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epacheco\Desktop\PROCESOS 2023\CD 212 SERVICIO DE REPARACION DE BOMBAS SUMERGIBLES GRINDEX DE INTERIOR MINA\"/>
    </mc:Choice>
  </mc:AlternateContent>
  <xr:revisionPtr revIDLastSave="0" documentId="8_{17B589F0-A9E9-42FD-A185-185223497311}" xr6:coauthVersionLast="47" xr6:coauthVersionMax="47" xr10:uidLastSave="{00000000-0000-0000-0000-000000000000}"/>
  <bookViews>
    <workbookView xWindow="-120" yWindow="-120" windowWidth="29040" windowHeight="15990" xr2:uid="{F5C1397D-970A-435E-A0FE-57FD1D3417A7}"/>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81"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<sst xmlns="http://schemas.openxmlformats.org/spreadsheetml/2006/main" count="97" uniqueCount="87">
  <si>
    <t xml:space="preserve">Nº </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</si>
  <si>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</si>
  <si>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</si>
  <si>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</si>
  <si>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</si>
  <si>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</si>
  <si>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</si>
  <si>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</si>
  <si>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</si>
  <si>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</si>
  <si>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</si>
  <si>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</si>
  <si>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</si>
  <si>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</si>
  <si>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Total general</t>
  </si>
  <si>
    <t>Fecha lÍmite de presentaccion de propuestas</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</si>
  <si>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</si>
  <si>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</si>
  <si>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</si>
  <si>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</si>
  <si>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</si>
  <si>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</si>
  <si>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</si>
  <si>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</si>
  <si>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</si>
  <si>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</si>
  <si>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</si>
  <si>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</si>
  <si>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</si>
  <si>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</si>
  <si>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</si>
  <si>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</si>
  <si>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</si>
  <si>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</si>
  <si>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</si>
  <si>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</si>
  <si>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</si>
  <si>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</si>
  <si>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</si>
  <si>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</si>
  <si>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</si>
  <si>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</si>
  <si>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</si>
  <si>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</si>
  <si>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</si>
  <si>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</si>
  <si>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</si>
  <si>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</si>
  <si>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</si>
  <si>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</si>
  <si>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</si>
  <si>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</si>
  <si>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</si>
  <si>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</si>
  <si>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</si>
  <si>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</si>
  <si>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</si>
  <si>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</si>
  <si>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</si>
  <si>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</si>
  <si>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</si>
  <si>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</si>
  <si>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</si>
  <si>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</si>
  <si>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</si>
  <si>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</si>
  <si>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</si>
  <si>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</si>
  <si>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</si>
  <si>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</si>
  <si>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</si>
  <si>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</si>
  <si>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</si>
  <si>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</si>
  <si>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</si>
  <si>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</si>
  <si>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CLQ-23-CD-212/2023 SERVICIO DE REPARACION DE BOMBAS SUMERGIBLES GRINDEX DE INTERIOR MINA DE LA EMPRESA MINERA COLQUIRI (MODALIDAD DE CONTRATACION DIRECTA)</t>
  </si>
  <si>
    <t>SERVICIO</t>
  </si>
  <si>
    <t>REPARACION BOMBA GRINDEX, MODELO MATADOR H INOX,  serie: 1910625</t>
  </si>
  <si>
    <t>CALIDAD PROPUESTA TECNICA Y COSTO (CALIDAD 40%, PROPUESTA TECNICA 35% Y COSTO 25%)</t>
  </si>
  <si>
    <t>Por Item</t>
  </si>
  <si>
    <t>CONDICIONES ADICIONALES
-	Plazo de entrega: 20 días calendario
-	Lugar de entrega: almacenes Empresa Minera Colquiri
-	Garantía mínima: 1 año</t>
  </si>
  <si>
    <t>REPARACION BOMBA GRINDEX, MODELO MATADOR H INOX,  serie: 2118270</t>
  </si>
  <si>
    <t>(en blanco)</t>
  </si>
  <si>
    <t>REPARACION BOMBA GRINDEX, MODELO MATADOR H INOX,  serie: 1910623</t>
  </si>
  <si>
    <t>CD-212</t>
  </si>
  <si>
    <t>22 de Mayo de 2023 , Horas: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</si>
</sst>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8">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0" fillId="0" borderId="0" xfId="0" pivotButton="1"/>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1C41B2C2-2F2B-40EF-B6BC-C18B76036AB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BD5F50D-7D1E-4787-B546-396A02051E4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4719FF14-B055-4827-923F-3837DF15A0FE}"/>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F45DA43E-9488-48D4-A667-8F8C74DE638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463DD589-8032-4597-942C-E0E20B7B462E}"/>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3C1C35FD-D191-470C-8009-E5EE3114EC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9A1B0F1D-C1FA-48C8-833B-56C5A561DA4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B662BE74-09F9-45D1-82B0-6284F2EC877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8649AEE5-1293-4F25-9D5E-C74B67A7E9C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31921C85-BA91-4242-83F9-CF1A436F75D3}"/>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88EBF2CD-D0C3-4CD3-82F0-E4A99CDFA3AC}"/>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B3F950AB-A49F-4BA9-96ED-6EFA996FE1C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A641FF98-1A67-49B7-A21B-26F089A23E2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251BFCF6-B08F-41A8-A818-0CDA800731F3}"/>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5C81B282-3DB4-4E8B-8C7A-F7B675C411D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23C0589D-5759-48CE-91F7-0A3C1788BEC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B6066D41-597B-4611-A8B3-3FFFA208A2CE}"/>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114F46F7-3B71-450D-B0F6-9B444B868EA8}"/>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51CA528C-6BEF-47B5-AA34-CDF6022B177D}"/>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59975608-CE79-459F-8958-F20E7972859E}"/>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3160D73F-6D05-422C-9B39-F2B8B3D1DEEA}"/>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F6C7FA68-1B96-4E4D-AF84-07B2A5668B6C}"/>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CE3337DE-954F-4076-929A-8FAA137DCAD1}"/>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FF1A49EC-39E1-45A8-9152-7B27C2AEC9CC}"/>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C8B8CBB5-2045-467B-85A2-25F7C13BD84B}"/>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F65168B3-5B7E-4B61-ACC0-C31A7C7F6088}"/>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161918FA-B3AB-4226-9E0E-DD1CE14FE893}"/>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8024BA02-7536-4102-A95C-EB68D4255679}"/>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412A609C-A1E3-40DE-B63E-C1B008317F2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8753DD66-CB31-4662-B722-740DEF8F399D}"/>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FB825620-E144-4772-811E-28D58AF6439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20FEEAE5-2D6F-4F80-961F-34B2161B507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53DFBAE0-4F26-4062-8224-8F0C158C695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1B65CE04-55F9-4CA2-B794-7FCA4ACB22D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4A0A49D6-A182-46B7-B3C5-18A70424B38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725AFDE8-AFDB-4EC6-9E86-9177DC238E4A}"/>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A7D9AB2B-1829-40AD-8D58-A6ED311813E9}"/>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C412A112-6195-443A-A635-F243383DE261}"/>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CCBBE7C9-75F9-488A-818C-DFB9E8413DF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18EE5677-1D1E-4DDA-8CAF-C501FF52D2C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F2996228-9058-43A7-AE45-7E21BC0983B8}"/>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8BC6F40E-5D7F-4D00-9173-FFB39554BBE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BB11962C-6F17-43D2-AA35-30EA16EB962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5564EB53-BD52-4550-9F4A-78B996F40F4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9FC10EA9-8140-46FF-88E9-8BCB9568A05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6432E85D-4E4C-432A-9A42-393256D4A00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61.611985416668" createdVersion="8" refreshedVersion="8" minRefreshableVersion="3" recordCount="8988" xr:uid="{94D87ACE-BA40-4D16-9D3C-F1E449BEB9AE}">
  <cacheSource type="worksheet">
    <worksheetSource ref="A2:CR32491" sheet="SEGUIMIENTO ORDENES COMPRA 2023" r:id="rId2"/>
  </cacheSource>
  <cacheFields count="96">
    <cacheField name="AÑO" numFmtId="0">
      <sharedItems containsString="0" containsBlank="1" containsNumber="1" containsInteger="1" minValue="2015" maxValue="2023" count="3">
        <n v="2023"/>
        <m/>
        <n v="2015" u="1"/>
      </sharedItems>
    </cacheField>
    <cacheField name="Nº " numFmtId="0">
      <sharedItems containsBlank="1" count="94">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m/>
      </sharedItems>
    </cacheField>
    <cacheField name="PG" numFmtId="0">
      <sharedItems containsNonDate="0" containsString="0" containsBlank="1" count="1">
        <m/>
      </sharedItems>
    </cacheField>
    <cacheField name="ESTADO" numFmtId="0">
      <sharedItems containsBlank="1" count="2">
        <s v="COTIZACION"/>
        <m/>
      </sharedItems>
    </cacheField>
    <cacheField name="MES" numFmtId="0">
      <sharedItems containsBlank="1" count="7">
        <s v="OCTUBRE"/>
        <s v="ENERO"/>
        <s v="FEBRERO"/>
        <s v="MARZO"/>
        <s v="ABRIL"/>
        <s v="MAYO"/>
        <m/>
      </sharedItems>
    </cacheField>
    <cacheField name="FECHA DE INICIO GERENCIA" numFmtId="0">
      <sharedItems containsDate="1" containsBlank="1" containsMixedTypes="1" minDate="2022-01-05T00:00:00" maxDate="2023-05-11T00:00:00"/>
    </cacheField>
    <cacheField name="COMPRADOR" numFmtId="0">
      <sharedItems containsBlank="1" count="3">
        <s v="CO37-FRANZ MERLO"/>
        <s v="C-3-EDDY FAZ PACHECO"/>
        <m/>
      </sharedItems>
    </cacheField>
    <cacheField name="PARTIDA PRESUP." numFmtId="0">
      <sharedItems containsString="0" containsBlank="1" containsNumber="1" containsInteger="1" minValue="22300" maxValue="43700" count="23">
        <n v="34200"/>
        <n v="31300"/>
        <n v="22600"/>
        <n v="34600"/>
        <n v="33300"/>
        <n v="34500"/>
        <n v="25220"/>
        <n v="22300"/>
        <n v="34400"/>
        <n v="43700"/>
        <n v="22500"/>
        <n v="34110"/>
        <n v="39800"/>
        <n v="39700"/>
        <n v="25900"/>
        <n v="25210"/>
        <n v="24120"/>
        <n v="34800"/>
        <n v="43200"/>
        <n v="24300"/>
        <n v="34300"/>
        <n v="24200"/>
        <m/>
      </sharedItems>
    </cacheField>
    <cacheField name="NOM PRESP" numFmtId="0">
      <sharedItems containsBlank="1" count="24">
        <s v="PRODUCTOS QUIMICOS"/>
        <s v="PRODUCTOS AGRICOLAS, PECUARIOS Y FORESTALES"/>
        <s v="TRANSPORTE DE PERSONAL EN LA OPERACIÓN Y FUERA DE LA OPERACIÓN"/>
        <s v="PRODUCTOS METÁLICOS"/>
        <s v="PRENDAS DE VESTIR"/>
        <s v="PRODUCTOS NO METALICOS Y PLASTICOS"/>
        <s v="CONSULTORÍAS POR LINEA"/>
        <s v="FLETES Y ALMACENAMIENTO"/>
        <s v="PRODUCTOS DE CUERO Y CAUCHO"/>
        <s v="OTRAS MAQUINARIAS Y EQUIPO"/>
        <s v="SERVICIO DE SEGUROS"/>
        <s v="COMBUSTIBLES, LUBRICANTES Y DERIVADOS PARA CONSUMO"/>
        <s v="OTROS REPUESTOS Y ACCESORIOS"/>
        <s v="MATERIAL ELECTRICO"/>
        <s v="SERVICIOS MANUALES"/>
        <s v="CONSULTORÍAS POR PRODUCTO"/>
        <s v="MANTENIMIENTO Y REPARACION DE MAQUINARIA Y EQUIPOS"/>
        <s v="HERRAMIENTAS MENORES"/>
        <s v="MAQUINARIA Y EQUIPO DE PRODUCCIÓN"/>
        <s v="OTROS GASTOS POR CONCEPTO DE INSTALACIÓN, MANTENIMIENTO Y REPARACIÓN"/>
        <s v="LLANTAS Y NEUMÁTICOS"/>
        <s v="MANTENIMIENTO Y REPARACION DE VIAS DE COMUNICACIÓN"/>
        <e v="#N/A"/>
        <m/>
      </sharedItems>
    </cacheField>
    <cacheField name="SECCION" numFmtId="0">
      <sharedItems containsBlank="1" count="11">
        <s v="LABORATORIO QUIMICO"/>
        <s v="MINA"/>
        <s v="SERVICIOS GENERALES"/>
        <s v="PLANTA CONCENTRADORA"/>
        <s v="SEGURIDAD INDUSTRIAL Y MEDIO AMBIENTE"/>
        <s v="OBRAS CIVILES"/>
        <s v="ALMACEN-PLANIFICACION DE MATERIALES"/>
        <s v="MANTENIMIENTO Y SERVICIOS"/>
        <s v="INGENIERIA Y PLANIFICACION"/>
        <s v="ADMINISTRACION"/>
        <m/>
      </sharedItems>
    </cacheField>
    <cacheField name="SUPERVISOR " numFmtId="0">
      <sharedItems containsBlank="1" count="18">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NESTOR ROMAY CANAZA"/>
        <s v="MARCELINO VASQUEZ GUZMAN"/>
        <s v="DOUGLAS EDGARDO MEDRANO CHULVER"/>
        <s v="ISAAC ARMANDO ARISPE GONZALES "/>
        <m/>
      </sharedItems>
    </cacheField>
    <cacheField name="N°SOLICITUD" numFmtId="0">
      <sharedItems containsBlank="1"/>
    </cacheField>
    <cacheField name="RECIBIDO ADQUISICIONES" numFmtId="0">
      <sharedItems containsNonDate="0" containsDate="1" containsString="0" containsBlank="1" minDate="2022-03-10T00:00:00" maxDate="2023-05-13T00:00:00" count="24">
        <d v="2022-11-04T00:00:00"/>
        <d v="2023-01-11T00:00:00"/>
        <d v="2022-10-25T00:00:00"/>
        <d v="2023-01-30T00:00:00"/>
        <d v="2022-10-15T00:00:00"/>
        <d v="2023-02-08T00:00:00"/>
        <d v="2023-02-10T00:00:00"/>
        <d v="2023-02-15T00:00:00"/>
        <d v="2023-03-07T00:00:00"/>
        <d v="2023-03-10T00:00:00"/>
        <d v="2022-03-10T00:00:00"/>
        <d v="2022-03-16T00:00:00"/>
        <d v="2022-03-17T00:00:00"/>
        <d v="2023-03-22T00:00:00"/>
        <d v="2023-03-23T00:00:00"/>
        <d v="2023-03-16T00:00:00"/>
        <d v="2023-03-27T00:00:00"/>
        <d v="2023-03-30T00:00:00"/>
        <d v="2023-04-13T00:00:00"/>
        <d v="2023-04-20T00:00:00"/>
        <d v="2023-04-25T00:00:00"/>
        <d v="2023-05-10T00:00:00"/>
        <d v="2023-05-12T00:00:00"/>
        <m/>
      </sharedItems>
    </cacheField>
    <cacheField name="MES-REC" numFmtId="0">
      <sharedItems containsNonDate="0" containsString="0" containsBlank="1" count="1">
        <m/>
      </sharedItems>
    </cacheField>
    <cacheField name="CERTF presup" numFmtId="0">
      <sharedItems containsString="0" containsBlank="1" containsNumber="1" containsInteger="1" minValue="2" maxValue="469"/>
    </cacheField>
    <cacheField name="SERV/BIEN/OBRA" numFmtId="0">
      <sharedItems containsBlank="1" count="4">
        <s v="BIEN"/>
        <s v="SERV/BIEN/OBRA"/>
        <s v="SERVICIO"/>
        <m/>
      </sharedItems>
    </cacheField>
    <cacheField name="CONCEPTO" numFmtId="0">
      <sharedItems containsBlank="1" count="94">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m/>
        <s v="CLQ-23-CD-155/2023 INSTALACION TINGLADO (DEPOSITO DE CORES)"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526"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SO_x000a_- Totalmente revestido de neopreno_x000a_- Forro de algodón_x000a_- Agarre rugoso_x000a_- Protección por todos lados contra peligros físicos tales como abrasión y cortes_x000a_SHOWA/6784 R/AMERICANO"/>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 "/>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Botes (3,5 Litros) Pintura sintético brillo al óleo._x000a_Colores:_x000a_AMARILLO: 38 LATAS_x000a_NEGRO:_x0009_ 20 LATAS_x000a_VERDE: 28 LATAS_x000a_BLANCO: 34 LATAS_x000a_ROJO: 10 LATAS_x000a_NARANJA: 12 LATAS_x000a_AZUL: 8 LATAS_x000a_ORO: 5 LATAS_x000a_PLATA: 5"/>
        <s v="Martillo de carpintería con mango de madera "/>
        <s v="Combo de 10 Lb."/>
        <s v="Combo de 16 Lb. "/>
        <s v="Juego de destornilladores de 10 piezas cushiongrip"/>
        <s v="Llave inglesa de 8” "/>
        <s v="Llave inglesa de 12” "/>
        <s v="Llave Allen (Jgo llaves allen pulgada y métrica de 10 pzas."/>
        <s v="Juego de Llaves combinadas métricas clásicas 15 piezas desde 8mm hasta 22mm"/>
        <s v="Cepillo para madera (Cepillo Global Corrugado #5C, 356mm)"/>
        <s v="Cepillo de acero con mango de madera"/>
        <s v="Curvina Medida: 610mm/24″"/>
        <s v="Disco de desbaste y Corte de 9”"/>
        <s v="Jgo 3 alicates (8&quot; ELEC 6&quot; CORT 6&quot; PTA)"/>
        <s v="Lijas en diferentes medidas para madera (números a convenir)"/>
        <s v="Pala redonda T-2000, puño &quot;Y&quot;."/>
        <s v="Pala cuadrada T-2000, puño &quot;Y&quot;"/>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s v="Brocha de 4&quot; "/>
        <s v="Brocha de 3&quot; "/>
        <s v="Brocha de 2&quot; "/>
        <s v="Brocha de 1&quot; "/>
        <s v="Rodillo de lana de 9&quot;"/>
        <s v="Rodillo de lana de 4&quot;"/>
        <s v="Juego de Pinceles de 24 pzas. "/>
        <s v="Soplete (de 30 A 50 PSI Alta presión vaso de 1 litro)"/>
        <s v="Tijera Ojalater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o de 7TN (cambio de bobinas nuevas completo)."/>
        <s v="Servicio de repotenciado de 2 (dos) inducidos para Locomotora Ruso de 7TN (rebobinado completo, cambio de eje nuevo, cambio de colector nuevo y rodamientos nuevos)."/>
        <s v="Repotenciado de 1 (un) inducido para Locomotora BEV 8TN (rebobinado completo, cambio de eje nuevo, cambio de colector nuevo y rodamientos nuevos)."/>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
        <s v="Acero corrugado de Construcción ¼” (6mm)"/>
        <s v="Acero corrugado de Construcción 1/2” (12.7mm)"/>
        <s v="Clavo Acero p/construcción 1 ½” "/>
        <s v="Clavo Acero p/construcción 2 ½” x 12"/>
        <s v="Clavo Acero p/construcción 2 ½” x 10"/>
        <s v="Tubería FG ½”"/>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s v="LLANTA DE GOMA COD. 12291 O SIMILAR, PANTANERA, TUBULAR 12R22.5 PARA VOLQUETA HONG YANG; AÑO DE FABRICACION RECIENTE 2022 ADELANTE"/>
        <s v="LLANTA DE GOMA CON HUELLA PANTANERA 7,5 R 16 CON CAMARA Y PONCHILLO DE FABRICACION RECIENTE 2022 EN ADELANTE "/>
        <s v="LLANTA DE GOMA 2,15/75R17,5 AT TODO TERRENO, TUBULAR PARA TOYOTA COASTER,  AÑO DE FABRICACION RECIENTE 2022 ADELANTE"/>
        <s v="LLANTA DE GOMA PANTANERA, TUBULAR 265/70R19,5;  AÑO DE FABRICACION RECIENTE 2022 ADELANTE"/>
        <s v="Extraccion Material de Relleno con Transporte (dist. = 639 m.)"/>
        <s v="Conformacion del TALUD (Preparacion Relleno, Colocacion y Tendido del Material)"/>
        <s v="CONSTRUCCION TANQUE DE ALMACENAMIENTO DE AGUA (Interior Mina NIV-535, linea 56) - Solo Mano de obra"/>
        <s v="Perfilado y conformación de corona"/>
        <s v="REPARACION BOMBA GRINDEX, MODELO MATADOR H INOX,  serie: 1910625"/>
        <s v="REPARACION BOMBA GRINDEX, MODELO MATADOR H INOX,  serie: 2118270"/>
        <s v="REPARACION BOMBA GRINDEX, MODELO MATADOR H INOX,  serie: 1910623"/>
        <s v="Tuberia industrial de acero negro SCH 80 Ø = 3/4&quot; X 6 m" u="1"/>
        <s v="Tuberia industrial de acero negro SCH 80 Ø = 4&quot; X 6 m" u="1"/>
        <s v="Esmeril" u="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u="1"/>
        <s v="Barra redonda lisa de bronce SAE 64 Ø = 2 1/2&quot;X 0,3 m" u="1"/>
        <s v="Perfil estructural de acero en &quot;C&quot;3&quot;X1.1/2&quot;X1.1/2&quot;, esp 1/4&quot;, largo 6 m - Perfil conformado U: UF 80.5" u="1"/>
        <s v="PUMP CHARGE No. PARTE 5541743200" u="1"/>
        <s v="CABLECANAL CONECTOR UNION UNIVERSAL COMPLETO (PERNOS Y ARANDELAS)" u="1"/>
        <s v="Barra redonda lisa de bronce SAE 64 Dext = 105 mm; Dint = 50 mm; L=0,3 m" u="1"/>
        <s v="TANDEM PUMP No. PARTE 5537340500" u="1"/>
        <s v="Barra sólida cuadrada de acero ASTM A36; dimensiones: 2&quot; X 2&quot; X 6 m" u="1"/>
        <s v="Barra sólida cuadrada de acero ASTM A36; dimensiones: 3&quot; X 3&quot; X 6 m" u="1"/>
        <s v="GUANTES NEOPRENO LIZO" u="1"/>
        <s v="Bolsas Biodegradables_x000a_-_x0009_Paquetes de 20 unidades_x000a_-_x0009_Dimensión de bolsas: 90 cm * 110 cm * 80 micras_x000a_-_x0009_Color negro" u="1"/>
        <s v="GUANTES CABRETILLA (CON FORRO Y SIN FORRO)" u="1"/>
        <s v="PORTACABLE DE LAMPARA PARA CASCO MINERO" u="1"/>
        <s v="Barra redonda lisa de bronce SAE 64 Dext = 90 mm; Dint = 40 mm; L=0,3 m" u="1"/>
        <s v="CABLECANAL RECTO TIPO ESCALERA, PESADO 10X24 cm X 2 m CINCADO" u="1"/>
        <s v="CABLECANAL RECTO TIPO ESCALERA, PESADO 10X34 cm X 2 m CINCADO" u="1"/>
        <s v="GUANTES CUERO CAÑO LARGO" u="1"/>
        <s v="Fierro liso, acero ASTM A36 Ø = 5/8&quot; X 6 m" u="1"/>
        <s v="HYDRAULIC PUMP No. PARTE 5541849600" u="1"/>
        <s v="GUANTES CUERO CAÑO CORTA" u="1"/>
        <s v="Barra redonda lisa de acero SAE 1045 Ø= 3&quot;X2 m." u="1"/>
        <s v="Barra redonda lisa de acero SAE 1045 Ø= 5&quot;X2 m." u="1"/>
        <s v="Barra de acero cromado SAE 1045 Ø=50 mmX2m" u="1"/>
        <s v="Cañería galvanizada SCH 40 Ø = 1&quot; X 6 m" u="1"/>
        <s v="GUANTES DE LANA CON PALMA ENGOMADA" u="1"/>
        <s v="GUANTES NEOPRENO RUGOZO" u="1"/>
        <s v="TANDEM PUMP No. PARTE 5580101859" u="1"/>
        <s v="BROCAS TE-CX 1x10  2206735 para ROTOMARTILLO HILTI TE 6-A36_x000a_-_x0009_Código: TE-CX 26/27, 1”-10”           _x000a_-_x0009_Diámetro: 1 in                    _x000a_-_x0009_Longitud: 10 in                      _x000a_-_x0009_Longitud de trabajo: 200 mm" u="1"/>
        <s v="Metal Blanco Babbit ASTM B23 para trabajo pesado en barras de 2 kg" u="1"/>
        <s v="Cañería galvanizada SCH 80 Ø = 2&quot; X 6 m" u="1"/>
        <s v="GEAR MOTOR No. PARTE 5580029713" u="1"/>
        <s v="GUANTES NITRILO 727" u="1"/>
        <s v="Cañería galvanizada SCH 40 Ø = 3&quot; X 6 m" u="1"/>
        <s v="BOBINA DE CIERRE ABB P/EMAX2 YC E1.2..E6.2 120..127 VAC/DC, 1SDA073685R1" u="1"/>
        <s v="Cañería galvanizada SCH 40 Ø = 1/2&quot; X 6 m" u="1"/>
        <s v="GEAR PUMP No. PARTE 5580101908" u="1"/>
        <s v="CABLECANAL TAPA PLANA RECTA P/10X24 cm X 2 m CINCADO" u="1"/>
        <s v="CABLECANAL TAPA PLANA RECTA P/10X34 cm X 2 m CINCADO" u="1"/>
        <s v="Cañería galvanizada SCH 40 Ø = 3/4&quot; X 6 m" u="1"/>
        <s v="Barra redonda lisa de acero ASTM A36 Ø = 2 1/4&quot;X6 m." u="1"/>
        <s v="GUANTES NITRILO TEJIDO CON PALMA CUVIERTA DE NITRILO 377" u="1"/>
        <s v="GEAR PUMP  No. PARTE 5580003156" u="1"/>
        <s v="Perfil estructural de acero en &quot;I&quot; (Perfil de alas paralelas W): 200 X 100 mm; espesor 8 mm, largo 12 m." u="1"/>
        <s v="Barra sólida cuadrada de acero ASTM A36 dimensiones: 1/2&quot;X 1/2&quot; X 6 m" u="1"/>
        <s v="Perfil estructural de acero en &quot;C&quot;: 5&quot;X 2&quot;X 2&quot;, esp 5/16&quot;, largo 6 m" u="1"/>
        <s v="Barra redonda lisa de acero ASTM A36 Ø= 2 1/2&quot;X6 m." u="1"/>
        <s v="Perfil estructural de acero en &quot;C&quot;: 4&quot;X 2&quot;X 2&quot;, esp 3/8&quot;, largo 6 m&quot;" u="1"/>
        <s v="Tuberia industrial de acero negro SCH 80 Ø = 2&quot; X 6 m" u="1"/>
        <s v="PORTALAMPARA PARA CASCO MINERO " u="1"/>
        <s v="MOTOR PARA LA RECARGA DE RESORTES P/EMAX2 1.2 220-250VAC/DC ABB 1SDA073711R1" u="1"/>
        <s v="Barra redonda lisa de acero SAE 1045 Ø= 3.1/2&quot;X2 m." u="1"/>
        <s v="BOBINA DE APERTURA ABB P/EMAX2 YO E1.2..E6.2 120-127 VAC/DC, 1SDA073672R1" u="1"/>
        <s v="Tuberia industrial de acero negro SCH 80 Ø = 3&quot; X 6 m" u="1"/>
        <s v="Papel pH * 100 tiras (escala de 1-14)" u="1"/>
      </sharedItems>
    </cacheField>
    <cacheField name="CANT" numFmtId="0">
      <sharedItems containsBlank="1" containsMixedTypes="1" containsNumber="1" minValue="0" maxValue="120000" count="86">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33"/>
        <n v="120"/>
        <n v="205"/>
        <n v="65"/>
        <n v="7"/>
        <n v="55"/>
        <n v="18"/>
        <n v="0"/>
        <n v="70"/>
        <n v="149"/>
        <n v="25"/>
        <n v="650"/>
        <n v="160"/>
        <n v="50"/>
        <n v="140"/>
        <n v="97"/>
        <n v="7199.44"/>
        <n v="5759.55"/>
        <n v="1512"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Paquetes"/>
        <s v="M"/>
        <s v="Latas"/>
        <s v="Jgo."/>
        <s v="Barra"/>
        <s v="M3"/>
        <s v="m2"/>
      </sharedItems>
    </cacheField>
    <cacheField name="TEXTO ADICIONAL" numFmtId="0">
      <sharedItems containsBlank="1" count="69"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El precio Unitario debe incluir la instalación en Obra._x000a_Lugar de Entrega: Planta Concentradora (patio de concentrados)_x000a_Tiempo de Entrega: 15 días calendari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u="1"/>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u="1"/>
        <s v="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u="1"/>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u="1"/>
        <s v="CONDICIONES ADICIONALES _x000a_Se considera el origen genuino (original) de todos los materiales solicitados." u="1"/>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u="1"/>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u="1"/>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u="1"/>
        <s v="CONDICIONES TECNICAS_x000a_Bandejas cablecanal: para trabajo pesado_x000a_Tratamiento: Cincado_x000a_Lugar de instalación: interior mina_x000a_Tensión de conductor a instalar aislado 6.6 KV_x000a_CONDICOONES ADICIONALES _x000a_Plazo de entrega: 20 días calendario_x000a_Manuales: debe contar con ficha técnica_x000a_Lugar de entrega: Almacenes de la Empresa Minera Colquiri._x000a_Garantía mínima de 1 año" u="1"/>
        <s v="El precio Unitario debe incluir la instalación en Obra._x000a_Lugar de Entrega: Planta Concentradora (patio de concentrados)_x000a_Tiempo de Entrega: 15 días calendario, después de la notificación" u="1"/>
      </sharedItems>
    </cacheField>
    <cacheField name="Método de Selección y Adjudicación:" numFmtId="0">
      <sharedItems containsBlank="1" count="12">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s v="CALIDAD PROPUESTA TECNICA Y COSTO (CALIDAD 60%, PROPUESTA TECNICA 25% Y COSTO 15%)"/>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ount="29">
        <s v="25/01/2023"/>
        <s v="30/11/2022"/>
        <s v="17/01/2023"/>
        <s v="31/01/2023"/>
        <s v="08/02/2023"/>
        <s v="12/12/2022"/>
        <s v="15/02/2023"/>
        <s v="27/02/2023"/>
        <s v="28/02/2023"/>
        <s v="14/03/2023"/>
        <s v="15/03/2023"/>
        <s v="21/03/2023"/>
        <s v="28/03/2023"/>
        <s v="20/03/2023"/>
        <s v="23/03/2023"/>
        <s v="30/03/2023"/>
        <s v="11/04/2023"/>
        <s v="05/04/2023"/>
        <s v="29/03/2023"/>
        <s v="04/04/2023"/>
        <s v="03/04/2023"/>
        <s v="13/04/2023"/>
        <s v="27/04/2023"/>
        <s v="03/05/2023"/>
        <s v="04/05/2023"/>
        <s v="17/05/2023"/>
        <s v="18/05/2023"/>
        <s v="22/05/2023"/>
        <m/>
      </sharedItems>
    </cacheField>
    <cacheField name="FECHA APERTURA DE PROPUESTAS" numFmtId="0">
      <sharedItems containsBlank="1" count="29">
        <s v="25/01/2023"/>
        <s v="30/11/2022"/>
        <s v="17/01/2023"/>
        <s v="31/01/2023"/>
        <s v="08/02/2023"/>
        <s v="12/12/2022"/>
        <s v="15/02/2023"/>
        <s v="27/02/2023"/>
        <s v="28/02/2023"/>
        <s v="14/03/2023"/>
        <s v="15/03/2023"/>
        <s v="21/03/2023"/>
        <s v="28/03/2023"/>
        <s v="20/03/2023"/>
        <s v="23/03/2023"/>
        <s v="30/03/2023"/>
        <s v="11/04/2023"/>
        <s v="05/04/2023"/>
        <s v="29/03/2023"/>
        <s v="04/04/2023"/>
        <s v="03/04/2023"/>
        <s v="13/04/2023"/>
        <s v="27/04/2023"/>
        <s v="03/05/2023"/>
        <s v="04/05/2023"/>
        <s v="17/05/2023"/>
        <s v="18/05/2023"/>
        <s v="22/05/2023"/>
        <m/>
      </sharedItems>
    </cacheField>
    <cacheField name="HORA PRESENTACION PROPUESTAS" numFmtId="0">
      <sharedItems containsBlank="1" count="3">
        <s v="14:30"/>
        <s v="14:25"/>
        <m/>
      </sharedItems>
    </cacheField>
    <cacheField name="HORA APERTUARA DE PROPUESTAS" numFmtId="0">
      <sharedItems containsBlank="1" count="2">
        <s v="15:00"/>
        <m/>
      </sharedItems>
    </cacheField>
    <cacheField name="MCALIFICACION" numFmtId="0">
      <sharedItems containsBlank="1" count="25">
        <s v="MANUELA N. QUISPE CHINO"/>
        <s v="MARIO LIMA CAYETANO"/>
        <s v="ISAAC A. ARISPE GONZALES"/>
        <s v="ZENON UGARTE MATIAS"/>
        <s v="DAVID B. ZAMBRANA PINTO"/>
        <s v="HILARION PEÑARANDA COLQUE"/>
        <s v="RAMIRO VASQUEZ FRANCO"/>
        <s v="ANGELO IVAN BERNAL PANOZO"/>
        <s v="JHOVAN H. USNAYO USNAYO"/>
        <s v="PERCY BORIS ROJAS BILBAO"/>
        <s v="DAVID BAGNER ZAMBRANA PINTO"/>
        <s v="CLOVIS VELASCO HINOJOSA "/>
        <s v="MANUELA NATIVIDAD QUISPE CHINO"/>
        <s v="GLADYS ESCOBAR TORREZ"/>
        <s v="CLOVIS VELASCO HINOJOZA "/>
        <s v="RUBEN SALAZAR VILLCA"/>
        <s v="JOSE ALFREDO MIRANDA TICONA "/>
        <s v="OSCAR MIRKO MIRANDA ROMERO "/>
        <s v="FRANZ LOZANO MARZA"/>
        <s v="EDMY LYDIA MAGNE GUTIERREZ"/>
        <s v="MARIA JAQUELINE DURAN COSSIO"/>
        <s v="FRANZ RICHARD HUAYTA APAZA "/>
        <s v="ISAAC ARMANDO ARISPE GONZALES "/>
        <s v="ERNESTO TOLEDO VARGAS"/>
        <m/>
      </sharedItems>
    </cacheField>
    <cacheField name="ADM" numFmtId="0">
      <sharedItems containsBlank="1" count="12">
        <s v="JAQUELINE DURAN COSSIO"/>
        <s v="PAMELA O. CAYO MAMANI "/>
        <s v="FRANZ  FLORES ERGUETA"/>
        <s v="FRANZ FLORES ERGUETA"/>
        <s v="HENRY LUNA CHINO"/>
        <s v="OSCAR ZABALA SOLIZ"/>
        <s v="MARTIN TALLACAGUA PALOMINO "/>
        <s v="MARIA JAQUELINE DURAN COSSIO"/>
        <s v="PAMELA OLIVIA CAYO MAMANI"/>
        <s v="MARTIN DAVID TALLACAGUA POLOMINO"/>
        <s v="FRANZ GUILLERMO CARLOS FLORES ERGUETA "/>
        <m/>
      </sharedItems>
    </cacheField>
    <cacheField name="OTRO" numFmtId="0">
      <sharedItems containsBlank="1" count="28">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 v="GLADYS ESCOBAR TORREZ"/>
        <s v="HILARION PEÑARANDA COLQUE "/>
        <s v="CLOVIS VELASCO HINOJOZA"/>
        <s v="JOSE ALFREDO MIRANDA TICONA "/>
        <s v="MARIA JAQUELINE DURAN COSSIO"/>
        <s v="FRANZ RICHARD HUAYTA APAZA "/>
        <s v="ISAAC ARMANDO ARISPE GONZALES "/>
        <s v="ERNESTO TOLEDO VARGAS"/>
      </sharedItems>
    </cacheField>
    <cacheField name="FECHA INFORME TECNICO" numFmtId="0">
      <sharedItems containsDate="1" containsBlank="1" containsMixedTypes="1" minDate="2003-04-04T00:00:00" maxDate="2023-05-09T00:00:00" count="22">
        <m/>
        <s v="LAB-INF-042/2022"/>
        <d v="2022-12-30T00:00:00"/>
        <d v="2022-12-29T00:00:00"/>
        <d v="2023-01-20T00:00:00"/>
        <d v="2022-12-06T00:00:00"/>
        <d v="2023-03-20T00:00:00"/>
        <d v="2023-03-31T00:00:00"/>
        <d v="2023-04-10T00:00:00"/>
        <d v="2023-03-21T00:00:00"/>
        <d v="2023-03-22T00:00:00"/>
        <d v="2023-03-29T00:00:00"/>
        <d v="2023-04-27T00:00:00"/>
        <d v="2023-03-24T00:00:00"/>
        <d v="2023-03-30T00:00:00"/>
        <d v="2003-04-04T00:00:00"/>
        <d v="2023-04-03T00:00:00"/>
        <d v="2023-04-12T00:00:00"/>
        <d v="2023-05-03T00:00:00"/>
        <d v="2023-04-25T00:00:00"/>
        <d v="2023-04-06T00:00:00"/>
        <d v="2023-05-08T00:00:00"/>
      </sharedItems>
    </cacheField>
    <cacheField name="CITE IT" numFmtId="0">
      <sharedItems containsBlank="1"/>
    </cacheField>
    <cacheField name="FECHA RES ADM" numFmtId="0">
      <sharedItems containsNonDate="0" containsDate="1" containsString="0" containsBlank="1" minDate="2022-12-28T00:00:00" maxDate="2023-07-07T00:00:00" count="17">
        <m/>
        <d v="2022-12-30T00:00:00"/>
        <d v="2023-01-30T00:00:00"/>
        <d v="2022-12-28T00:00:00"/>
        <d v="2023-03-28T00:00:00"/>
        <d v="2023-04-14T00:00:00"/>
        <d v="2023-04-21T00:00:00"/>
        <d v="2023-03-29T00:00:00"/>
        <d v="2023-04-28T00:00:00"/>
        <d v="2023-05-08T00:00:00"/>
        <d v="2023-05-10T00:00:00"/>
        <d v="2023-03-31T00:00:00"/>
        <d v="2023-07-06T00:00:00"/>
        <d v="2023-04-13T00:00:00"/>
        <d v="2023-04-17T00:00:00"/>
        <d v="2023-05-12T00:00:00"/>
        <d v="2023-05-11T00:00:00"/>
      </sharedItems>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4500" maxValue="17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ount="4">
        <m/>
        <d v="2023-01-26T00:00:00"/>
        <d v="2023-01-25T00:00:00"/>
        <d v="2023-01-17T00:00:00"/>
      </sharedItems>
    </cacheField>
    <cacheField name="COND.PAGO" numFmtId="0">
      <sharedItems containsString="0" containsBlank="1" containsNumber="1" containsInteger="1" minValue="30" maxValue="30" count="2">
        <m/>
        <n v="30"/>
      </sharedItems>
    </cacheField>
    <cacheField name="T/ENTREGA" numFmtId="0">
      <sharedItems containsBlank="1" containsMixedTypes="1" containsNumber="1" containsInteger="1" minValue="3" maxValue="300" count="21" longText="1">
        <m/>
        <n v="280"/>
        <n v="260"/>
        <n v="300"/>
        <n v="30"/>
        <n v="90"/>
        <n v="20"/>
        <n v="15"/>
        <n v="247"/>
        <n v="100"/>
        <n v="25"/>
        <n v="10"/>
        <n v="6"/>
        <n v="35"/>
        <n v="150"/>
        <n v="14"/>
        <n v="120"/>
        <n v="3"/>
        <n v="12"/>
        <n v="40"/>
        <s v="                                                                                                                                                                                                                                                                                                                                                                                                                                                                                                                                                                                                                                                                                                                                                                                         "/>
      </sharedItems>
    </cacheField>
    <cacheField name="CAL/HAB" numFmtId="0">
      <sharedItems containsNonDate="0" containsString="0" containsBlank="1" count="1">
        <m/>
      </sharedItems>
    </cacheField>
    <cacheField name="FECHA DE COTIZACION" numFmtId="0">
      <sharedItems containsNonDate="0" containsDate="1" containsString="0" containsBlank="1" minDate="2022-11-29T00:00:00" maxDate="2023-05-03T00:00:00" count="19">
        <m/>
        <d v="2022-12-12T00:00:00"/>
        <d v="2022-11-29T00:00:00"/>
        <d v="2023-01-16T00:00:00"/>
        <d v="2023-03-14T00:00:00"/>
        <d v="2023-03-10T00:00:00"/>
        <d v="2023-03-13T00:00:00"/>
        <d v="2023-03-12T00:00:00"/>
        <d v="2023-03-15T00:00:00"/>
        <d v="2023-03-27T00:00:00"/>
        <d v="2023-03-20T00:00:00"/>
        <d v="2023-03-23T00:00:00"/>
        <d v="2023-03-22T00:00:00"/>
        <d v="2023-03-30T00:00:00"/>
        <d v="2023-03-29T00:00:00"/>
        <d v="2023-01-23T00:00:00"/>
        <d v="2023-04-04T00:00:00"/>
        <d v="2023-04-27T00:00:00"/>
        <d v="2023-05-02T00:00:00"/>
      </sharedItems>
    </cacheField>
    <cacheField name="FECHA DE CONFIRMACION" numFmtId="0">
      <sharedItems containsBlank="1" containsMixedTypes="1" containsNumber="1" containsInteger="1" minValue="44951" maxValue="44951" count="15">
        <m/>
        <s v="27/01/2023"/>
        <s v="26/01/2023"/>
        <n v="44951"/>
        <s v="17/01/2023"/>
        <s v="25/01/2023"/>
        <s v="05/04/2023"/>
        <s v="02/05/2023"/>
        <s v="18/04/2023"/>
        <s v="19/04/2023"/>
        <s v="21/04/2023"/>
        <s v="03/05/2023"/>
        <s v="28/04/2023"/>
        <s v="10/05/2023"/>
        <s v="04/05/2023"/>
      </sharedItems>
    </cacheField>
    <cacheField name="LUGAR ENTREGA" numFmtId="0">
      <sharedItems containsBlank="1" count="2">
        <m/>
        <s v="COLQUIRI"/>
      </sharedItems>
    </cacheField>
    <cacheField name="Nº AUTORIZACION" numFmtId="0">
      <sharedItems containsNonDate="0" containsString="0" containsBlank="1" count="1">
        <m/>
      </sharedItems>
    </cacheField>
    <cacheField name="NOTA DE CARGA" numFmtId="0">
      <sharedItems containsNonDate="0" containsString="0" containsBlank="1" count="1">
        <m/>
      </sharedItems>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ount="23">
        <n v="34200"/>
        <n v="31300"/>
        <n v="22600"/>
        <n v="34600"/>
        <n v="33300"/>
        <n v="34500"/>
        <n v="25220"/>
        <n v="22300"/>
        <n v="34400"/>
        <n v="43700"/>
        <n v="22500"/>
        <n v="34110"/>
        <n v="39800"/>
        <n v="25900"/>
        <n v="39700"/>
        <n v="25210"/>
        <n v="24120"/>
        <n v="34800"/>
        <n v="43200"/>
        <n v="24300"/>
        <m/>
        <n v="34300"/>
        <n v="24200"/>
      </sharedItems>
    </cacheField>
    <cacheField name="NUM" numFmtId="0">
      <sharedItems containsString="0" containsBlank="1" containsNumber="1" containsInteger="1" minValue="1"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246919.35"/>
    </cacheField>
    <cacheField name="TOTAL" numFmtId="0">
      <sharedItems containsBlank="1" containsMixedTypes="1" containsNumber="1" minValue="0" maxValue="1740000"/>
    </cacheField>
    <cacheField name="CU USD COT" numFmtId="0">
      <sharedItems containsString="0" containsBlank="1" containsNumber="1" containsInteger="1" minValue="0" maxValue="0" count="2">
        <m/>
        <n v="0"/>
      </sharedItems>
    </cacheField>
    <cacheField name="TOTAL USD COT" numFmtId="0">
      <sharedItems containsNonDate="0" containsString="0" containsBlank="1" count="1">
        <m/>
      </sharedItems>
    </cacheField>
    <cacheField name="CANT RECEP" numFmtId="0">
      <sharedItems containsString="0" containsBlank="1" containsNumber="1" containsInteger="1" minValue="1" maxValue="1" count="2">
        <m/>
        <n v="1"/>
      </sharedItems>
    </cacheField>
    <cacheField name="BS" numFmtId="4">
      <sharedItems containsString="0" containsBlank="1" containsNumber="1" containsInteger="1" minValue="0" maxValue="20100" count="25">
        <n v="0"/>
        <n v="11436"/>
        <n v="10188"/>
        <n v="20100"/>
        <n v="14776"/>
        <n v="16088"/>
        <n v="12540"/>
        <n v="3402"/>
        <n v="10940"/>
        <n v="7763"/>
        <n v="18750"/>
        <n v="11350"/>
        <n v="13350"/>
        <n v="8150"/>
        <n v="12423"/>
        <n v="11070"/>
        <n v="11610"/>
        <n v="9045"/>
        <n v="10000"/>
        <n v="10535"/>
        <n v="5800"/>
        <n v="8700"/>
        <n v="18390"/>
        <n v="4500"/>
        <m/>
      </sharedItems>
    </cacheField>
    <cacheField name="C/U USD" numFmtId="0">
      <sharedItems containsString="0" containsBlank="1" containsNumber="1" minValue="0" maxValue="35476.918103448275"/>
    </cacheField>
    <cacheField name="TOTAL USD" numFmtId="0">
      <sharedItems containsString="0" containsBlank="1" containsNumber="1" minValue="0" maxValue="2887.9310344827586" count="25">
        <n v="0"/>
        <n v="1643.1034482758621"/>
        <n v="1463.7931034482758"/>
        <n v="2887.9310344827586"/>
        <n v="2122.9885057471265"/>
        <n v="2311.4942528735633"/>
        <n v="1801.7241379310344"/>
        <n v="488.79310344827587"/>
        <n v="1571.8390804597702"/>
        <n v="1115.3735632183907"/>
        <n v="2693.9655172413795"/>
        <n v="1630.7471264367816"/>
        <n v="1918.1034482758621"/>
        <n v="1170.9770114942528"/>
        <n v="1784.9137931034484"/>
        <n v="1590.5172413793105"/>
        <n v="1668.1034482758621"/>
        <n v="1299.5689655172414"/>
        <n v="1436.7816091954023"/>
        <n v="1513.6494252873563"/>
        <n v="833.33333333333337"/>
        <n v="1250"/>
        <n v="2642.2413793103447"/>
        <n v="646.55172413793105"/>
        <m/>
      </sharedItems>
    </cacheField>
    <cacheField name="ALMACEN" numFmtId="0">
      <sharedItems containsString="0" containsBlank="1" containsNumber="1" minValue="0" maxValue="321620.06034482759" count="26">
        <n v="0"/>
        <n v="1429.5"/>
        <n v="1273.5"/>
        <n v="2512.5"/>
        <n v="1847"/>
        <n v="2011"/>
        <n v="1567.5"/>
        <n v="425.25"/>
        <n v="1367.5"/>
        <n v="970.37499999999989"/>
        <n v="2343.75"/>
        <n v="1418.75"/>
        <n v="1668.75"/>
        <n v="1018.7499999999999"/>
        <n v="1552.875"/>
        <n v="1383.75"/>
        <n v="1451.25"/>
        <n v="1130.625"/>
        <n v="1250"/>
        <n v="1316.875"/>
        <n v="725"/>
        <n v="1087.5"/>
        <n v="2298.75"/>
        <n v="562.5"/>
        <n v="321620.06034482759"/>
        <m/>
      </sharedItems>
    </cacheField>
    <cacheField name="FALTANTE" numFmtId="0">
      <sharedItems containsBlank="1" containsMixedTypes="1" containsNumber="1" minValue="-1448"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ount="17">
        <m/>
        <s v="ENERO"/>
        <s v="FEBRERO"/>
        <s v="FEB"/>
        <s v="MAR"/>
        <s v="ABR"/>
        <s v="MAY"/>
        <s v="JUN"/>
        <s v="ABRIL"/>
        <s v="MAYO"/>
        <s v="JUL"/>
        <s v="AGO"/>
        <n v="98"/>
        <s v="OCT"/>
        <s v="NOV"/>
        <s v="SEP"/>
        <s v="DIC"/>
      </sharedItems>
    </cacheField>
    <cacheField name="FECHA DE LLEGADA2" numFmtId="0">
      <sharedItems containsBlank="1" count="6">
        <m/>
        <s v="31/01/2023"/>
        <s v="28/02/2023"/>
        <s v="28/2/2023"/>
        <s v="31/1/2023"/>
        <s v="26/04/2023"/>
      </sharedItems>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5-10T00:00:00"/>
    </cacheField>
    <cacheField name="CASTIGO" numFmtId="0">
      <sharedItems containsString="0" containsBlank="1" containsNumber="1" containsInteger="1" minValue="-45251" maxValue="1"/>
    </cacheField>
    <cacheField name="VALOR CASTIGO" numFmtId="0">
      <sharedItems containsString="0" containsBlank="1" containsNumber="1" minValue="-25781.25" maxValue="22.5" count="25">
        <n v="0"/>
        <n v="-15781.68"/>
        <n v="-12633.12"/>
        <n v="-24924"/>
        <n v="-20390.88"/>
        <n v="-19949.12"/>
        <n v="-17305.2"/>
        <n v="-4218.4800000000005"/>
        <n v="-15097.2"/>
        <n v="-9626.1200000000008"/>
        <n v="-25781.25"/>
        <n v="-14017.25"/>
        <n v="-18356.25"/>
        <n v="-10065.25"/>
        <n v="-17081.625"/>
        <n v="-13671.45"/>
        <n v="-15963.75"/>
        <n v="-11170.575000000001"/>
        <n v="-13750"/>
        <n v="-13010.725"/>
        <n v="-7714"/>
        <n v="-10353"/>
        <n v="-24458.7"/>
        <n v="22.5"/>
        <m/>
      </sharedItems>
    </cacheField>
    <cacheField name="RETENCION 7%" numFmtId="4">
      <sharedItems containsString="0" containsBlank="1" containsNumber="1" minValue="0" maxValue="1407.0000000000002" count="25">
        <n v="0"/>
        <n v="800.5200000000001"/>
        <n v="713.16000000000008"/>
        <n v="1407.0000000000002"/>
        <n v="1034.3200000000002"/>
        <n v="1126.1600000000001"/>
        <n v="877.80000000000007"/>
        <n v="238.14000000000001"/>
        <n v="765.80000000000007"/>
        <n v="543.41000000000008"/>
        <n v="1312.5000000000002"/>
        <n v="794.50000000000011"/>
        <n v="934.50000000000011"/>
        <n v="570.5"/>
        <n v="869.61000000000013"/>
        <n v="774.90000000000009"/>
        <n v="812.7"/>
        <n v="633.15000000000009"/>
        <n v="700.00000000000011"/>
        <n v="737.45"/>
        <n v="406.00000000000006"/>
        <n v="609.00000000000011"/>
        <n v="1287.3000000000002"/>
        <n v="315.00000000000006"/>
        <m/>
      </sharedItems>
    </cacheField>
    <cacheField name="BS CTB" numFmtId="4">
      <sharedItems containsString="0" containsBlank="1" containsNumber="1" minValue="0" maxValue="43617" count="25">
        <n v="0"/>
        <n v="26417.16"/>
        <n v="22107.96"/>
        <n v="43617"/>
        <n v="34132.559999999998"/>
        <n v="34910.959999999992"/>
        <n v="28967.4"/>
        <n v="7382.34"/>
        <n v="25271.4"/>
        <n v="16845.71"/>
        <n v="43218.75"/>
        <n v="24572.75"/>
        <n v="30771.75"/>
        <n v="17644.75"/>
        <n v="28635.014999999999"/>
        <n v="23966.55"/>
        <n v="26761.05"/>
        <n v="19582.424999999999"/>
        <n v="23050"/>
        <n v="22808.274999999998"/>
        <n v="13108"/>
        <n v="18444"/>
        <n v="41561.399999999994"/>
        <n v="4162.5"/>
        <m/>
      </sharedItems>
    </cacheField>
    <cacheField name="CHEQUE" numFmtId="0">
      <sharedItems containsString="0" containsBlank="1" containsNumber="1" containsInteger="1" minValue="4721" maxValue="5941" count="20">
        <n v="5527"/>
        <n v="5143"/>
        <m/>
        <n v="4722"/>
        <n v="4832"/>
        <n v="4978"/>
        <n v="5082"/>
        <n v="5370"/>
        <n v="5941"/>
        <n v="4758"/>
        <n v="5004"/>
        <n v="5776"/>
        <n v="4721"/>
        <n v="4873"/>
        <n v="4987"/>
        <n v="5118"/>
        <n v="5309"/>
        <n v="5381"/>
        <n v="5483"/>
        <n v="5667"/>
      </sharedItems>
    </cacheField>
    <cacheField name="CAJA CB" numFmtId="0">
      <sharedItems containsString="0" containsBlank="1" containsNumber="1" containsInteger="1" minValue="4167" maxValue="5553" count="27">
        <n v="4973"/>
        <n v="4554"/>
        <m/>
        <n v="4167"/>
        <n v="4249"/>
        <n v="4385"/>
        <n v="4491"/>
        <n v="4818"/>
        <n v="5321"/>
        <n v="4179"/>
        <n v="4430"/>
        <n v="5174"/>
        <n v="4604"/>
        <n v="4605"/>
        <n v="4845"/>
        <n v="5283"/>
        <n v="4606"/>
        <n v="4607"/>
        <n v="5553"/>
        <n v="4170"/>
        <n v="4309"/>
        <n v="4426"/>
        <n v="4530"/>
        <n v="4716"/>
        <n v="4778"/>
        <n v="4981"/>
        <n v="5070"/>
      </sharedItems>
    </cacheField>
    <cacheField name="FECHA PAGO2" numFmtId="0">
      <sharedItems containsDate="1" containsBlank="1" containsMixedTypes="1" minDate="2015-04-14T00:00:00" maxDate="2016-04-13T00:00:00"/>
    </cacheField>
    <cacheField name="AÑO PAGO" numFmtId="0">
      <sharedItems containsNonDate="0" containsString="0" containsBlank="1" count="1">
        <m/>
      </sharedItems>
    </cacheField>
    <cacheField name="MES-PAGO" numFmtId="0">
      <sharedItems containsBlank="1" count="13">
        <s v="ABR"/>
        <s v="MAY"/>
        <s v="JUN"/>
        <s v="JUL"/>
        <s v="AGO"/>
        <s v="SEP"/>
        <s v="OCT"/>
        <s v="NOV"/>
        <s v="DIC"/>
        <s v="ENE"/>
        <s v="FEB"/>
        <s v="MAR"/>
        <m/>
      </sharedItems>
    </cacheField>
    <cacheField name="REG-PAGO" numFmtId="0">
      <sharedItems containsNonDate="0" containsString="0" containsBlank="1" count="1">
        <m/>
      </sharedItems>
    </cacheField>
    <cacheField name="COSTO CERRADO" numFmtId="4">
      <sharedItems containsNonDate="0" containsString="0" containsBlank="1" count="1">
        <m/>
      </sharedItems>
    </cacheField>
    <cacheField name="GASTO/INV/SD" numFmtId="0">
      <sharedItems containsBlank="1" count="4">
        <m/>
        <s v="GASTO "/>
        <s v="GASTO"/>
        <s v="INV"/>
      </sharedItems>
    </cacheField>
    <cacheField name="L/I" numFmtId="0">
      <sharedItems containsBlank="1" count="3">
        <s v="L"/>
        <s v="I"/>
        <m/>
      </sharedItems>
    </cacheField>
    <cacheField name="TIPO DE SOLCITUD" numFmtId="0">
      <sharedItems containsBlank="1" count="3">
        <s v="NORMAL"/>
        <m/>
        <s v="EMERGENCIA"/>
      </sharedItems>
    </cacheField>
    <cacheField name="TIPO" numFmtId="0">
      <sharedItems containsBlank="1" count="3">
        <s v="OC"/>
        <s v="CONTRATO"/>
        <m/>
      </sharedItems>
    </cacheField>
    <cacheField name="RUPE" numFmtId="0">
      <sharedItems containsBlank="1" containsMixedTypes="1" containsNumber="1" minValue="17" maxValue="351772" count="15">
        <n v="316144"/>
        <n v="298497"/>
        <n v="17"/>
        <m/>
        <n v="21.22"/>
        <n v="308649"/>
        <s v="-"/>
        <n v="98"/>
        <n v="323867"/>
        <n v="110"/>
        <n v="111"/>
        <n v="337985"/>
        <n v="351772"/>
        <n v="314988"/>
        <n v="79"/>
      </sharedItems>
    </cacheField>
    <cacheField name="400" numFmtId="0">
      <sharedItems containsBlank="1" containsMixedTypes="1" containsNumber="1" containsInteger="1" minValue="1751220" maxValue="1933956" count="29">
        <n v="1772181"/>
        <s v="15-0517-00-580549-0-E"/>
        <s v="15-0517-00-580553-0-E"/>
        <m/>
        <s v="15-0517-00-568956-0-E"/>
        <n v="1933956"/>
        <s v="15-0517-00-568733-0-E"/>
        <s v="15-0517-00-572508-0-E "/>
        <s v="-"/>
        <n v="1933924"/>
        <s v="15-0517-00-580539-0-E"/>
        <s v="15-0517-00-570062-0-E"/>
        <s v="15-0517-00-570319-0-E"/>
        <s v="15-0517-00-570321-0-E"/>
        <n v="1912605"/>
        <s v="15-0517-00-570146-0-E"/>
        <s v="15-0517-00-570326-0-E"/>
        <s v="15-0517-00-570833-0-E"/>
        <n v="1916248"/>
        <s v="15-0517-00-570122-0-E"/>
        <n v="1772184"/>
        <s v="15-0517-00-580540-0-E"/>
        <s v="15-0517-00-570302-0-E"/>
        <s v="15-0517-00-568958-0-E"/>
        <n v="1751220"/>
        <s v="15-0517-00-569496-0-E"/>
        <s v="15-0517-00-570308-0-E"/>
        <s v="15-0517-00-570834-0-E"/>
        <s v="15-0517-00-572606-0-E"/>
      </sharedItems>
    </cacheField>
    <cacheField name="500" numFmtId="0">
      <sharedItems containsString="0" containsBlank="1" containsNumber="1" containsInteger="1" minValue="1751224" maxValue="2058865" count="6">
        <n v="2058575"/>
        <m/>
        <n v="2058865"/>
        <n v="2058577"/>
        <n v="2058599"/>
        <n v="1751224"/>
      </sharedItems>
    </cacheField>
    <cacheField name="CUCE" numFmtId="0">
      <sharedItems containsBlank="1" containsMixedTypes="1" containsNumber="1" containsInteger="1" minValue="1748511" maxValue="1792351" count="30">
        <s v="15-0517-00-568965-0-E"/>
        <n v="1792346"/>
        <n v="1792351"/>
        <s v="15-0517-00--0-E"/>
        <n v="1762521"/>
        <s v="15-0517-00-622716-0-E"/>
        <n v="1748511"/>
        <n v="1762520"/>
        <s v="-"/>
        <s v="15-0517-00-622709-0-E"/>
        <n v="1792339"/>
        <n v="1753169"/>
        <n v="1754080"/>
        <n v="1754084"/>
        <s v="15-0517-00-617109-0-E"/>
        <n v="1772176"/>
        <n v="1754091"/>
        <n v="1765704"/>
        <s v="15-0517-00-618236-0-E"/>
        <n v="1753345"/>
        <s v="15-0517-00-571237-0-E "/>
        <n v="1792340"/>
        <n v="1754047"/>
        <n v="1765777"/>
        <s v="15-0517-00-569500-0-E"/>
        <n v="1776218"/>
        <n v="1754069"/>
        <n v="1762515"/>
        <n v="1762517"/>
        <m/>
      </sharedItems>
    </cacheField>
    <cacheField name="auxxccc" numFmtId="0">
      <sharedItems containsNonDate="0" containsString="0" containsBlank="1" count="1">
        <m/>
      </sharedItems>
    </cacheField>
    <cacheField name="OBSERVACIONES" numFmtId="0">
      <sharedItems containsBlank="1" containsMixedTypes="1" containsNumber="1" minValue="0" maxValue="28000.66" count="25">
        <m/>
        <n v="0"/>
        <s v="1RA CANCELACION"/>
        <s v="2DA CANCELACION"/>
        <s v="3RA CANCELACION"/>
        <s v="4TA CANCELACION"/>
        <s v="AMPLIACION 31/08/2015 GG-049-A/2015"/>
        <s v="GARANTIA CUMPLIMIENTO DE CONTRATO"/>
        <n v="5008"/>
        <n v="28000.66"/>
        <s v="BOLETA DE ANTICIPO"/>
        <s v="DESCUENTO ANTICIPO"/>
        <s v="CARTA DE CREDITO"/>
        <s v="VENTA DE DIVISAS"/>
        <s v="COMISIONES BCB"/>
        <s v="ENVIO DOCUMENTACION Y GIROS"/>
        <s v="LIQUIDACION ADUANA"/>
        <s v="ALMACENAMIENTO ADUANAS"/>
        <s v="INGRESO ALMACEN"/>
        <s v="TRANSPORTE A COLQUIRI"/>
        <s v="DESADUANIZACION MOTOR"/>
        <s v="OTROS GASTOS"/>
        <s v="PAGO CARTA DE CREDITO"/>
        <s v="COMISION EMISION CARTA DE CREDITO BCB"/>
        <s v="AMPLIACION GG111/2015 28/12/201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88">
  <r>
    <x v="0"/>
    <x v="0"/>
    <x v="0"/>
    <x v="0"/>
    <x v="0"/>
    <d v="2022-10-14T00:00:00"/>
    <x v="0"/>
    <x v="0"/>
    <x v="0"/>
    <x v="0"/>
    <x v="0"/>
    <s v="LAB-132/2022"/>
    <x v="0"/>
    <x v="0"/>
    <m/>
    <x v="0"/>
    <x v="0"/>
    <n v="384255"/>
    <x v="0"/>
    <x v="0"/>
    <x v="0"/>
    <x v="0"/>
    <x v="0"/>
    <x v="0"/>
    <x v="0"/>
    <x v="0"/>
    <x v="0"/>
    <x v="0"/>
    <x v="0"/>
    <x v="0"/>
    <x v="0"/>
    <x v="0"/>
    <x v="0"/>
    <m/>
    <x v="0"/>
    <m/>
    <m/>
    <m/>
    <m/>
    <n v="0"/>
    <m/>
    <m/>
    <x v="0"/>
    <x v="0"/>
    <x v="0"/>
    <x v="0"/>
    <x v="0"/>
    <x v="0"/>
    <x v="0"/>
    <x v="0"/>
    <x v="0"/>
    <s v="CLQ-23-CD-20-2022/2023 ADQUISICION RECURRENTE DE “REACTIVOS QUIMICOS GESTION 2023” (MODALIDAD DE CONTRATACION DIRECTA)"/>
    <s v="LAB-132/2022"/>
    <x v="0"/>
    <n v="1"/>
    <s v="Acido Clorhidrico p.a. x 25 l (ácido muriático) (equivale 29,75 kg) 37% "/>
    <s v="Kg"/>
    <n v="2023"/>
    <m/>
    <n v="0"/>
    <x v="0"/>
    <x v="0"/>
    <x v="0"/>
    <x v="0"/>
    <n v="0"/>
    <x v="0"/>
    <x v="0"/>
    <n v="2023"/>
    <d v="1899-12-30T00:00:00"/>
    <x v="0"/>
    <x v="0"/>
    <n v="3405"/>
    <n v="46296"/>
    <n v="516"/>
    <d v="2015-02-01T00:00:00"/>
    <n v="0"/>
    <x v="0"/>
    <x v="0"/>
    <x v="0"/>
    <x v="0"/>
    <x v="0"/>
    <d v="2015-04-14T00:00:00"/>
    <x v="0"/>
    <x v="0"/>
    <x v="0"/>
    <x v="0"/>
    <x v="0"/>
    <x v="0"/>
    <x v="0"/>
    <x v="0"/>
    <x v="0"/>
    <x v="0"/>
    <x v="0"/>
    <x v="0"/>
    <x v="0"/>
    <x v="0"/>
  </r>
  <r>
    <x v="0"/>
    <x v="1"/>
    <x v="0"/>
    <x v="0"/>
    <x v="0"/>
    <d v="2022-10-14T00:00:00"/>
    <x v="0"/>
    <x v="0"/>
    <x v="0"/>
    <x v="0"/>
    <x v="0"/>
    <s v="LAB-132/2022"/>
    <x v="0"/>
    <x v="0"/>
    <m/>
    <x v="0"/>
    <x v="0"/>
    <m/>
    <x v="1"/>
    <x v="1"/>
    <x v="1"/>
    <x v="1"/>
    <x v="0"/>
    <x v="0"/>
    <x v="0"/>
    <x v="0"/>
    <x v="0"/>
    <x v="0"/>
    <x v="0"/>
    <x v="0"/>
    <x v="0"/>
    <x v="0"/>
    <x v="1"/>
    <m/>
    <x v="0"/>
    <m/>
    <m/>
    <m/>
    <m/>
    <n v="0"/>
    <m/>
    <m/>
    <x v="0"/>
    <x v="0"/>
    <x v="0"/>
    <x v="0"/>
    <x v="0"/>
    <x v="0"/>
    <x v="0"/>
    <x v="0"/>
    <x v="0"/>
    <s v="CLQ-23-CD-20-2022/2023 ADQUISICION RECURRENTE DE “REACTIVOS QUIMICOS GESTION 2023” (MODALIDAD DE CONTRATACION DIRECTA)"/>
    <s v="LAB-132/2022"/>
    <x v="0"/>
    <n v="2"/>
    <s v="Papel Filtro lenta, Grado 390 y Grado 391 Diámetro 125 mm 84 g/m2 Cada caja de 100 unidades "/>
    <s v="Cajas"/>
    <n v="80"/>
    <m/>
    <n v="0"/>
    <x v="0"/>
    <x v="0"/>
    <x v="0"/>
    <x v="0"/>
    <n v="0"/>
    <x v="0"/>
    <x v="0"/>
    <n v="80"/>
    <d v="1899-12-30T00:00:00"/>
    <x v="0"/>
    <x v="0"/>
    <n v="3405"/>
    <n v="46296"/>
    <n v="516"/>
    <d v="2015-02-02T00:00:00"/>
    <n v="0"/>
    <x v="0"/>
    <x v="0"/>
    <x v="0"/>
    <x v="0"/>
    <x v="0"/>
    <d v="2015-04-15T00:00:00"/>
    <x v="0"/>
    <x v="1"/>
    <x v="0"/>
    <x v="0"/>
    <x v="0"/>
    <x v="0"/>
    <x v="0"/>
    <x v="0"/>
    <x v="0"/>
    <x v="0"/>
    <x v="0"/>
    <x v="0"/>
    <x v="0"/>
    <x v="0"/>
  </r>
  <r>
    <x v="0"/>
    <x v="0"/>
    <x v="0"/>
    <x v="0"/>
    <x v="0"/>
    <d v="2022-10-14T00:00:00"/>
    <x v="0"/>
    <x v="0"/>
    <x v="0"/>
    <x v="0"/>
    <x v="0"/>
    <s v="LAB-132/2022"/>
    <x v="0"/>
    <x v="0"/>
    <m/>
    <x v="0"/>
    <x v="0"/>
    <m/>
    <x v="2"/>
    <x v="2"/>
    <x v="2"/>
    <x v="0"/>
    <x v="0"/>
    <x v="0"/>
    <x v="0"/>
    <x v="0"/>
    <x v="0"/>
    <x v="0"/>
    <x v="0"/>
    <x v="0"/>
    <x v="0"/>
    <x v="0"/>
    <x v="0"/>
    <m/>
    <x v="0"/>
    <m/>
    <m/>
    <m/>
    <m/>
    <n v="0"/>
    <m/>
    <m/>
    <x v="0"/>
    <x v="0"/>
    <x v="0"/>
    <x v="0"/>
    <x v="0"/>
    <x v="0"/>
    <x v="0"/>
    <x v="0"/>
    <x v="0"/>
    <s v="CLQ-23-CD-20-2022/2023 ADQUISICION RECURRENTE DE “REACTIVOS QUIMICOS GESTION 2023” (MODALIDAD DE CONTRATACION DIRECTA)"/>
    <s v="LAB-132/2022"/>
    <x v="0"/>
    <n v="3"/>
    <s v="Peróxido de Sodio p.a. "/>
    <s v="Kg"/>
    <n v="60"/>
    <m/>
    <n v="0"/>
    <x v="0"/>
    <x v="0"/>
    <x v="0"/>
    <x v="0"/>
    <n v="0"/>
    <x v="0"/>
    <x v="0"/>
    <n v="60"/>
    <d v="1899-12-30T00:00:00"/>
    <x v="0"/>
    <x v="0"/>
    <n v="3405"/>
    <n v="46296"/>
    <n v="516"/>
    <d v="2015-02-03T00:00:00"/>
    <n v="0"/>
    <x v="0"/>
    <x v="0"/>
    <x v="0"/>
    <x v="0"/>
    <x v="0"/>
    <d v="2015-04-16T00:00:00"/>
    <x v="0"/>
    <x v="2"/>
    <x v="0"/>
    <x v="0"/>
    <x v="0"/>
    <x v="0"/>
    <x v="0"/>
    <x v="0"/>
    <x v="0"/>
    <x v="0"/>
    <x v="0"/>
    <x v="0"/>
    <x v="0"/>
    <x v="0"/>
  </r>
  <r>
    <x v="0"/>
    <x v="0"/>
    <x v="0"/>
    <x v="0"/>
    <x v="0"/>
    <d v="2022-10-14T00:00:00"/>
    <x v="0"/>
    <x v="0"/>
    <x v="0"/>
    <x v="0"/>
    <x v="0"/>
    <s v="LAB-132/2022"/>
    <x v="0"/>
    <x v="0"/>
    <m/>
    <x v="0"/>
    <x v="0"/>
    <m/>
    <x v="3"/>
    <x v="3"/>
    <x v="3"/>
    <x v="0"/>
    <x v="0"/>
    <x v="0"/>
    <x v="0"/>
    <x v="0"/>
    <x v="0"/>
    <x v="0"/>
    <x v="0"/>
    <x v="0"/>
    <x v="0"/>
    <x v="0"/>
    <x v="0"/>
    <m/>
    <x v="0"/>
    <m/>
    <m/>
    <m/>
    <m/>
    <n v="0"/>
    <m/>
    <m/>
    <x v="0"/>
    <x v="0"/>
    <x v="0"/>
    <x v="0"/>
    <x v="0"/>
    <x v="0"/>
    <x v="0"/>
    <x v="0"/>
    <x v="0"/>
    <s v="CLQ-23-CD-20-2022/2023 ADQUISICION RECURRENTE DE “REACTIVOS QUIMICOS GESTION 2023” (MODALIDAD DE CONTRATACION DIRECTA)"/>
    <s v="LAB-132/2022"/>
    <x v="0"/>
    <n v="4"/>
    <s v="Cloruro de Bario p.a. "/>
    <s v="Kg"/>
    <n v="12"/>
    <m/>
    <n v="0"/>
    <x v="0"/>
    <x v="0"/>
    <x v="0"/>
    <x v="0"/>
    <n v="0"/>
    <x v="0"/>
    <x v="0"/>
    <n v="12"/>
    <d v="1899-12-30T00:00:00"/>
    <x v="0"/>
    <x v="0"/>
    <n v="3405"/>
    <n v="46296"/>
    <n v="516"/>
    <d v="2015-02-04T00:00:00"/>
    <n v="0"/>
    <x v="0"/>
    <x v="0"/>
    <x v="0"/>
    <x v="0"/>
    <x v="0"/>
    <d v="2015-04-17T00:00:00"/>
    <x v="0"/>
    <x v="3"/>
    <x v="0"/>
    <x v="0"/>
    <x v="0"/>
    <x v="0"/>
    <x v="0"/>
    <x v="0"/>
    <x v="0"/>
    <x v="0"/>
    <x v="0"/>
    <x v="0"/>
    <x v="0"/>
    <x v="0"/>
  </r>
  <r>
    <x v="0"/>
    <x v="0"/>
    <x v="0"/>
    <x v="0"/>
    <x v="0"/>
    <d v="2022-10-14T00:00:00"/>
    <x v="0"/>
    <x v="0"/>
    <x v="0"/>
    <x v="0"/>
    <x v="0"/>
    <s v="LAB-132/2022"/>
    <x v="0"/>
    <x v="0"/>
    <m/>
    <x v="0"/>
    <x v="0"/>
    <m/>
    <x v="4"/>
    <x v="4"/>
    <x v="4"/>
    <x v="0"/>
    <x v="0"/>
    <x v="0"/>
    <x v="0"/>
    <x v="0"/>
    <x v="0"/>
    <x v="0"/>
    <x v="0"/>
    <x v="0"/>
    <x v="0"/>
    <x v="0"/>
    <x v="0"/>
    <m/>
    <x v="0"/>
    <m/>
    <m/>
    <m/>
    <m/>
    <n v="0"/>
    <m/>
    <m/>
    <x v="0"/>
    <x v="0"/>
    <x v="0"/>
    <x v="0"/>
    <x v="0"/>
    <x v="0"/>
    <x v="0"/>
    <x v="0"/>
    <x v="0"/>
    <s v="CLQ-23-CD-20-2022/2023 ADQUISICION RECURRENTE DE “REACTIVOS QUIMICOS GESTION 2023” (MODALIDAD DE CONTRATACION DIRECTA)"/>
    <s v="LAB-132/2022"/>
    <x v="0"/>
    <n v="5"/>
    <s v="Hidróxido de Potasio p.a. "/>
    <s v="Kg"/>
    <n v="8"/>
    <m/>
    <n v="0"/>
    <x v="0"/>
    <x v="0"/>
    <x v="0"/>
    <x v="0"/>
    <n v="0"/>
    <x v="0"/>
    <x v="0"/>
    <n v="8"/>
    <d v="1899-12-30T00:00:00"/>
    <x v="0"/>
    <x v="0"/>
    <n v="3405"/>
    <n v="46296"/>
    <n v="516"/>
    <d v="2015-02-05T00:00:00"/>
    <n v="0"/>
    <x v="0"/>
    <x v="0"/>
    <x v="0"/>
    <x v="0"/>
    <x v="0"/>
    <d v="2015-04-18T00:00:00"/>
    <x v="0"/>
    <x v="4"/>
    <x v="0"/>
    <x v="0"/>
    <x v="0"/>
    <x v="0"/>
    <x v="0"/>
    <x v="0"/>
    <x v="0"/>
    <x v="0"/>
    <x v="0"/>
    <x v="0"/>
    <x v="0"/>
    <x v="0"/>
  </r>
  <r>
    <x v="0"/>
    <x v="0"/>
    <x v="0"/>
    <x v="0"/>
    <x v="0"/>
    <d v="2022-10-14T00:00:00"/>
    <x v="0"/>
    <x v="0"/>
    <x v="0"/>
    <x v="0"/>
    <x v="0"/>
    <s v="LAB-132/2022"/>
    <x v="0"/>
    <x v="0"/>
    <m/>
    <x v="0"/>
    <x v="0"/>
    <m/>
    <x v="5"/>
    <x v="5"/>
    <x v="4"/>
    <x v="0"/>
    <x v="0"/>
    <x v="0"/>
    <x v="0"/>
    <x v="0"/>
    <x v="0"/>
    <x v="0"/>
    <x v="0"/>
    <x v="0"/>
    <x v="0"/>
    <x v="0"/>
    <x v="0"/>
    <m/>
    <x v="0"/>
    <m/>
    <m/>
    <m/>
    <m/>
    <n v="0"/>
    <m/>
    <m/>
    <x v="0"/>
    <x v="0"/>
    <x v="0"/>
    <x v="0"/>
    <x v="0"/>
    <x v="0"/>
    <x v="0"/>
    <x v="0"/>
    <x v="0"/>
    <s v="CLQ-23-CD-20-2022/2023 ADQUISICION RECURRENTE DE “REACTIVOS QUIMICOS GESTION 2023” (MODALIDAD DE CONTRATACION DIRECTA)"/>
    <s v="LAB-132/2022"/>
    <x v="0"/>
    <n v="6"/>
    <s v="Hierro Reducido p.a. "/>
    <s v="Kg"/>
    <n v="8"/>
    <m/>
    <n v="0"/>
    <x v="0"/>
    <x v="0"/>
    <x v="0"/>
    <x v="0"/>
    <n v="0"/>
    <x v="0"/>
    <x v="0"/>
    <n v="8"/>
    <d v="1899-12-30T00:00:00"/>
    <x v="0"/>
    <x v="0"/>
    <n v="3405"/>
    <n v="46296"/>
    <n v="516"/>
    <d v="2015-02-06T00:00:00"/>
    <n v="0"/>
    <x v="0"/>
    <x v="0"/>
    <x v="0"/>
    <x v="0"/>
    <x v="0"/>
    <d v="2015-04-19T00:00:00"/>
    <x v="0"/>
    <x v="5"/>
    <x v="0"/>
    <x v="0"/>
    <x v="0"/>
    <x v="0"/>
    <x v="0"/>
    <x v="0"/>
    <x v="0"/>
    <x v="0"/>
    <x v="0"/>
    <x v="0"/>
    <x v="0"/>
    <x v="0"/>
  </r>
  <r>
    <x v="0"/>
    <x v="0"/>
    <x v="0"/>
    <x v="0"/>
    <x v="0"/>
    <d v="2022-10-14T00:00:00"/>
    <x v="0"/>
    <x v="0"/>
    <x v="0"/>
    <x v="0"/>
    <x v="0"/>
    <s v="LAB-132/2022"/>
    <x v="0"/>
    <x v="0"/>
    <m/>
    <x v="0"/>
    <x v="0"/>
    <m/>
    <x v="6"/>
    <x v="6"/>
    <x v="5"/>
    <x v="2"/>
    <x v="0"/>
    <x v="0"/>
    <x v="0"/>
    <x v="0"/>
    <x v="0"/>
    <x v="0"/>
    <x v="0"/>
    <x v="0"/>
    <x v="0"/>
    <x v="0"/>
    <x v="0"/>
    <m/>
    <x v="0"/>
    <m/>
    <m/>
    <m/>
    <m/>
    <n v="0"/>
    <m/>
    <m/>
    <x v="0"/>
    <x v="0"/>
    <x v="0"/>
    <x v="0"/>
    <x v="0"/>
    <x v="0"/>
    <x v="0"/>
    <x v="0"/>
    <x v="0"/>
    <s v="CLQ-23-CD-20-2022/2023 ADQUISICION RECURRENTE DE “REACTIVOS QUIMICOS GESTION 2023” (MODALIDAD DE CONTRATACION DIRECTA)"/>
    <s v="LAB-132/2022"/>
    <x v="0"/>
    <n v="7"/>
    <s v="Solución Amoniacal x 25 l "/>
    <s v="l "/>
    <n v="100"/>
    <m/>
    <n v="0"/>
    <x v="0"/>
    <x v="0"/>
    <x v="0"/>
    <x v="0"/>
    <n v="0"/>
    <x v="0"/>
    <x v="0"/>
    <n v="100"/>
    <d v="1899-12-30T00:00:00"/>
    <x v="0"/>
    <x v="0"/>
    <n v="3405"/>
    <n v="46296"/>
    <n v="516"/>
    <d v="2015-02-07T00:00:00"/>
    <n v="0"/>
    <x v="0"/>
    <x v="0"/>
    <x v="0"/>
    <x v="0"/>
    <x v="0"/>
    <d v="2015-04-20T00:00:00"/>
    <x v="0"/>
    <x v="6"/>
    <x v="0"/>
    <x v="0"/>
    <x v="0"/>
    <x v="0"/>
    <x v="0"/>
    <x v="0"/>
    <x v="0"/>
    <x v="0"/>
    <x v="0"/>
    <x v="0"/>
    <x v="0"/>
    <x v="0"/>
  </r>
  <r>
    <x v="0"/>
    <x v="0"/>
    <x v="0"/>
    <x v="0"/>
    <x v="0"/>
    <d v="2022-10-14T00:00:00"/>
    <x v="0"/>
    <x v="0"/>
    <x v="0"/>
    <x v="0"/>
    <x v="0"/>
    <s v="LAB-132/2022"/>
    <x v="0"/>
    <x v="0"/>
    <m/>
    <x v="0"/>
    <x v="0"/>
    <m/>
    <x v="7"/>
    <x v="7"/>
    <x v="6"/>
    <x v="0"/>
    <x v="0"/>
    <x v="0"/>
    <x v="0"/>
    <x v="0"/>
    <x v="0"/>
    <x v="0"/>
    <x v="0"/>
    <x v="0"/>
    <x v="0"/>
    <x v="0"/>
    <x v="0"/>
    <m/>
    <x v="0"/>
    <m/>
    <m/>
    <m/>
    <m/>
    <n v="0"/>
    <m/>
    <m/>
    <x v="0"/>
    <x v="0"/>
    <x v="0"/>
    <x v="0"/>
    <x v="0"/>
    <x v="0"/>
    <x v="0"/>
    <x v="0"/>
    <x v="0"/>
    <s v="CLQ-23-CD-20-2022/2023 ADQUISICION RECURRENTE DE “REACTIVOS QUIMICOS GESTION 2023” (MODALIDAD DE CONTRATACION DIRECTA)"/>
    <s v="LAB-132/2022"/>
    <x v="0"/>
    <n v="8"/>
    <s v="Acido Nítrico p.a. x 25 l "/>
    <s v="Kg"/>
    <n v="208.5"/>
    <m/>
    <n v="0"/>
    <x v="0"/>
    <x v="0"/>
    <x v="0"/>
    <x v="0"/>
    <n v="0"/>
    <x v="0"/>
    <x v="0"/>
    <n v="208.5"/>
    <d v="1899-12-30T00:00:00"/>
    <x v="0"/>
    <x v="0"/>
    <n v="3405"/>
    <n v="46296"/>
    <n v="516"/>
    <d v="2015-02-08T00:00:00"/>
    <n v="0"/>
    <x v="0"/>
    <x v="0"/>
    <x v="0"/>
    <x v="0"/>
    <x v="0"/>
    <d v="2015-04-21T00:00:00"/>
    <x v="0"/>
    <x v="7"/>
    <x v="0"/>
    <x v="0"/>
    <x v="0"/>
    <x v="0"/>
    <x v="0"/>
    <x v="0"/>
    <x v="0"/>
    <x v="0"/>
    <x v="0"/>
    <x v="0"/>
    <x v="0"/>
    <x v="0"/>
  </r>
  <r>
    <x v="0"/>
    <x v="0"/>
    <x v="0"/>
    <x v="0"/>
    <x v="0"/>
    <d v="2022-10-14T00:00:00"/>
    <x v="0"/>
    <x v="0"/>
    <x v="0"/>
    <x v="0"/>
    <x v="0"/>
    <s v="LAB-132/2022"/>
    <x v="0"/>
    <x v="0"/>
    <m/>
    <x v="0"/>
    <x v="0"/>
    <m/>
    <x v="8"/>
    <x v="8"/>
    <x v="7"/>
    <x v="1"/>
    <x v="0"/>
    <x v="0"/>
    <x v="0"/>
    <x v="0"/>
    <x v="0"/>
    <x v="0"/>
    <x v="0"/>
    <x v="0"/>
    <x v="0"/>
    <x v="0"/>
    <x v="0"/>
    <m/>
    <x v="0"/>
    <m/>
    <m/>
    <m/>
    <m/>
    <n v="0"/>
    <m/>
    <m/>
    <x v="0"/>
    <x v="0"/>
    <x v="0"/>
    <x v="0"/>
    <x v="0"/>
    <x v="0"/>
    <x v="0"/>
    <x v="0"/>
    <x v="0"/>
    <s v="CLQ-23-CD-20-2022/2023 ADQUISICION RECURRENTE DE “REACTIVOS QUIMICOS GESTION 2023” (MODALIDAD DE CONTRATACION DIRECTA)"/>
    <s v="LAB-132/2022"/>
    <x v="0"/>
    <n v="9"/>
    <s v="Sustancia de Comprobación SmartCal para Equipo Analizador Halógeno de Humedad (marca Metler Toledo) Cada caja contiene 12 unidades "/>
    <s v="Cajas"/>
    <n v="2"/>
    <m/>
    <n v="0"/>
    <x v="0"/>
    <x v="0"/>
    <x v="0"/>
    <x v="0"/>
    <n v="0"/>
    <x v="0"/>
    <x v="0"/>
    <n v="2"/>
    <d v="1899-12-30T00:00:00"/>
    <x v="0"/>
    <x v="0"/>
    <n v="3405"/>
    <n v="46296"/>
    <n v="516"/>
    <d v="2015-02-09T00:00:00"/>
    <n v="0"/>
    <x v="0"/>
    <x v="0"/>
    <x v="0"/>
    <x v="0"/>
    <x v="0"/>
    <d v="2015-04-22T00:00:00"/>
    <x v="0"/>
    <x v="8"/>
    <x v="0"/>
    <x v="0"/>
    <x v="0"/>
    <x v="0"/>
    <x v="0"/>
    <x v="0"/>
    <x v="0"/>
    <x v="0"/>
    <x v="0"/>
    <x v="0"/>
    <x v="0"/>
    <x v="0"/>
  </r>
  <r>
    <x v="0"/>
    <x v="0"/>
    <x v="0"/>
    <x v="0"/>
    <x v="0"/>
    <d v="2022-10-14T00:00:00"/>
    <x v="0"/>
    <x v="0"/>
    <x v="0"/>
    <x v="0"/>
    <x v="0"/>
    <s v="LAB-132/2022"/>
    <x v="0"/>
    <x v="0"/>
    <m/>
    <x v="0"/>
    <x v="0"/>
    <m/>
    <x v="9"/>
    <x v="9"/>
    <x v="8"/>
    <x v="0"/>
    <x v="0"/>
    <x v="0"/>
    <x v="0"/>
    <x v="0"/>
    <x v="0"/>
    <x v="0"/>
    <x v="0"/>
    <x v="0"/>
    <x v="0"/>
    <x v="0"/>
    <x v="0"/>
    <m/>
    <x v="0"/>
    <m/>
    <m/>
    <m/>
    <m/>
    <n v="0"/>
    <m/>
    <m/>
    <x v="0"/>
    <x v="0"/>
    <x v="0"/>
    <x v="0"/>
    <x v="0"/>
    <x v="0"/>
    <x v="0"/>
    <x v="0"/>
    <x v="0"/>
    <s v="CLQ-23-CD-20-2022/2023 ADQUISICION RECURRENTE DE “REACTIVOS QUIMICOS GESTION 2023” (MODALIDAD DE CONTRATACION DIRECTA)"/>
    <s v="LAB-132/2022"/>
    <x v="0"/>
    <n v="10"/>
    <s v="Carbonato de Sodio p.a.  "/>
    <s v="Kg"/>
    <n v="6"/>
    <m/>
    <n v="0"/>
    <x v="0"/>
    <x v="0"/>
    <x v="0"/>
    <x v="0"/>
    <n v="0"/>
    <x v="0"/>
    <x v="0"/>
    <n v="6"/>
    <d v="1899-12-30T00:00:00"/>
    <x v="0"/>
    <x v="0"/>
    <n v="3405"/>
    <n v="46296"/>
    <n v="516"/>
    <d v="2015-02-10T00:00:00"/>
    <n v="0"/>
    <x v="0"/>
    <x v="0"/>
    <x v="0"/>
    <x v="0"/>
    <x v="0"/>
    <d v="2015-04-23T00:00:00"/>
    <x v="0"/>
    <x v="9"/>
    <x v="0"/>
    <x v="0"/>
    <x v="0"/>
    <x v="0"/>
    <x v="0"/>
    <x v="0"/>
    <x v="0"/>
    <x v="0"/>
    <x v="0"/>
    <x v="0"/>
    <x v="0"/>
    <x v="0"/>
  </r>
  <r>
    <x v="0"/>
    <x v="0"/>
    <x v="0"/>
    <x v="0"/>
    <x v="0"/>
    <d v="2022-10-14T00:00:00"/>
    <x v="0"/>
    <x v="0"/>
    <x v="0"/>
    <x v="0"/>
    <x v="0"/>
    <s v="LAB-132/2022"/>
    <x v="0"/>
    <x v="0"/>
    <m/>
    <x v="0"/>
    <x v="0"/>
    <m/>
    <x v="10"/>
    <x v="10"/>
    <x v="9"/>
    <x v="3"/>
    <x v="0"/>
    <x v="0"/>
    <x v="0"/>
    <x v="0"/>
    <x v="0"/>
    <x v="0"/>
    <x v="0"/>
    <x v="0"/>
    <x v="0"/>
    <x v="0"/>
    <x v="0"/>
    <m/>
    <x v="0"/>
    <m/>
    <m/>
    <m/>
    <m/>
    <n v="0"/>
    <m/>
    <m/>
    <x v="0"/>
    <x v="0"/>
    <x v="0"/>
    <x v="0"/>
    <x v="0"/>
    <x v="0"/>
    <x v="0"/>
    <x v="0"/>
    <x v="0"/>
    <s v="CLQ-23-CD-20-2022/2023 ADQUISICION RECURRENTE DE “REACTIVOS QUIMICOS GESTION 2023” (MODALIDAD DE CONTRATACION DIRECTA)"/>
    <s v="LAB-132/2022"/>
    <x v="0"/>
    <n v="11"/>
    <s v="Acido Glacial Acético x 2,5 l "/>
    <s v="l"/>
    <n v="10"/>
    <m/>
    <n v="0"/>
    <x v="0"/>
    <x v="0"/>
    <x v="0"/>
    <x v="0"/>
    <n v="0"/>
    <x v="0"/>
    <x v="0"/>
    <n v="10"/>
    <d v="1899-12-30T00:00:00"/>
    <x v="0"/>
    <x v="0"/>
    <n v="3405"/>
    <n v="46296"/>
    <n v="516"/>
    <d v="2015-02-11T00:00:00"/>
    <n v="0"/>
    <x v="0"/>
    <x v="0"/>
    <x v="0"/>
    <x v="0"/>
    <x v="0"/>
    <d v="2015-04-24T00:00:00"/>
    <x v="0"/>
    <x v="10"/>
    <x v="0"/>
    <x v="0"/>
    <x v="0"/>
    <x v="0"/>
    <x v="0"/>
    <x v="0"/>
    <x v="0"/>
    <x v="0"/>
    <x v="0"/>
    <x v="0"/>
    <x v="0"/>
    <x v="0"/>
  </r>
  <r>
    <x v="0"/>
    <x v="1"/>
    <x v="0"/>
    <x v="0"/>
    <x v="0"/>
    <d v="2022-10-14T00:00:00"/>
    <x v="0"/>
    <x v="0"/>
    <x v="0"/>
    <x v="0"/>
    <x v="0"/>
    <s v="LAB-132/2022"/>
    <x v="0"/>
    <x v="0"/>
    <m/>
    <x v="0"/>
    <x v="0"/>
    <m/>
    <x v="11"/>
    <x v="11"/>
    <x v="10"/>
    <x v="4"/>
    <x v="0"/>
    <x v="0"/>
    <x v="0"/>
    <x v="0"/>
    <x v="0"/>
    <x v="0"/>
    <x v="0"/>
    <x v="0"/>
    <x v="0"/>
    <x v="0"/>
    <x v="0"/>
    <m/>
    <x v="0"/>
    <m/>
    <m/>
    <m/>
    <m/>
    <n v="0"/>
    <m/>
    <m/>
    <x v="0"/>
    <x v="0"/>
    <x v="0"/>
    <x v="0"/>
    <x v="0"/>
    <x v="0"/>
    <x v="0"/>
    <x v="0"/>
    <x v="0"/>
    <s v="CLQ-23-CD-20-2022/2023 ADQUISICION RECURRENTE DE “REACTIVOS QUIMICOS GESTION 2023” (MODALIDAD DE CONTRATACION DIRECTA)"/>
    <s v="LAB-132/2022"/>
    <x v="0"/>
    <n v="12"/>
    <s v="Solución estándar Estaño-Sn 1000 ppm para Absorción Atómica "/>
    <s v="ml"/>
    <n v="500"/>
    <m/>
    <n v="0"/>
    <x v="0"/>
    <x v="0"/>
    <x v="0"/>
    <x v="0"/>
    <n v="0"/>
    <x v="0"/>
    <x v="0"/>
    <n v="500"/>
    <d v="1899-12-30T00:00:00"/>
    <x v="0"/>
    <x v="0"/>
    <n v="3405"/>
    <n v="46296"/>
    <n v="516"/>
    <d v="2015-02-12T00:00:00"/>
    <n v="0"/>
    <x v="0"/>
    <x v="0"/>
    <x v="0"/>
    <x v="0"/>
    <x v="0"/>
    <d v="2015-04-25T00:00:00"/>
    <x v="0"/>
    <x v="11"/>
    <x v="0"/>
    <x v="0"/>
    <x v="0"/>
    <x v="0"/>
    <x v="0"/>
    <x v="0"/>
    <x v="0"/>
    <x v="0"/>
    <x v="0"/>
    <x v="0"/>
    <x v="0"/>
    <x v="0"/>
  </r>
  <r>
    <x v="0"/>
    <x v="1"/>
    <x v="0"/>
    <x v="0"/>
    <x v="0"/>
    <d v="2022-10-14T00:00:00"/>
    <x v="0"/>
    <x v="0"/>
    <x v="0"/>
    <x v="0"/>
    <x v="0"/>
    <s v="LAB-132/2022"/>
    <x v="0"/>
    <x v="0"/>
    <m/>
    <x v="0"/>
    <x v="0"/>
    <m/>
    <x v="12"/>
    <x v="12"/>
    <x v="10"/>
    <x v="4"/>
    <x v="0"/>
    <x v="0"/>
    <x v="0"/>
    <x v="0"/>
    <x v="0"/>
    <x v="0"/>
    <x v="0"/>
    <x v="0"/>
    <x v="0"/>
    <x v="0"/>
    <x v="0"/>
    <m/>
    <x v="0"/>
    <m/>
    <m/>
    <m/>
    <m/>
    <n v="0"/>
    <m/>
    <m/>
    <x v="0"/>
    <x v="0"/>
    <x v="0"/>
    <x v="0"/>
    <x v="0"/>
    <x v="0"/>
    <x v="0"/>
    <x v="0"/>
    <x v="0"/>
    <s v="CLQ-23-CD-20-2022/2023 ADQUISICION RECURRENTE DE “REACTIVOS QUIMICOS GESTION 2023” (MODALIDAD DE CONTRATACION DIRECTA)"/>
    <s v="LAB-132/2022"/>
    <x v="0"/>
    <n v="13"/>
    <s v="Solución estándar plata 1000 ppm para Absorción Atómica "/>
    <s v="ml"/>
    <n v="500"/>
    <m/>
    <n v="0"/>
    <x v="0"/>
    <x v="0"/>
    <x v="0"/>
    <x v="0"/>
    <n v="0"/>
    <x v="0"/>
    <x v="0"/>
    <n v="500"/>
    <d v="1899-12-30T00:00:00"/>
    <x v="0"/>
    <x v="0"/>
    <n v="3405"/>
    <n v="46296"/>
    <n v="516"/>
    <d v="2015-02-13T00:00:00"/>
    <n v="0"/>
    <x v="0"/>
    <x v="0"/>
    <x v="0"/>
    <x v="0"/>
    <x v="0"/>
    <d v="2015-04-26T00:00:00"/>
    <x v="0"/>
    <x v="0"/>
    <x v="0"/>
    <x v="0"/>
    <x v="0"/>
    <x v="0"/>
    <x v="0"/>
    <x v="0"/>
    <x v="0"/>
    <x v="0"/>
    <x v="0"/>
    <x v="0"/>
    <x v="0"/>
    <x v="0"/>
  </r>
  <r>
    <x v="0"/>
    <x v="1"/>
    <x v="0"/>
    <x v="0"/>
    <x v="0"/>
    <d v="2022-10-14T00:00:00"/>
    <x v="0"/>
    <x v="0"/>
    <x v="0"/>
    <x v="0"/>
    <x v="0"/>
    <s v="LAB-132/2022"/>
    <x v="0"/>
    <x v="0"/>
    <m/>
    <x v="0"/>
    <x v="0"/>
    <m/>
    <x v="13"/>
    <x v="13"/>
    <x v="10"/>
    <x v="4"/>
    <x v="0"/>
    <x v="0"/>
    <x v="0"/>
    <x v="0"/>
    <x v="0"/>
    <x v="0"/>
    <x v="0"/>
    <x v="0"/>
    <x v="0"/>
    <x v="0"/>
    <x v="0"/>
    <m/>
    <x v="0"/>
    <m/>
    <m/>
    <m/>
    <m/>
    <n v="0"/>
    <m/>
    <m/>
    <x v="0"/>
    <x v="0"/>
    <x v="0"/>
    <x v="0"/>
    <x v="0"/>
    <x v="0"/>
    <x v="0"/>
    <x v="0"/>
    <x v="0"/>
    <s v="CLQ-23-CD-20-2022/2023 ADQUISICION RECURRENTE DE “REACTIVOS QUIMICOS GESTION 2023” (MODALIDAD DE CONTRATACION DIRECTA)"/>
    <s v="LAB-132/2022"/>
    <x v="0"/>
    <n v="14"/>
    <s v="Solución estándar Zn 1000 ppm para Absorción Atómica "/>
    <s v="ml"/>
    <n v="500"/>
    <m/>
    <n v="0"/>
    <x v="0"/>
    <x v="0"/>
    <x v="0"/>
    <x v="0"/>
    <n v="0"/>
    <x v="0"/>
    <x v="0"/>
    <n v="500"/>
    <d v="1899-12-30T00:00:00"/>
    <x v="0"/>
    <x v="0"/>
    <n v="3405"/>
    <n v="46296"/>
    <n v="516"/>
    <d v="2015-02-14T00:00:00"/>
    <n v="0"/>
    <x v="0"/>
    <x v="0"/>
    <x v="0"/>
    <x v="0"/>
    <x v="0"/>
    <d v="2015-04-27T00:00:00"/>
    <x v="0"/>
    <x v="1"/>
    <x v="0"/>
    <x v="0"/>
    <x v="0"/>
    <x v="0"/>
    <x v="0"/>
    <x v="0"/>
    <x v="0"/>
    <x v="0"/>
    <x v="0"/>
    <x v="0"/>
    <x v="0"/>
    <x v="0"/>
  </r>
  <r>
    <x v="0"/>
    <x v="1"/>
    <x v="0"/>
    <x v="0"/>
    <x v="0"/>
    <d v="2022-10-14T00:00:00"/>
    <x v="0"/>
    <x v="0"/>
    <x v="0"/>
    <x v="0"/>
    <x v="0"/>
    <s v="LAB-132/2022"/>
    <x v="0"/>
    <x v="0"/>
    <m/>
    <x v="0"/>
    <x v="0"/>
    <m/>
    <x v="14"/>
    <x v="14"/>
    <x v="10"/>
    <x v="4"/>
    <x v="0"/>
    <x v="0"/>
    <x v="0"/>
    <x v="0"/>
    <x v="0"/>
    <x v="0"/>
    <x v="0"/>
    <x v="0"/>
    <x v="0"/>
    <x v="0"/>
    <x v="0"/>
    <m/>
    <x v="0"/>
    <m/>
    <m/>
    <m/>
    <m/>
    <n v="0"/>
    <m/>
    <m/>
    <x v="0"/>
    <x v="0"/>
    <x v="0"/>
    <x v="0"/>
    <x v="0"/>
    <x v="0"/>
    <x v="0"/>
    <x v="0"/>
    <x v="0"/>
    <s v="CLQ-23-CD-20-2022/2023 ADQUISICION RECURRENTE DE “REACTIVOS QUIMICOS GESTION 2023” (MODALIDAD DE CONTRATACION DIRECTA)"/>
    <s v="LAB-132/2022"/>
    <x v="0"/>
    <n v="15"/>
    <s v="Solución estándar Fe 1000 ppm "/>
    <s v="ml"/>
    <n v="500"/>
    <m/>
    <n v="0"/>
    <x v="0"/>
    <x v="0"/>
    <x v="0"/>
    <x v="0"/>
    <n v="0"/>
    <x v="0"/>
    <x v="0"/>
    <n v="500"/>
    <d v="1899-12-30T00:00:00"/>
    <x v="0"/>
    <x v="0"/>
    <n v="3405"/>
    <n v="46296"/>
    <n v="516"/>
    <d v="2015-02-15T00:00:00"/>
    <n v="0"/>
    <x v="0"/>
    <x v="0"/>
    <x v="0"/>
    <x v="0"/>
    <x v="0"/>
    <d v="2015-04-28T00:00:00"/>
    <x v="0"/>
    <x v="2"/>
    <x v="0"/>
    <x v="0"/>
    <x v="0"/>
    <x v="0"/>
    <x v="0"/>
    <x v="0"/>
    <x v="0"/>
    <x v="0"/>
    <x v="0"/>
    <x v="0"/>
    <x v="0"/>
    <x v="0"/>
  </r>
  <r>
    <x v="0"/>
    <x v="0"/>
    <x v="0"/>
    <x v="0"/>
    <x v="0"/>
    <d v="2022-10-14T00:00:00"/>
    <x v="0"/>
    <x v="0"/>
    <x v="0"/>
    <x v="0"/>
    <x v="0"/>
    <s v="LAB-132/2022"/>
    <x v="0"/>
    <x v="0"/>
    <m/>
    <x v="0"/>
    <x v="0"/>
    <m/>
    <x v="15"/>
    <x v="15"/>
    <x v="10"/>
    <x v="4"/>
    <x v="0"/>
    <x v="0"/>
    <x v="0"/>
    <x v="0"/>
    <x v="0"/>
    <x v="0"/>
    <x v="0"/>
    <x v="0"/>
    <x v="0"/>
    <x v="0"/>
    <x v="0"/>
    <m/>
    <x v="0"/>
    <m/>
    <m/>
    <m/>
    <m/>
    <n v="0"/>
    <m/>
    <m/>
    <x v="0"/>
    <x v="0"/>
    <x v="0"/>
    <x v="0"/>
    <x v="0"/>
    <x v="0"/>
    <x v="0"/>
    <x v="0"/>
    <x v="0"/>
    <s v="CLQ-23-CD-20-2022/2023 ADQUISICION RECURRENTE DE “REACTIVOS QUIMICOS GESTION 2023” (MODALIDAD DE CONTRATACION DIRECTA)"/>
    <s v="LAB-132/2022"/>
    <x v="0"/>
    <n v="16"/>
    <s v="Solución estándar In 1000 ppm para Absorción Atómica "/>
    <s v="ml"/>
    <n v="500"/>
    <m/>
    <n v="0"/>
    <x v="0"/>
    <x v="0"/>
    <x v="0"/>
    <x v="0"/>
    <n v="0"/>
    <x v="0"/>
    <x v="0"/>
    <n v="500"/>
    <d v="1899-12-30T00:00:00"/>
    <x v="0"/>
    <x v="0"/>
    <n v="3405"/>
    <n v="46296"/>
    <n v="516"/>
    <d v="2015-02-16T00:00:00"/>
    <n v="0"/>
    <x v="0"/>
    <x v="0"/>
    <x v="0"/>
    <x v="0"/>
    <x v="0"/>
    <d v="2015-04-29T00:00:00"/>
    <x v="0"/>
    <x v="3"/>
    <x v="0"/>
    <x v="0"/>
    <x v="0"/>
    <x v="0"/>
    <x v="0"/>
    <x v="0"/>
    <x v="0"/>
    <x v="0"/>
    <x v="0"/>
    <x v="0"/>
    <x v="0"/>
    <x v="0"/>
  </r>
  <r>
    <x v="0"/>
    <x v="2"/>
    <x v="0"/>
    <x v="0"/>
    <x v="0"/>
    <d v="2022-10-14T00:00:00"/>
    <x v="0"/>
    <x v="1"/>
    <x v="1"/>
    <x v="1"/>
    <x v="1"/>
    <s v="ADQ/MINA-004/2023"/>
    <x v="0"/>
    <x v="0"/>
    <m/>
    <x v="0"/>
    <x v="1"/>
    <n v="1192600"/>
    <x v="0"/>
    <x v="16"/>
    <x v="11"/>
    <x v="5"/>
    <x v="1"/>
    <x v="0"/>
    <x v="0"/>
    <x v="1"/>
    <x v="1"/>
    <x v="0"/>
    <x v="0"/>
    <x v="1"/>
    <x v="1"/>
    <x v="1"/>
    <x v="0"/>
    <m/>
    <x v="0"/>
    <m/>
    <m/>
    <m/>
    <m/>
    <n v="0"/>
    <m/>
    <m/>
    <x v="0"/>
    <x v="0"/>
    <x v="0"/>
    <x v="0"/>
    <x v="0"/>
    <x v="0"/>
    <x v="0"/>
    <x v="0"/>
    <x v="0"/>
    <s v="CLQ-23-CD-09-2022/2023 ADQUISICIÓN DE MADERA EUCALIPTO, MODALIDAD DIRECTA, (RECURRENTE GESTION 2023)"/>
    <s v="ADQ/MINA-004/2023"/>
    <x v="1"/>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x v="0"/>
    <x v="0"/>
    <x v="0"/>
    <x v="0"/>
    <n v="0"/>
    <x v="0"/>
    <x v="0"/>
    <n v="5000"/>
    <d v="1899-12-30T00:00:00"/>
    <x v="0"/>
    <x v="0"/>
    <n v="3405"/>
    <n v="46296"/>
    <n v="516"/>
    <d v="2015-02-17T00:00:00"/>
    <n v="0"/>
    <x v="0"/>
    <x v="0"/>
    <x v="0"/>
    <x v="0"/>
    <x v="0"/>
    <d v="2015-04-30T00:00:00"/>
    <x v="0"/>
    <x v="4"/>
    <x v="0"/>
    <x v="0"/>
    <x v="0"/>
    <x v="0"/>
    <x v="0"/>
    <x v="0"/>
    <x v="0"/>
    <x v="0"/>
    <x v="0"/>
    <x v="0"/>
    <x v="0"/>
    <x v="0"/>
  </r>
  <r>
    <x v="0"/>
    <x v="2"/>
    <x v="0"/>
    <x v="0"/>
    <x v="0"/>
    <d v="2022-10-14T00:00:00"/>
    <x v="0"/>
    <x v="1"/>
    <x v="1"/>
    <x v="1"/>
    <x v="1"/>
    <s v="ADQ/MINA-004/2023"/>
    <x v="0"/>
    <x v="0"/>
    <m/>
    <x v="0"/>
    <x v="1"/>
    <m/>
    <x v="1"/>
    <x v="17"/>
    <x v="12"/>
    <x v="5"/>
    <x v="0"/>
    <x v="0"/>
    <x v="0"/>
    <x v="1"/>
    <x v="1"/>
    <x v="0"/>
    <x v="0"/>
    <x v="1"/>
    <x v="1"/>
    <x v="1"/>
    <x v="0"/>
    <m/>
    <x v="0"/>
    <m/>
    <m/>
    <m/>
    <m/>
    <n v="0"/>
    <m/>
    <m/>
    <x v="0"/>
    <x v="0"/>
    <x v="0"/>
    <x v="0"/>
    <x v="0"/>
    <x v="0"/>
    <x v="0"/>
    <x v="0"/>
    <x v="0"/>
    <s v="CLQ-23-CD-09-2022/2023 ADQUISICIÓN DE MADERA EUCALIPTO, MODALIDAD DIRECTA, (RECURRENTE GESTION 2023)"/>
    <s v="ADQ/MINA-004/2023"/>
    <x v="1"/>
    <n v="2"/>
    <s v="Durmiente de Eucalipto 6&quot; * 4&quot; * 5'_x000a_- Eucalipto de color blanco_x000a_- Cortado en aserradero_x000a_- madera fresca de la mejor calidad_x000a_- sin deformaciones y respetando las medidas _x000a_- Sin rajaduras "/>
    <s v="PZA"/>
    <n v="3000"/>
    <m/>
    <n v="0"/>
    <x v="0"/>
    <x v="0"/>
    <x v="0"/>
    <x v="0"/>
    <n v="0"/>
    <x v="0"/>
    <x v="0"/>
    <n v="3000"/>
    <d v="1899-12-30T00:00:00"/>
    <x v="0"/>
    <x v="0"/>
    <n v="3405"/>
    <n v="46296"/>
    <n v="516"/>
    <d v="2015-02-18T00:00:00"/>
    <n v="0"/>
    <x v="0"/>
    <x v="0"/>
    <x v="0"/>
    <x v="0"/>
    <x v="0"/>
    <d v="2015-05-01T00:00:00"/>
    <x v="0"/>
    <x v="5"/>
    <x v="0"/>
    <x v="0"/>
    <x v="0"/>
    <x v="0"/>
    <x v="0"/>
    <x v="0"/>
    <x v="0"/>
    <x v="0"/>
    <x v="0"/>
    <x v="0"/>
    <x v="0"/>
    <x v="0"/>
  </r>
  <r>
    <x v="0"/>
    <x v="2"/>
    <x v="0"/>
    <x v="0"/>
    <x v="0"/>
    <d v="2022-10-14T00:00:00"/>
    <x v="0"/>
    <x v="1"/>
    <x v="1"/>
    <x v="1"/>
    <x v="1"/>
    <s v="ADQ/MINA-004/2023"/>
    <x v="0"/>
    <x v="0"/>
    <m/>
    <x v="0"/>
    <x v="1"/>
    <m/>
    <x v="2"/>
    <x v="18"/>
    <x v="11"/>
    <x v="5"/>
    <x v="0"/>
    <x v="0"/>
    <x v="0"/>
    <x v="1"/>
    <x v="1"/>
    <x v="0"/>
    <x v="0"/>
    <x v="1"/>
    <x v="1"/>
    <x v="1"/>
    <x v="0"/>
    <m/>
    <x v="0"/>
    <m/>
    <m/>
    <m/>
    <m/>
    <n v="0"/>
    <m/>
    <m/>
    <x v="0"/>
    <x v="0"/>
    <x v="0"/>
    <x v="0"/>
    <x v="0"/>
    <x v="0"/>
    <x v="0"/>
    <x v="0"/>
    <x v="0"/>
    <s v="CLQ-23-CD-09-2022/2023 ADQUISICIÓN DE MADERA EUCALIPTO, MODALIDAD DIRECTA, (RECURRENTE GESTION 2023)"/>
    <s v="ADQ/MINA-004/2023"/>
    <x v="1"/>
    <n v="3"/>
    <s v="Callapo Partido 6&quot; a 7&quot; * 10'_x000a_- madera fresca de la mejor calidad_x000a_- sin deformaciones y respetando las medidas  "/>
    <s v="PZA"/>
    <n v="5000"/>
    <m/>
    <n v="0"/>
    <x v="0"/>
    <x v="0"/>
    <x v="0"/>
    <x v="0"/>
    <n v="0"/>
    <x v="0"/>
    <x v="0"/>
    <n v="5000"/>
    <d v="1899-12-30T00:00:00"/>
    <x v="0"/>
    <x v="0"/>
    <n v="3405"/>
    <n v="46296"/>
    <n v="516"/>
    <d v="2015-02-19T00:00:00"/>
    <n v="0"/>
    <x v="0"/>
    <x v="0"/>
    <x v="0"/>
    <x v="0"/>
    <x v="0"/>
    <d v="2015-05-02T00:00:00"/>
    <x v="0"/>
    <x v="6"/>
    <x v="0"/>
    <x v="0"/>
    <x v="0"/>
    <x v="0"/>
    <x v="0"/>
    <x v="0"/>
    <x v="0"/>
    <x v="0"/>
    <x v="0"/>
    <x v="0"/>
    <x v="0"/>
    <x v="0"/>
  </r>
  <r>
    <x v="0"/>
    <x v="2"/>
    <x v="0"/>
    <x v="0"/>
    <x v="0"/>
    <d v="2022-10-14T00:00:00"/>
    <x v="0"/>
    <x v="1"/>
    <x v="1"/>
    <x v="1"/>
    <x v="1"/>
    <s v="ADQ/MINA-004/2023"/>
    <x v="0"/>
    <x v="0"/>
    <m/>
    <x v="0"/>
    <x v="1"/>
    <m/>
    <x v="3"/>
    <x v="19"/>
    <x v="10"/>
    <x v="5"/>
    <x v="0"/>
    <x v="0"/>
    <x v="0"/>
    <x v="1"/>
    <x v="1"/>
    <x v="0"/>
    <x v="0"/>
    <x v="1"/>
    <x v="1"/>
    <x v="1"/>
    <x v="0"/>
    <m/>
    <x v="0"/>
    <m/>
    <m/>
    <m/>
    <m/>
    <n v="0"/>
    <m/>
    <m/>
    <x v="0"/>
    <x v="0"/>
    <x v="0"/>
    <x v="0"/>
    <x v="0"/>
    <x v="0"/>
    <x v="0"/>
    <x v="0"/>
    <x v="0"/>
    <s v="CLQ-23-CD-09-2022/2023 ADQUISICIÓN DE MADERA EUCALIPTO, MODALIDAD DIRECTA, (RECURRENTE GESTION 2023)"/>
    <s v="ADQ/MINA-004/2023"/>
    <x v="1"/>
    <n v="4"/>
    <s v="Callapo Eucalipto 8&quot; a 10&quot; * 10'_x000a_- Madera Fresca, de la mejor calidad_x000a_- Sin deformaciones "/>
    <s v="PZA"/>
    <n v="500"/>
    <m/>
    <n v="0"/>
    <x v="0"/>
    <x v="0"/>
    <x v="0"/>
    <x v="0"/>
    <n v="0"/>
    <x v="0"/>
    <x v="0"/>
    <n v="500"/>
    <d v="1899-12-30T00:00:00"/>
    <x v="0"/>
    <x v="0"/>
    <n v="3405"/>
    <n v="46296"/>
    <n v="516"/>
    <d v="2015-02-20T00:00:00"/>
    <n v="0"/>
    <x v="0"/>
    <x v="0"/>
    <x v="0"/>
    <x v="0"/>
    <x v="0"/>
    <d v="2015-05-03T00:00:00"/>
    <x v="0"/>
    <x v="7"/>
    <x v="0"/>
    <x v="0"/>
    <x v="0"/>
    <x v="0"/>
    <x v="0"/>
    <x v="0"/>
    <x v="0"/>
    <x v="0"/>
    <x v="0"/>
    <x v="0"/>
    <x v="0"/>
    <x v="0"/>
  </r>
  <r>
    <x v="0"/>
    <x v="2"/>
    <x v="0"/>
    <x v="0"/>
    <x v="0"/>
    <d v="2022-10-14T00:00:00"/>
    <x v="0"/>
    <x v="1"/>
    <x v="1"/>
    <x v="1"/>
    <x v="1"/>
    <s v="ADQ/MINA-004/2023"/>
    <x v="0"/>
    <x v="0"/>
    <m/>
    <x v="0"/>
    <x v="1"/>
    <m/>
    <x v="4"/>
    <x v="20"/>
    <x v="10"/>
    <x v="5"/>
    <x v="0"/>
    <x v="0"/>
    <x v="0"/>
    <x v="1"/>
    <x v="1"/>
    <x v="0"/>
    <x v="0"/>
    <x v="1"/>
    <x v="1"/>
    <x v="1"/>
    <x v="0"/>
    <m/>
    <x v="0"/>
    <m/>
    <m/>
    <m/>
    <m/>
    <n v="0"/>
    <m/>
    <m/>
    <x v="0"/>
    <x v="0"/>
    <x v="0"/>
    <x v="0"/>
    <x v="0"/>
    <x v="0"/>
    <x v="0"/>
    <x v="0"/>
    <x v="0"/>
    <s v="CLQ-23-CD-09-2022/2023 ADQUISICIÓN DE MADERA EUCALIPTO, MODALIDAD DIRECTA, (RECURRENTE GESTION 2023)"/>
    <s v="ADQ/MINA-004/2023"/>
    <x v="1"/>
    <n v="5"/>
    <s v="Callapo Eucalipto 8&quot; a 10&quot; * 12'_x000a_- Madera Fresca, de la mejor calidad_x000a_- Sin deformaciones "/>
    <s v="PZA"/>
    <n v="500"/>
    <m/>
    <n v="0"/>
    <x v="0"/>
    <x v="0"/>
    <x v="0"/>
    <x v="0"/>
    <n v="0"/>
    <x v="0"/>
    <x v="0"/>
    <n v="500"/>
    <d v="1899-12-30T00:00:00"/>
    <x v="0"/>
    <x v="0"/>
    <n v="3405"/>
    <n v="46296"/>
    <n v="516"/>
    <d v="2015-02-21T00:00:00"/>
    <n v="0"/>
    <x v="0"/>
    <x v="0"/>
    <x v="0"/>
    <x v="0"/>
    <x v="0"/>
    <d v="2015-05-04T00:00:00"/>
    <x v="0"/>
    <x v="8"/>
    <x v="0"/>
    <x v="0"/>
    <x v="0"/>
    <x v="0"/>
    <x v="0"/>
    <x v="0"/>
    <x v="0"/>
    <x v="0"/>
    <x v="0"/>
    <x v="0"/>
    <x v="0"/>
    <x v="0"/>
  </r>
  <r>
    <x v="0"/>
    <x v="2"/>
    <x v="0"/>
    <x v="0"/>
    <x v="0"/>
    <d v="2022-10-14T00:00:00"/>
    <x v="0"/>
    <x v="1"/>
    <x v="1"/>
    <x v="1"/>
    <x v="1"/>
    <s v="ADQ/MINA-004/2023"/>
    <x v="0"/>
    <x v="0"/>
    <m/>
    <x v="0"/>
    <x v="1"/>
    <m/>
    <x v="5"/>
    <x v="21"/>
    <x v="13"/>
    <x v="5"/>
    <x v="0"/>
    <x v="0"/>
    <x v="0"/>
    <x v="1"/>
    <x v="1"/>
    <x v="0"/>
    <x v="0"/>
    <x v="1"/>
    <x v="1"/>
    <x v="1"/>
    <x v="0"/>
    <m/>
    <x v="0"/>
    <m/>
    <m/>
    <m/>
    <m/>
    <n v="0"/>
    <m/>
    <m/>
    <x v="0"/>
    <x v="0"/>
    <x v="0"/>
    <x v="0"/>
    <x v="0"/>
    <x v="0"/>
    <x v="0"/>
    <x v="0"/>
    <x v="0"/>
    <s v="CLQ-23-CD-09-2022/2023 ADQUISICIÓN DE MADERA EUCALIPTO, MODALIDAD DIRECTA, (RECURRENTE GESTION 2023)"/>
    <s v="ADQ/MINA-004/2023"/>
    <x v="1"/>
    <n v="6"/>
    <s v="Callapo Eucalipto  3&quot; a 3.5&quot; * 10'_x000a_- madera fresca de la mejor calidad_x000a_- sin deformaciones y respetando las medidas  "/>
    <s v="PZA"/>
    <n v="9000"/>
    <m/>
    <n v="0"/>
    <x v="0"/>
    <x v="0"/>
    <x v="0"/>
    <x v="0"/>
    <n v="0"/>
    <x v="0"/>
    <x v="0"/>
    <n v="9000"/>
    <d v="1899-12-30T00:00:00"/>
    <x v="0"/>
    <x v="0"/>
    <n v="3405"/>
    <n v="46296"/>
    <n v="516"/>
    <d v="2015-02-22T00:00:00"/>
    <n v="0"/>
    <x v="0"/>
    <x v="0"/>
    <x v="0"/>
    <x v="0"/>
    <x v="0"/>
    <d v="2015-05-05T00:00:00"/>
    <x v="0"/>
    <x v="9"/>
    <x v="0"/>
    <x v="0"/>
    <x v="0"/>
    <x v="0"/>
    <x v="0"/>
    <x v="0"/>
    <x v="0"/>
    <x v="0"/>
    <x v="0"/>
    <x v="0"/>
    <x v="0"/>
    <x v="0"/>
  </r>
  <r>
    <x v="0"/>
    <x v="2"/>
    <x v="0"/>
    <x v="0"/>
    <x v="0"/>
    <d v="2022-10-14T00:00:00"/>
    <x v="0"/>
    <x v="1"/>
    <x v="1"/>
    <x v="1"/>
    <x v="1"/>
    <s v="ADQ/MINA-004/2023"/>
    <x v="0"/>
    <x v="0"/>
    <m/>
    <x v="0"/>
    <x v="1"/>
    <m/>
    <x v="6"/>
    <x v="22"/>
    <x v="14"/>
    <x v="5"/>
    <x v="0"/>
    <x v="0"/>
    <x v="0"/>
    <x v="1"/>
    <x v="1"/>
    <x v="0"/>
    <x v="0"/>
    <x v="1"/>
    <x v="1"/>
    <x v="1"/>
    <x v="0"/>
    <m/>
    <x v="0"/>
    <m/>
    <m/>
    <m/>
    <m/>
    <n v="0"/>
    <m/>
    <m/>
    <x v="0"/>
    <x v="0"/>
    <x v="0"/>
    <x v="0"/>
    <x v="0"/>
    <x v="0"/>
    <x v="0"/>
    <x v="0"/>
    <x v="0"/>
    <s v="CLQ-23-CD-09-2022/2023 ADQUISICIÓN DE MADERA EUCALIPTO, MODALIDAD DIRECTA, (RECURRENTE GESTION 2023)"/>
    <s v="ADQ/MINA-004/2023"/>
    <x v="1"/>
    <n v="7"/>
    <s v="Madera Eucalipto Labrada 6&quot; * 3&quot; * 10'_x000a_- Eucalipto de color blanco _x000a_- cortado en aserradero, sin deformaciones, sin rajaduras "/>
    <s v="PZA"/>
    <n v="800"/>
    <m/>
    <n v="0"/>
    <x v="0"/>
    <x v="0"/>
    <x v="0"/>
    <x v="0"/>
    <n v="0"/>
    <x v="0"/>
    <x v="0"/>
    <n v="800"/>
    <d v="1899-12-30T00:00:00"/>
    <x v="0"/>
    <x v="0"/>
    <n v="3405"/>
    <n v="46296"/>
    <n v="516"/>
    <d v="2015-02-23T00:00:00"/>
    <n v="0"/>
    <x v="0"/>
    <x v="0"/>
    <x v="0"/>
    <x v="0"/>
    <x v="0"/>
    <d v="2015-05-06T00:00:00"/>
    <x v="0"/>
    <x v="10"/>
    <x v="0"/>
    <x v="0"/>
    <x v="0"/>
    <x v="0"/>
    <x v="0"/>
    <x v="0"/>
    <x v="0"/>
    <x v="0"/>
    <x v="0"/>
    <x v="0"/>
    <x v="0"/>
    <x v="0"/>
  </r>
  <r>
    <x v="0"/>
    <x v="2"/>
    <x v="0"/>
    <x v="0"/>
    <x v="0"/>
    <d v="2022-10-14T00:00:00"/>
    <x v="0"/>
    <x v="1"/>
    <x v="1"/>
    <x v="1"/>
    <x v="1"/>
    <s v="ADQ/MINA-004/2023"/>
    <x v="0"/>
    <x v="0"/>
    <m/>
    <x v="0"/>
    <x v="1"/>
    <m/>
    <x v="7"/>
    <x v="23"/>
    <x v="14"/>
    <x v="5"/>
    <x v="0"/>
    <x v="0"/>
    <x v="0"/>
    <x v="1"/>
    <x v="1"/>
    <x v="0"/>
    <x v="0"/>
    <x v="1"/>
    <x v="1"/>
    <x v="1"/>
    <x v="0"/>
    <m/>
    <x v="0"/>
    <m/>
    <m/>
    <m/>
    <m/>
    <n v="0"/>
    <m/>
    <m/>
    <x v="0"/>
    <x v="0"/>
    <x v="0"/>
    <x v="0"/>
    <x v="0"/>
    <x v="0"/>
    <x v="0"/>
    <x v="0"/>
    <x v="0"/>
    <s v="CLQ-23-CD-09-2022/2023 ADQUISICIÓN DE MADERA EUCALIPTO, MODALIDAD DIRECTA, (RECURRENTE GESTION 2023)"/>
    <s v="ADQ/MINA-004/2023"/>
    <x v="1"/>
    <n v="8"/>
    <s v="Tablas de Eucalipto 2&quot; * 8&quot; * 10'_x000a_-  Eucalipto de color blanco _x000a_- cortado en aserradero, sin deformaciones, sin rajaduras "/>
    <s v="PZA"/>
    <n v="800"/>
    <m/>
    <n v="0"/>
    <x v="0"/>
    <x v="0"/>
    <x v="0"/>
    <x v="0"/>
    <n v="0"/>
    <x v="0"/>
    <x v="0"/>
    <n v="800"/>
    <d v="1899-12-30T00:00:00"/>
    <x v="0"/>
    <x v="0"/>
    <n v="3405"/>
    <n v="46296"/>
    <n v="516"/>
    <d v="2015-02-24T00:00:00"/>
    <n v="0"/>
    <x v="0"/>
    <x v="0"/>
    <x v="0"/>
    <x v="0"/>
    <x v="0"/>
    <d v="2015-05-07T00:00:00"/>
    <x v="0"/>
    <x v="11"/>
    <x v="0"/>
    <x v="0"/>
    <x v="0"/>
    <x v="0"/>
    <x v="0"/>
    <x v="0"/>
    <x v="0"/>
    <x v="0"/>
    <x v="0"/>
    <x v="0"/>
    <x v="0"/>
    <x v="0"/>
  </r>
  <r>
    <x v="0"/>
    <x v="2"/>
    <x v="0"/>
    <x v="0"/>
    <x v="0"/>
    <d v="2022-10-14T00:00:00"/>
    <x v="0"/>
    <x v="1"/>
    <x v="1"/>
    <x v="1"/>
    <x v="1"/>
    <s v="ADQ/MINA-004/2023"/>
    <x v="0"/>
    <x v="0"/>
    <m/>
    <x v="0"/>
    <x v="1"/>
    <m/>
    <x v="8"/>
    <x v="24"/>
    <x v="5"/>
    <x v="5"/>
    <x v="0"/>
    <x v="0"/>
    <x v="0"/>
    <x v="1"/>
    <x v="1"/>
    <x v="0"/>
    <x v="0"/>
    <x v="1"/>
    <x v="1"/>
    <x v="1"/>
    <x v="0"/>
    <m/>
    <x v="0"/>
    <m/>
    <m/>
    <m/>
    <m/>
    <n v="0"/>
    <m/>
    <m/>
    <x v="0"/>
    <x v="0"/>
    <x v="0"/>
    <x v="0"/>
    <x v="0"/>
    <x v="0"/>
    <x v="0"/>
    <x v="0"/>
    <x v="0"/>
    <s v="CLQ-23-CD-09-2022/2023 ADQUISICIÓN DE MADERA EUCALIPTO, MODALIDAD DIRECTA, (RECURRENTE GESTION 2023)"/>
    <s v="ADQ/MINA-004/2023"/>
    <x v="1"/>
    <n v="9"/>
    <s v="Escalera de Madera Long. 5.00 m _x000a_- Cortado en aserradero_x000a_- Madera sin deformaciones, sin rajaduras_x000a_- respetando plano de construcción propio de Empresa Minera Colquiri "/>
    <s v="PZA"/>
    <n v="100"/>
    <m/>
    <n v="0"/>
    <x v="0"/>
    <x v="0"/>
    <x v="0"/>
    <x v="0"/>
    <n v="0"/>
    <x v="0"/>
    <x v="0"/>
    <n v="100"/>
    <d v="1899-12-30T00:00:00"/>
    <x v="0"/>
    <x v="0"/>
    <n v="3405"/>
    <n v="46296"/>
    <n v="516"/>
    <d v="2015-02-25T00:00:00"/>
    <n v="0"/>
    <x v="0"/>
    <x v="0"/>
    <x v="0"/>
    <x v="0"/>
    <x v="0"/>
    <d v="2015-05-08T00:00:00"/>
    <x v="0"/>
    <x v="0"/>
    <x v="0"/>
    <x v="0"/>
    <x v="0"/>
    <x v="0"/>
    <x v="0"/>
    <x v="0"/>
    <x v="0"/>
    <x v="0"/>
    <x v="0"/>
    <x v="0"/>
    <x v="0"/>
    <x v="0"/>
  </r>
  <r>
    <x v="0"/>
    <x v="2"/>
    <x v="0"/>
    <x v="0"/>
    <x v="0"/>
    <d v="2022-10-14T00:00:00"/>
    <x v="0"/>
    <x v="1"/>
    <x v="1"/>
    <x v="1"/>
    <x v="1"/>
    <s v="ADQ/MINA-004/2023"/>
    <x v="0"/>
    <x v="0"/>
    <m/>
    <x v="0"/>
    <x v="1"/>
    <m/>
    <x v="9"/>
    <x v="25"/>
    <x v="5"/>
    <x v="5"/>
    <x v="0"/>
    <x v="0"/>
    <x v="0"/>
    <x v="1"/>
    <x v="1"/>
    <x v="0"/>
    <x v="0"/>
    <x v="1"/>
    <x v="1"/>
    <x v="1"/>
    <x v="0"/>
    <m/>
    <x v="0"/>
    <m/>
    <m/>
    <m/>
    <m/>
    <n v="0"/>
    <m/>
    <m/>
    <x v="0"/>
    <x v="0"/>
    <x v="0"/>
    <x v="0"/>
    <x v="0"/>
    <x v="0"/>
    <x v="0"/>
    <x v="0"/>
    <x v="0"/>
    <s v="CLQ-23-CD-09-2022/2023 ADQUISICIÓN DE MADERA EUCALIPTO, MODALIDAD DIRECTA, (RECURRENTE GESTION 2023)"/>
    <s v="ADQ/MINA-004/2023"/>
    <x v="1"/>
    <n v="10"/>
    <s v="Escalera de Madera Long. 5.50 m _x000a_- Cortado en aserradero_x000a_- Madera sin deformaciones, sin rajaduras_x000a_- respetando plano de construcción propio de Empresa Minera Colquiri "/>
    <s v="PZA"/>
    <n v="100"/>
    <m/>
    <n v="0"/>
    <x v="0"/>
    <x v="0"/>
    <x v="0"/>
    <x v="0"/>
    <n v="0"/>
    <x v="0"/>
    <x v="0"/>
    <n v="100"/>
    <d v="1899-12-30T00:00:00"/>
    <x v="0"/>
    <x v="0"/>
    <n v="3405"/>
    <n v="46296"/>
    <n v="516"/>
    <d v="2015-02-26T00:00:00"/>
    <n v="0"/>
    <x v="0"/>
    <x v="0"/>
    <x v="0"/>
    <x v="0"/>
    <x v="0"/>
    <d v="2015-05-09T00:00:00"/>
    <x v="0"/>
    <x v="1"/>
    <x v="0"/>
    <x v="0"/>
    <x v="0"/>
    <x v="0"/>
    <x v="0"/>
    <x v="0"/>
    <x v="0"/>
    <x v="0"/>
    <x v="0"/>
    <x v="0"/>
    <x v="0"/>
    <x v="0"/>
  </r>
  <r>
    <x v="0"/>
    <x v="2"/>
    <x v="0"/>
    <x v="0"/>
    <x v="0"/>
    <d v="2022-10-14T00:00:00"/>
    <x v="0"/>
    <x v="1"/>
    <x v="1"/>
    <x v="1"/>
    <x v="1"/>
    <s v="ADQ/MINA-004/2023"/>
    <x v="0"/>
    <x v="0"/>
    <m/>
    <x v="0"/>
    <x v="1"/>
    <m/>
    <x v="10"/>
    <x v="26"/>
    <x v="15"/>
    <x v="5"/>
    <x v="0"/>
    <x v="0"/>
    <x v="0"/>
    <x v="1"/>
    <x v="1"/>
    <x v="0"/>
    <x v="0"/>
    <x v="1"/>
    <x v="1"/>
    <x v="1"/>
    <x v="0"/>
    <m/>
    <x v="0"/>
    <m/>
    <m/>
    <m/>
    <m/>
    <n v="0"/>
    <m/>
    <m/>
    <x v="0"/>
    <x v="0"/>
    <x v="0"/>
    <x v="0"/>
    <x v="0"/>
    <x v="0"/>
    <x v="0"/>
    <x v="0"/>
    <x v="0"/>
    <s v="CLQ-23-CD-09-2022/2023 ADQUISICIÓN DE MADERA EUCALIPTO, MODALIDAD DIRECTA, (RECURRENTE GESTION 2023)"/>
    <s v="ADQ/MINA-004/2023"/>
    <x v="1"/>
    <n v="11"/>
    <s v="Griva de 5&quot; * 5'_x000a_- madera fresca_x000a_- madera sin deformaciones, de la mejor calidad "/>
    <s v="PZA"/>
    <n v="10000"/>
    <m/>
    <n v="0"/>
    <x v="0"/>
    <x v="0"/>
    <x v="0"/>
    <x v="0"/>
    <n v="0"/>
    <x v="0"/>
    <x v="0"/>
    <n v="10000"/>
    <d v="1899-12-30T00:00:00"/>
    <x v="0"/>
    <x v="0"/>
    <n v="3405"/>
    <n v="46296"/>
    <n v="516"/>
    <d v="2015-02-27T00:00:00"/>
    <n v="0"/>
    <x v="0"/>
    <x v="0"/>
    <x v="0"/>
    <x v="0"/>
    <x v="0"/>
    <d v="2015-05-10T00:00:00"/>
    <x v="0"/>
    <x v="2"/>
    <x v="0"/>
    <x v="0"/>
    <x v="0"/>
    <x v="0"/>
    <x v="0"/>
    <x v="0"/>
    <x v="0"/>
    <x v="0"/>
    <x v="0"/>
    <x v="0"/>
    <x v="0"/>
    <x v="0"/>
  </r>
  <r>
    <x v="0"/>
    <x v="3"/>
    <x v="0"/>
    <x v="0"/>
    <x v="0"/>
    <d v="2022-10-14T00:00:00"/>
    <x v="0"/>
    <x v="2"/>
    <x v="2"/>
    <x v="2"/>
    <x v="2"/>
    <s v="ADQ/BISO-P-003/2023"/>
    <x v="0"/>
    <x v="0"/>
    <m/>
    <x v="1"/>
    <x v="2"/>
    <n v="998800"/>
    <x v="0"/>
    <x v="27"/>
    <x v="16"/>
    <x v="6"/>
    <x v="0"/>
    <x v="1"/>
    <x v="0"/>
    <x v="1"/>
    <x v="1"/>
    <x v="0"/>
    <x v="0"/>
    <x v="2"/>
    <x v="0"/>
    <x v="0"/>
    <x v="2"/>
    <s v="IT-BISO-004/2023"/>
    <x v="1"/>
    <s v="CD-19"/>
    <s v="CD-19-A"/>
    <s v="CD-19"/>
    <n v="199760"/>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x v="0"/>
    <x v="0"/>
    <x v="1"/>
    <x v="1"/>
    <n v="1643.1034482758621"/>
    <x v="1"/>
    <x v="1"/>
    <n v="0"/>
    <d v="2023-11-03T00:00:00"/>
    <x v="1"/>
    <x v="1"/>
    <n v="6"/>
    <m/>
    <n v="9"/>
    <d v="2023-01-31T00:00:00"/>
    <n v="-276"/>
    <x v="1"/>
    <x v="1"/>
    <x v="1"/>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x v="0"/>
    <x v="0"/>
    <x v="1"/>
    <x v="2"/>
    <n v="1463.7931034482758"/>
    <x v="2"/>
    <x v="2"/>
    <n v="0"/>
    <d v="2023-11-03T00:00:00"/>
    <x v="2"/>
    <x v="2"/>
    <n v="1"/>
    <m/>
    <n v="14"/>
    <d v="2023-02-28T00:00:00"/>
    <n v="-248"/>
    <x v="2"/>
    <x v="2"/>
    <x v="2"/>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A"/>
    <s v="CD-19"/>
    <m/>
    <s v="CD-19-A"/>
    <s v="EMC-UAL-026-CD-19/2023"/>
    <s v="NESTOR CHOQUE LOPEZ"/>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n v="199760"/>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x v="0"/>
    <x v="0"/>
    <x v="1"/>
    <x v="3"/>
    <n v="2887.9310344827586"/>
    <x v="3"/>
    <x v="3"/>
    <n v="0"/>
    <d v="2023-11-03T00:00:00"/>
    <x v="2"/>
    <x v="3"/>
    <n v="56"/>
    <m/>
    <n v="15"/>
    <d v="2023-02-28T00:00:00"/>
    <n v="-248"/>
    <x v="3"/>
    <x v="3"/>
    <x v="3"/>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B"/>
    <s v="CD-19"/>
    <m/>
    <s v="CD-19-B"/>
    <s v="EMC-UAL-035-CD-19/2023"/>
    <s v="EDWIN MAMANI NIN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n v="199760"/>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x v="0"/>
    <x v="0"/>
    <x v="1"/>
    <x v="4"/>
    <n v="2122.9885057471265"/>
    <x v="4"/>
    <x v="4"/>
    <n v="0"/>
    <d v="2023-11-03T00:00:00"/>
    <x v="1"/>
    <x v="1"/>
    <n v="1"/>
    <m/>
    <n v="12"/>
    <d v="2023-01-31T00:00:00"/>
    <n v="-276"/>
    <x v="4"/>
    <x v="4"/>
    <x v="4"/>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x v="0"/>
    <x v="0"/>
    <x v="1"/>
    <x v="5"/>
    <n v="2311.4942528735633"/>
    <x v="5"/>
    <x v="5"/>
    <n v="0"/>
    <d v="2023-11-03T00:00:00"/>
    <x v="2"/>
    <x v="2"/>
    <n v="2"/>
    <m/>
    <n v="16"/>
    <d v="2023-02-28T00:00:00"/>
    <n v="-248"/>
    <x v="5"/>
    <x v="5"/>
    <x v="5"/>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C"/>
    <s v="CD-19"/>
    <m/>
    <s v="CD-19-C"/>
    <s v="EMC-UAL-027-CD-19/2023"/>
    <s v="ZEMION CAQUEGUA QUISPE"/>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n v="199760"/>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x v="0"/>
    <x v="0"/>
    <x v="1"/>
    <x v="6"/>
    <n v="1801.7241379310344"/>
    <x v="6"/>
    <x v="6"/>
    <n v="0"/>
    <d v="2023-11-03T00:00:00"/>
    <x v="1"/>
    <x v="1"/>
    <n v="60"/>
    <m/>
    <n v="11"/>
    <d v="2023-01-31T00:00:00"/>
    <n v="-276"/>
    <x v="6"/>
    <x v="6"/>
    <x v="6"/>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x v="0"/>
    <x v="0"/>
    <x v="1"/>
    <x v="7"/>
    <n v="488.79310344827587"/>
    <x v="7"/>
    <x v="7"/>
    <n v="0"/>
    <d v="2023-11-03T00:00:00"/>
    <x v="2"/>
    <x v="2"/>
    <n v="61"/>
    <m/>
    <n v="17"/>
    <d v="2023-02-28T00:00:00"/>
    <n v="-248"/>
    <x v="7"/>
    <x v="7"/>
    <x v="7"/>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D"/>
    <s v="CD-19"/>
    <m/>
    <s v="CD-19-D"/>
    <s v="EMC-UAL-028-CD-19/2023"/>
    <s v="JESUS CESAR CALLE CORANI"/>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n v="199760"/>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x v="0"/>
    <x v="0"/>
    <x v="1"/>
    <x v="8"/>
    <n v="1571.8390804597702"/>
    <x v="8"/>
    <x v="8"/>
    <n v="0"/>
    <d v="2023-11-03T00:00:00"/>
    <x v="1"/>
    <x v="1"/>
    <n v="56"/>
    <m/>
    <n v="10"/>
    <d v="2023-01-31T00:00:00"/>
    <n v="-276"/>
    <x v="8"/>
    <x v="8"/>
    <x v="8"/>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x v="0"/>
    <x v="0"/>
    <x v="1"/>
    <x v="9"/>
    <n v="1115.3735632183907"/>
    <x v="9"/>
    <x v="9"/>
    <n v="0"/>
    <d v="2023-11-03T00:00:00"/>
    <x v="2"/>
    <x v="2"/>
    <n v="59"/>
    <n v="59"/>
    <n v="18"/>
    <d v="2023-02-28T00:00:00"/>
    <n v="-248"/>
    <x v="9"/>
    <x v="9"/>
    <x v="9"/>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3"/>
    <x v="0"/>
    <x v="0"/>
    <x v="0"/>
    <d v="2022-10-14T00:00:00"/>
    <x v="0"/>
    <x v="2"/>
    <x v="2"/>
    <x v="2"/>
    <x v="2"/>
    <s v="ADQ/BISO-P-003/2023"/>
    <x v="0"/>
    <x v="0"/>
    <m/>
    <x v="1"/>
    <x v="2"/>
    <m/>
    <x v="0"/>
    <x v="27"/>
    <x v="16"/>
    <x v="6"/>
    <x v="0"/>
    <x v="1"/>
    <x v="0"/>
    <x v="1"/>
    <x v="1"/>
    <x v="0"/>
    <x v="0"/>
    <x v="2"/>
    <x v="0"/>
    <x v="0"/>
    <x v="2"/>
    <s v="IT-BISO-004/2023"/>
    <x v="1"/>
    <s v="CD-19"/>
    <s v="CD-19-E"/>
    <s v="CD-19"/>
    <m/>
    <s v="CD-19-E"/>
    <s v="EMC-UAL-029-CD-19/2023"/>
    <s v="MIRIAN TORREZ VERA"/>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x v="0"/>
    <x v="0"/>
    <n v="0"/>
    <x v="0"/>
    <x v="0"/>
    <n v="1"/>
    <d v="2023-11-03T00:00:00"/>
    <x v="0"/>
    <x v="0"/>
    <m/>
    <m/>
    <m/>
    <m/>
    <n v="-45233"/>
    <x v="0"/>
    <x v="0"/>
    <x v="0"/>
    <x v="0"/>
    <x v="0"/>
    <d v="2015-05-11T00:00:00"/>
    <x v="0"/>
    <x v="3"/>
    <x v="0"/>
    <x v="0"/>
    <x v="0"/>
    <x v="0"/>
    <x v="0"/>
    <x v="1"/>
    <x v="0"/>
    <x v="0"/>
    <x v="0"/>
    <x v="0"/>
    <x v="0"/>
    <x v="0"/>
  </r>
  <r>
    <x v="0"/>
    <x v="4"/>
    <x v="0"/>
    <x v="0"/>
    <x v="0"/>
    <d v="2022-10-14T00:00:00"/>
    <x v="0"/>
    <x v="2"/>
    <x v="2"/>
    <x v="2"/>
    <x v="2"/>
    <s v="ADQ/BISO-P-005/2023"/>
    <x v="0"/>
    <x v="0"/>
    <m/>
    <x v="1"/>
    <x v="3"/>
    <n v="199760"/>
    <x v="0"/>
    <x v="28"/>
    <x v="16"/>
    <x v="6"/>
    <x v="0"/>
    <x v="1"/>
    <x v="0"/>
    <x v="1"/>
    <x v="1"/>
    <x v="0"/>
    <x v="0"/>
    <x v="2"/>
    <x v="0"/>
    <x v="0"/>
    <x v="2"/>
    <s v="IT-BISO-004/2023"/>
    <x v="1"/>
    <s v="CD-15"/>
    <s v="CD-15-A"/>
    <s v="CD-15"/>
    <n v="199760"/>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x v="0"/>
    <x v="0"/>
    <x v="1"/>
    <x v="10"/>
    <n v="2693.9655172413795"/>
    <x v="10"/>
    <x v="10"/>
    <n v="0"/>
    <d v="2023-11-02T00:00:00"/>
    <x v="1"/>
    <x v="1"/>
    <n v="52"/>
    <m/>
    <n v="4"/>
    <d v="2023-01-31T00:00:00"/>
    <n v="-275"/>
    <x v="10"/>
    <x v="10"/>
    <x v="1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x v="0"/>
    <x v="0"/>
    <x v="1"/>
    <x v="11"/>
    <n v="1630.7471264367816"/>
    <x v="11"/>
    <x v="11"/>
    <n v="0"/>
    <d v="2023-11-02T00:00:00"/>
    <x v="2"/>
    <x v="2"/>
    <n v="53"/>
    <m/>
    <n v="20"/>
    <d v="2023-02-28T00:00:00"/>
    <n v="-247"/>
    <x v="11"/>
    <x v="11"/>
    <x v="11"/>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A"/>
    <s v="CD-15"/>
    <m/>
    <s v="CD-15-A"/>
    <s v="EMC-UAL-021-CD-15/2023"/>
    <s v="TEOFILO FERNANDEZ TANGARA"/>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n v="199760"/>
    <x v="0"/>
    <x v="28"/>
    <x v="16"/>
    <x v="6"/>
    <x v="0"/>
    <x v="1"/>
    <x v="0"/>
    <x v="1"/>
    <x v="1"/>
    <x v="0"/>
    <x v="0"/>
    <x v="2"/>
    <x v="0"/>
    <x v="0"/>
    <x v="2"/>
    <s v="IT-BISO-004/2023"/>
    <x v="1"/>
    <s v="CD-15"/>
    <s v="CD-15-B"/>
    <s v="CD-15"/>
    <n v="199760"/>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x v="0"/>
    <x v="0"/>
    <x v="1"/>
    <x v="12"/>
    <n v="1918.1034482758621"/>
    <x v="12"/>
    <x v="12"/>
    <n v="0"/>
    <d v="2023-11-02T00:00:00"/>
    <x v="1"/>
    <x v="1"/>
    <n v="59"/>
    <m/>
    <n v="5"/>
    <d v="2023-01-31T00:00:00"/>
    <n v="-275"/>
    <x v="12"/>
    <x v="12"/>
    <x v="12"/>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x v="0"/>
    <x v="0"/>
    <x v="1"/>
    <x v="13"/>
    <n v="1170.9770114942528"/>
    <x v="13"/>
    <x v="13"/>
    <n v="0"/>
    <d v="2023-11-02T00:00:00"/>
    <x v="2"/>
    <x v="2"/>
    <n v="62"/>
    <m/>
    <n v="22"/>
    <d v="2023-02-28T00:00:00"/>
    <n v="-247"/>
    <x v="13"/>
    <x v="13"/>
    <x v="13"/>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B"/>
    <s v="CD-15"/>
    <m/>
    <s v="CD-15-B"/>
    <s v="EMC-UAL-022-CD-15/2023"/>
    <s v="JESUS CESAR CALLE COR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n v="199760"/>
    <x v="0"/>
    <x v="28"/>
    <x v="16"/>
    <x v="6"/>
    <x v="0"/>
    <x v="1"/>
    <x v="0"/>
    <x v="1"/>
    <x v="1"/>
    <x v="0"/>
    <x v="0"/>
    <x v="2"/>
    <x v="0"/>
    <x v="0"/>
    <x v="2"/>
    <s v="IT-BISO-004/2023"/>
    <x v="1"/>
    <s v="CD-15"/>
    <s v="CD-15-C"/>
    <s v="CD-15"/>
    <n v="199760"/>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x v="0"/>
    <x v="0"/>
    <x v="1"/>
    <x v="14"/>
    <n v="1784.9137931034484"/>
    <x v="14"/>
    <x v="14"/>
    <n v="0"/>
    <d v="2023-11-02T00:00:00"/>
    <x v="1"/>
    <x v="4"/>
    <n v="1"/>
    <m/>
    <n v="6"/>
    <d v="2023-01-31T00:00:00"/>
    <n v="-275"/>
    <x v="14"/>
    <x v="14"/>
    <x v="14"/>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x v="0"/>
    <x v="0"/>
    <x v="1"/>
    <x v="15"/>
    <n v="1590.5172413793105"/>
    <x v="15"/>
    <x v="15"/>
    <n v="0"/>
    <d v="2023-11-02T00:00:00"/>
    <x v="2"/>
    <x v="2"/>
    <n v="2"/>
    <m/>
    <n v="23"/>
    <d v="2023-02-28T00:00:00"/>
    <n v="-247"/>
    <x v="15"/>
    <x v="15"/>
    <x v="15"/>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C"/>
    <s v="CD-15"/>
    <m/>
    <s v="CD-15-C"/>
    <s v="EMC-UAL-023-CD-15/2023"/>
    <s v="FRANCISCO ALEGRE MAMANI"/>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n v="199760"/>
    <x v="0"/>
    <x v="28"/>
    <x v="16"/>
    <x v="6"/>
    <x v="0"/>
    <x v="1"/>
    <x v="0"/>
    <x v="1"/>
    <x v="1"/>
    <x v="0"/>
    <x v="0"/>
    <x v="2"/>
    <x v="0"/>
    <x v="0"/>
    <x v="2"/>
    <s v="IT-BISO-004/2023"/>
    <x v="1"/>
    <s v="CD-15"/>
    <s v="CD-15-D"/>
    <s v="CD-15"/>
    <n v="199760"/>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x v="0"/>
    <x v="0"/>
    <x v="1"/>
    <x v="16"/>
    <n v="1668.1034482758621"/>
    <x v="16"/>
    <x v="16"/>
    <n v="0"/>
    <d v="2023-11-02T00:00:00"/>
    <x v="1"/>
    <x v="1"/>
    <n v="56"/>
    <m/>
    <n v="7"/>
    <d v="2023-01-31T00:00:00"/>
    <n v="-275"/>
    <x v="16"/>
    <x v="16"/>
    <x v="16"/>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x v="0"/>
    <x v="0"/>
    <x v="1"/>
    <x v="17"/>
    <n v="1299.5689655172414"/>
    <x v="17"/>
    <x v="17"/>
    <n v="0"/>
    <d v="2023-11-02T00:00:00"/>
    <x v="2"/>
    <x v="2"/>
    <n v="1"/>
    <m/>
    <n v="24"/>
    <d v="2023-02-28T00:00:00"/>
    <n v="-247"/>
    <x v="17"/>
    <x v="17"/>
    <x v="17"/>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D"/>
    <s v="CD-15"/>
    <m/>
    <s v="CD-15-D"/>
    <s v="EMC-UAL-024-CD-15/2023"/>
    <s v="GREGORIO ORELLANA VARGAS"/>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n v="199760"/>
    <x v="0"/>
    <x v="28"/>
    <x v="16"/>
    <x v="6"/>
    <x v="0"/>
    <x v="1"/>
    <x v="0"/>
    <x v="1"/>
    <x v="1"/>
    <x v="0"/>
    <x v="0"/>
    <x v="2"/>
    <x v="0"/>
    <x v="0"/>
    <x v="2"/>
    <s v="IT-BISO-004/2023"/>
    <x v="1"/>
    <s v="CD-15"/>
    <s v="CD-15-E"/>
    <s v="CD-15"/>
    <n v="199760"/>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x v="0"/>
    <x v="0"/>
    <x v="1"/>
    <x v="18"/>
    <n v="1436.7816091954023"/>
    <x v="18"/>
    <x v="18"/>
    <n v="0"/>
    <d v="2023-11-02T00:00:00"/>
    <x v="1"/>
    <x v="1"/>
    <n v="1"/>
    <m/>
    <n v="8"/>
    <d v="2023-01-31T00:00:00"/>
    <n v="-275"/>
    <x v="18"/>
    <x v="18"/>
    <x v="18"/>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x v="0"/>
    <x v="0"/>
    <x v="1"/>
    <x v="19"/>
    <n v="1513.6494252873563"/>
    <x v="19"/>
    <x v="19"/>
    <n v="0"/>
    <d v="2023-11-02T00:00:00"/>
    <x v="2"/>
    <x v="2"/>
    <n v="2"/>
    <n v="2"/>
    <n v="21"/>
    <d v="2023-02-28T00:00:00"/>
    <n v="-247"/>
    <x v="19"/>
    <x v="19"/>
    <x v="19"/>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4"/>
    <x v="0"/>
    <x v="0"/>
    <x v="0"/>
    <d v="2022-10-14T00:00:00"/>
    <x v="0"/>
    <x v="2"/>
    <x v="2"/>
    <x v="2"/>
    <x v="2"/>
    <s v="ADQ/BISO-P-005/2023"/>
    <x v="0"/>
    <x v="0"/>
    <m/>
    <x v="1"/>
    <x v="3"/>
    <m/>
    <x v="0"/>
    <x v="28"/>
    <x v="16"/>
    <x v="6"/>
    <x v="0"/>
    <x v="1"/>
    <x v="0"/>
    <x v="1"/>
    <x v="1"/>
    <x v="0"/>
    <x v="0"/>
    <x v="2"/>
    <x v="0"/>
    <x v="0"/>
    <x v="2"/>
    <s v="IT-BISO-004/2023"/>
    <x v="1"/>
    <s v="CD-15"/>
    <s v="CD-15-E"/>
    <s v="CD-15"/>
    <m/>
    <s v="CD-15-E"/>
    <s v="EMC-UAL-025-CD-15/2023"/>
    <s v="MARIA LUISA REBOZO CHOQUE"/>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x v="0"/>
    <x v="0"/>
    <n v="0"/>
    <x v="0"/>
    <x v="0"/>
    <n v="1"/>
    <d v="2023-11-02T00:00:00"/>
    <x v="0"/>
    <x v="0"/>
    <m/>
    <m/>
    <m/>
    <m/>
    <n v="-45232"/>
    <x v="0"/>
    <x v="0"/>
    <x v="0"/>
    <x v="0"/>
    <x v="0"/>
    <d v="2015-05-12T00:00:00"/>
    <x v="0"/>
    <x v="4"/>
    <x v="0"/>
    <x v="0"/>
    <x v="0"/>
    <x v="0"/>
    <x v="0"/>
    <x v="1"/>
    <x v="0"/>
    <x v="0"/>
    <x v="0"/>
    <x v="0"/>
    <x v="0"/>
    <x v="0"/>
  </r>
  <r>
    <x v="0"/>
    <x v="5"/>
    <x v="0"/>
    <x v="0"/>
    <x v="0"/>
    <d v="2022-10-14T00:00:00"/>
    <x v="0"/>
    <x v="3"/>
    <x v="3"/>
    <x v="3"/>
    <x v="3"/>
    <s v="EMC - PCPL - 004/2023"/>
    <x v="0"/>
    <x v="0"/>
    <m/>
    <x v="0"/>
    <x v="4"/>
    <n v="2214000"/>
    <x v="0"/>
    <x v="29"/>
    <x v="17"/>
    <x v="7"/>
    <x v="2"/>
    <x v="2"/>
    <x v="1"/>
    <x v="1"/>
    <x v="1"/>
    <x v="0"/>
    <x v="0"/>
    <x v="3"/>
    <x v="2"/>
    <x v="2"/>
    <x v="3"/>
    <s v="EMC-ITPLA-005/2023"/>
    <x v="1"/>
    <s v="CD-03"/>
    <s v="CD-03"/>
    <s v="CD-03"/>
    <n v="1740000"/>
    <s v="CD-03"/>
    <s v="EMC-UAL-016-CD-03/2023"/>
    <s v="IMPORTADORA Y DISTRIBUIDORA SERVICIOS MINEROS Y ELECTRICOS S.R.L. (SERMINEL SRL)"/>
    <x v="1"/>
    <x v="1"/>
    <x v="1"/>
    <x v="0"/>
    <x v="2"/>
    <x v="3"/>
    <x v="1"/>
    <x v="0"/>
    <x v="0"/>
    <s v="CLQ-23-CD-03/2022-2023 ADQUISICIÓN DE BOLAS DE ACERO FORJADAS DE Ø 5&quot; (MODALIDAD DE CONTRATACION DIRECTA) - MATERIAL RRECURRENTE"/>
    <s v="EMC - PCPL - 004/2023"/>
    <x v="3"/>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x v="0"/>
    <x v="0"/>
    <x v="0"/>
    <x v="0"/>
    <n v="2.0833333333333335"/>
    <x v="0"/>
    <x v="0"/>
    <n v="120000"/>
    <d v="2023-11-01T00:00:00"/>
    <x v="0"/>
    <x v="0"/>
    <n v="3405"/>
    <n v="46296"/>
    <n v="516"/>
    <d v="2015-03-02T00:00:00"/>
    <n v="-45231"/>
    <x v="0"/>
    <x v="0"/>
    <x v="0"/>
    <x v="0"/>
    <x v="0"/>
    <d v="2015-05-13T00:00:00"/>
    <x v="0"/>
    <x v="5"/>
    <x v="0"/>
    <x v="0"/>
    <x v="0"/>
    <x v="0"/>
    <x v="0"/>
    <x v="1"/>
    <x v="0"/>
    <x v="0"/>
    <x v="0"/>
    <x v="0"/>
    <x v="0"/>
    <x v="0"/>
  </r>
  <r>
    <x v="0"/>
    <x v="6"/>
    <x v="0"/>
    <x v="0"/>
    <x v="0"/>
    <d v="2022-10-14T00:00:00"/>
    <x v="0"/>
    <x v="0"/>
    <x v="0"/>
    <x v="3"/>
    <x v="3"/>
    <s v="EMC - PCPL - 003/2023"/>
    <x v="0"/>
    <x v="0"/>
    <m/>
    <x v="0"/>
    <x v="5"/>
    <n v="1900350"/>
    <x v="0"/>
    <x v="30"/>
    <x v="18"/>
    <x v="7"/>
    <x v="3"/>
    <x v="2"/>
    <x v="1"/>
    <x v="1"/>
    <x v="1"/>
    <x v="0"/>
    <x v="0"/>
    <x v="3"/>
    <x v="3"/>
    <x v="2"/>
    <x v="0"/>
    <m/>
    <x v="0"/>
    <m/>
    <m/>
    <m/>
    <m/>
    <n v="0"/>
    <m/>
    <m/>
    <x v="0"/>
    <x v="0"/>
    <x v="0"/>
    <x v="0"/>
    <x v="0"/>
    <x v="0"/>
    <x v="0"/>
    <x v="0"/>
    <x v="0"/>
    <s v="CLQ-23-CD-04-2022/2023 ADQUISICION DE INSUMO REACTIVO ESPUMANTE DOWFROTH -1012 (MODALIDAD DE CONTRATACION DIRECTA) - MATERIAL RRECURRENTE"/>
    <s v="EMC - PCPL - 003/2023"/>
    <x v="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x v="0"/>
    <x v="0"/>
    <x v="0"/>
    <x v="0"/>
    <n v="0"/>
    <x v="0"/>
    <x v="0"/>
    <n v="36900"/>
    <d v="1899-12-30T00:00:00"/>
    <x v="0"/>
    <x v="0"/>
    <n v="3405"/>
    <n v="46296"/>
    <n v="516"/>
    <d v="2015-03-03T00:00:00"/>
    <n v="0"/>
    <x v="0"/>
    <x v="0"/>
    <x v="0"/>
    <x v="0"/>
    <x v="0"/>
    <d v="2015-05-14T00:00:00"/>
    <x v="0"/>
    <x v="6"/>
    <x v="0"/>
    <x v="0"/>
    <x v="0"/>
    <x v="0"/>
    <x v="0"/>
    <x v="0"/>
    <x v="0"/>
    <x v="0"/>
    <x v="0"/>
    <x v="0"/>
    <x v="0"/>
    <x v="0"/>
  </r>
  <r>
    <x v="0"/>
    <x v="7"/>
    <x v="0"/>
    <x v="0"/>
    <x v="0"/>
    <d v="2022-10-17T00:00:00"/>
    <x v="0"/>
    <x v="4"/>
    <x v="4"/>
    <x v="4"/>
    <x v="4"/>
    <s v="EMC - SIMA - l - 001/2023"/>
    <x v="0"/>
    <x v="0"/>
    <m/>
    <x v="0"/>
    <x v="6"/>
    <n v="1147457"/>
    <x v="0"/>
    <x v="31"/>
    <x v="12"/>
    <x v="8"/>
    <x v="4"/>
    <x v="2"/>
    <x v="1"/>
    <x v="1"/>
    <x v="1"/>
    <x v="0"/>
    <x v="0"/>
    <x v="4"/>
    <x v="4"/>
    <x v="3"/>
    <x v="0"/>
    <m/>
    <x v="0"/>
    <m/>
    <m/>
    <m/>
    <m/>
    <n v="0"/>
    <m/>
    <m/>
    <x v="0"/>
    <x v="0"/>
    <x v="0"/>
    <x v="0"/>
    <x v="0"/>
    <x v="0"/>
    <x v="0"/>
    <x v="0"/>
    <x v="0"/>
    <s v="CLQ-23-CD-06-2022/2023 ADQUISICION DE FILTROS DE GAS, POLVO Y ACCESORIOS RECURRENTE"/>
    <s v="EMC - SIMA - l - 001/2023"/>
    <x v="4"/>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x v="0"/>
    <x v="0"/>
    <x v="0"/>
    <x v="0"/>
    <n v="0"/>
    <x v="0"/>
    <x v="0"/>
    <n v="3000"/>
    <d v="1899-12-30T00:00:00"/>
    <x v="0"/>
    <x v="0"/>
    <n v="3405"/>
    <n v="46296"/>
    <n v="516"/>
    <d v="2015-03-04T00:00:00"/>
    <n v="0"/>
    <x v="0"/>
    <x v="0"/>
    <x v="0"/>
    <x v="0"/>
    <x v="0"/>
    <d v="2015-05-15T00:00:00"/>
    <x v="0"/>
    <x v="7"/>
    <x v="0"/>
    <x v="0"/>
    <x v="0"/>
    <x v="0"/>
    <x v="0"/>
    <x v="0"/>
    <x v="0"/>
    <x v="0"/>
    <x v="0"/>
    <x v="0"/>
    <x v="0"/>
    <x v="0"/>
  </r>
  <r>
    <x v="0"/>
    <x v="7"/>
    <x v="0"/>
    <x v="0"/>
    <x v="0"/>
    <d v="2022-10-17T00:00:00"/>
    <x v="0"/>
    <x v="4"/>
    <x v="4"/>
    <x v="4"/>
    <x v="4"/>
    <s v="EMC - SIMA - l - 001/2023"/>
    <x v="0"/>
    <x v="0"/>
    <m/>
    <x v="0"/>
    <x v="6"/>
    <m/>
    <x v="1"/>
    <x v="32"/>
    <x v="19"/>
    <x v="8"/>
    <x v="0"/>
    <x v="2"/>
    <x v="1"/>
    <x v="1"/>
    <x v="1"/>
    <x v="0"/>
    <x v="0"/>
    <x v="4"/>
    <x v="4"/>
    <x v="3"/>
    <x v="0"/>
    <m/>
    <x v="0"/>
    <m/>
    <m/>
    <m/>
    <m/>
    <n v="0"/>
    <m/>
    <m/>
    <x v="0"/>
    <x v="0"/>
    <x v="0"/>
    <x v="0"/>
    <x v="0"/>
    <x v="0"/>
    <x v="0"/>
    <x v="0"/>
    <x v="0"/>
    <s v="CLQ-23-CD-06-2022/2023 ADQUISICION DE FILTROS DE GAS, POLVO Y ACCESORIOS RECURRENTE"/>
    <s v="EMC - SIMA - l - 001/2023"/>
    <x v="4"/>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x v="0"/>
    <x v="0"/>
    <x v="0"/>
    <x v="0"/>
    <n v="0"/>
    <x v="0"/>
    <x v="0"/>
    <n v="3368"/>
    <d v="1899-12-30T00:00:00"/>
    <x v="0"/>
    <x v="0"/>
    <n v="3405"/>
    <n v="46296"/>
    <n v="516"/>
    <d v="2015-03-05T00:00:00"/>
    <n v="0"/>
    <x v="0"/>
    <x v="0"/>
    <x v="0"/>
    <x v="0"/>
    <x v="0"/>
    <d v="2015-05-16T00:00:00"/>
    <x v="0"/>
    <x v="8"/>
    <x v="0"/>
    <x v="0"/>
    <x v="0"/>
    <x v="0"/>
    <x v="0"/>
    <x v="0"/>
    <x v="0"/>
    <x v="0"/>
    <x v="0"/>
    <x v="0"/>
    <x v="0"/>
    <x v="0"/>
  </r>
  <r>
    <x v="0"/>
    <x v="7"/>
    <x v="0"/>
    <x v="0"/>
    <x v="0"/>
    <d v="2022-10-17T00:00:00"/>
    <x v="0"/>
    <x v="4"/>
    <x v="4"/>
    <x v="4"/>
    <x v="4"/>
    <s v="EMC - SIMA - l - 001/2023"/>
    <x v="0"/>
    <x v="0"/>
    <m/>
    <x v="0"/>
    <x v="6"/>
    <m/>
    <x v="2"/>
    <x v="33"/>
    <x v="20"/>
    <x v="8"/>
    <x v="0"/>
    <x v="2"/>
    <x v="1"/>
    <x v="1"/>
    <x v="1"/>
    <x v="0"/>
    <x v="0"/>
    <x v="4"/>
    <x v="4"/>
    <x v="3"/>
    <x v="0"/>
    <m/>
    <x v="0"/>
    <m/>
    <m/>
    <m/>
    <m/>
    <n v="0"/>
    <m/>
    <m/>
    <x v="0"/>
    <x v="0"/>
    <x v="0"/>
    <x v="0"/>
    <x v="0"/>
    <x v="0"/>
    <x v="0"/>
    <x v="0"/>
    <x v="0"/>
    <s v="CLQ-23-CD-06-2022/2023 ADQUISICION DE FILTROS DE GAS, POLVO Y ACCESORIOS RECURRENTE"/>
    <s v="EMC - SIMA - l - 001/2023"/>
    <x v="4"/>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x v="0"/>
    <x v="0"/>
    <x v="0"/>
    <x v="0"/>
    <n v="0"/>
    <x v="0"/>
    <x v="0"/>
    <n v="3067"/>
    <d v="1899-12-30T00:00:00"/>
    <x v="0"/>
    <x v="0"/>
    <n v="3405"/>
    <n v="46296"/>
    <n v="516"/>
    <d v="2015-03-06T00:00:00"/>
    <n v="0"/>
    <x v="0"/>
    <x v="0"/>
    <x v="0"/>
    <x v="0"/>
    <x v="0"/>
    <d v="2015-05-17T00:00:00"/>
    <x v="0"/>
    <x v="9"/>
    <x v="0"/>
    <x v="0"/>
    <x v="0"/>
    <x v="0"/>
    <x v="0"/>
    <x v="0"/>
    <x v="0"/>
    <x v="0"/>
    <x v="0"/>
    <x v="0"/>
    <x v="0"/>
    <x v="0"/>
  </r>
  <r>
    <x v="0"/>
    <x v="8"/>
    <x v="0"/>
    <x v="0"/>
    <x v="1"/>
    <d v="2022-01-05T00:00:00"/>
    <x v="0"/>
    <x v="5"/>
    <x v="5"/>
    <x v="5"/>
    <x v="5"/>
    <s v="CMB/EMC/O CIV-ADQ/001/2023"/>
    <x v="1"/>
    <x v="0"/>
    <n v="2"/>
    <x v="0"/>
    <x v="7"/>
    <n v="228000"/>
    <x v="0"/>
    <x v="34"/>
    <x v="21"/>
    <x v="9"/>
    <x v="5"/>
    <x v="3"/>
    <x v="1"/>
    <x v="2"/>
    <x v="2"/>
    <x v="0"/>
    <x v="0"/>
    <x v="5"/>
    <x v="0"/>
    <x v="0"/>
    <x v="4"/>
    <s v="CMB/EMC/O.CIV-ADQ/INF-001/2023"/>
    <x v="2"/>
    <s v="CD-21"/>
    <s v="CD-21"/>
    <s v="CD-21"/>
    <n v="221160"/>
    <s v="CD-21"/>
    <m/>
    <s v="GLAZTOR S.R.L."/>
    <x v="0"/>
    <x v="1"/>
    <x v="2"/>
    <x v="0"/>
    <x v="3"/>
    <x v="0"/>
    <x v="1"/>
    <x v="0"/>
    <x v="0"/>
    <s v="CLQ-23-CD-21/2023 ADQUISICION DE 4560 Bolsas DE CEMENTO PORTLAND, PARA LA GESTION 2023 (REQUERIMIENTO DE ACUERDO A SOLICITUD POR LOTES DE CEMENTO) "/>
    <s v="CMB/EMC/O CIV-ADQ/001/2023"/>
    <x v="5"/>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x v="0"/>
    <x v="0"/>
    <x v="0"/>
    <x v="0"/>
    <n v="6.9683908045977008"/>
    <x v="0"/>
    <x v="0"/>
    <n v="4560"/>
    <d v="1900-09-16T00:00:00"/>
    <x v="0"/>
    <x v="0"/>
    <n v="3405"/>
    <n v="46296"/>
    <n v="516"/>
    <d v="2015-03-07T00:00:00"/>
    <n v="-260"/>
    <x v="0"/>
    <x v="0"/>
    <x v="0"/>
    <x v="0"/>
    <x v="0"/>
    <d v="2015-05-18T00:00:00"/>
    <x v="0"/>
    <x v="10"/>
    <x v="0"/>
    <x v="0"/>
    <x v="0"/>
    <x v="0"/>
    <x v="0"/>
    <x v="0"/>
    <x v="0"/>
    <x v="0"/>
    <x v="0"/>
    <x v="0"/>
    <x v="0"/>
    <x v="0"/>
  </r>
  <r>
    <x v="0"/>
    <x v="9"/>
    <x v="0"/>
    <x v="0"/>
    <x v="1"/>
    <d v="2022-01-11T00:00:00"/>
    <x v="0"/>
    <x v="4"/>
    <x v="4"/>
    <x v="4"/>
    <x v="4"/>
    <s v="SIMA/2023"/>
    <x v="2"/>
    <x v="0"/>
    <n v="17"/>
    <x v="0"/>
    <x v="8"/>
    <n v="99500"/>
    <x v="0"/>
    <x v="35"/>
    <x v="22"/>
    <x v="10"/>
    <x v="6"/>
    <x v="0"/>
    <x v="1"/>
    <x v="0"/>
    <x v="0"/>
    <x v="0"/>
    <x v="0"/>
    <x v="4"/>
    <x v="0"/>
    <x v="0"/>
    <x v="0"/>
    <m/>
    <x v="0"/>
    <m/>
    <m/>
    <m/>
    <m/>
    <n v="0"/>
    <m/>
    <m/>
    <x v="0"/>
    <x v="0"/>
    <x v="0"/>
    <x v="0"/>
    <x v="0"/>
    <x v="0"/>
    <x v="0"/>
    <x v="0"/>
    <x v="0"/>
    <s v="CLQ-23-CD-24/2023 ADQUISICION ROPA DE GOMA (MODALIDAD DE CONTRATACION DIRECTA)."/>
    <s v="SIMA/2023"/>
    <x v="4"/>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x v="0"/>
    <x v="0"/>
    <x v="0"/>
    <x v="0"/>
    <n v="0"/>
    <x v="0"/>
    <x v="0"/>
    <n v="300"/>
    <d v="1899-12-30T00:00:00"/>
    <x v="0"/>
    <x v="0"/>
    <n v="3405"/>
    <n v="46296"/>
    <n v="516"/>
    <d v="2015-03-08T00:00:00"/>
    <n v="0"/>
    <x v="0"/>
    <x v="0"/>
    <x v="0"/>
    <x v="0"/>
    <x v="0"/>
    <d v="2015-05-19T00:00:00"/>
    <x v="0"/>
    <x v="11"/>
    <x v="0"/>
    <x v="0"/>
    <x v="0"/>
    <x v="0"/>
    <x v="0"/>
    <x v="0"/>
    <x v="0"/>
    <x v="0"/>
    <x v="0"/>
    <x v="0"/>
    <x v="0"/>
    <x v="0"/>
  </r>
  <r>
    <x v="0"/>
    <x v="9"/>
    <x v="0"/>
    <x v="0"/>
    <x v="1"/>
    <d v="2022-01-11T00:00:00"/>
    <x v="0"/>
    <x v="4"/>
    <x v="4"/>
    <x v="4"/>
    <x v="4"/>
    <s v="SIMA/2023"/>
    <x v="2"/>
    <x v="0"/>
    <n v="17"/>
    <x v="0"/>
    <x v="8"/>
    <m/>
    <x v="1"/>
    <x v="36"/>
    <x v="23"/>
    <x v="10"/>
    <x v="0"/>
    <x v="0"/>
    <x v="1"/>
    <x v="0"/>
    <x v="0"/>
    <x v="0"/>
    <x v="0"/>
    <x v="4"/>
    <x v="0"/>
    <x v="0"/>
    <x v="0"/>
    <m/>
    <x v="0"/>
    <m/>
    <m/>
    <m/>
    <m/>
    <n v="0"/>
    <m/>
    <m/>
    <x v="0"/>
    <x v="0"/>
    <x v="0"/>
    <x v="0"/>
    <x v="0"/>
    <x v="0"/>
    <x v="0"/>
    <x v="0"/>
    <x v="0"/>
    <s v="CLQ-23-CD-24/2023 ADQUISICION ROPA DE GOMA (MODALIDAD DE CONTRATACION DIRECTA)."/>
    <s v="SIMA/2023"/>
    <x v="4"/>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x v="0"/>
    <x v="0"/>
    <x v="0"/>
    <x v="0"/>
    <n v="0"/>
    <x v="0"/>
    <x v="0"/>
    <n v="200"/>
    <d v="1899-12-30T00:00:00"/>
    <x v="0"/>
    <x v="0"/>
    <n v="3405"/>
    <n v="46296"/>
    <n v="516"/>
    <d v="2015-03-09T00:00:00"/>
    <n v="0"/>
    <x v="0"/>
    <x v="0"/>
    <x v="0"/>
    <x v="0"/>
    <x v="0"/>
    <d v="2015-05-20T00:00:00"/>
    <x v="0"/>
    <x v="0"/>
    <x v="0"/>
    <x v="0"/>
    <x v="0"/>
    <x v="0"/>
    <x v="0"/>
    <x v="0"/>
    <x v="0"/>
    <x v="0"/>
    <x v="0"/>
    <x v="0"/>
    <x v="0"/>
    <x v="0"/>
  </r>
  <r>
    <x v="0"/>
    <x v="10"/>
    <x v="0"/>
    <x v="0"/>
    <x v="1"/>
    <d v="2022-01-18T00:00:00"/>
    <x v="0"/>
    <x v="6"/>
    <x v="6"/>
    <x v="6"/>
    <x v="6"/>
    <s v="ALM-05/2023"/>
    <x v="2"/>
    <x v="0"/>
    <n v="56"/>
    <x v="1"/>
    <x v="9"/>
    <n v="38298.300000000003"/>
    <x v="0"/>
    <x v="37"/>
    <x v="16"/>
    <x v="11"/>
    <x v="7"/>
    <x v="0"/>
    <x v="1"/>
    <x v="3"/>
    <x v="3"/>
    <x v="0"/>
    <x v="0"/>
    <x v="6"/>
    <x v="0"/>
    <x v="0"/>
    <x v="0"/>
    <m/>
    <x v="0"/>
    <m/>
    <m/>
    <m/>
    <m/>
    <n v="0"/>
    <m/>
    <m/>
    <x v="0"/>
    <x v="0"/>
    <x v="0"/>
    <x v="0"/>
    <x v="0"/>
    <x v="0"/>
    <x v="0"/>
    <x v="0"/>
    <x v="0"/>
    <s v="CLQ-23-CM-01/2023 CONSULTOR EN   LINEA PARA REALIZACION DE INVENTARIO GENERAL MATERIALES ALMACEN EMPRESA MINERA COLQUIRI"/>
    <s v="ALM-05/2023"/>
    <x v="6"/>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x v="0"/>
    <x v="0"/>
    <x v="0"/>
    <x v="0"/>
    <n v="0"/>
    <x v="0"/>
    <x v="0"/>
    <n v="1"/>
    <d v="1899-12-30T00:00:00"/>
    <x v="0"/>
    <x v="0"/>
    <n v="3405"/>
    <n v="46296"/>
    <n v="516"/>
    <d v="2015-03-10T00:00:00"/>
    <n v="0"/>
    <x v="0"/>
    <x v="0"/>
    <x v="0"/>
    <x v="0"/>
    <x v="0"/>
    <d v="2015-05-21T00:00:00"/>
    <x v="0"/>
    <x v="1"/>
    <x v="0"/>
    <x v="0"/>
    <x v="0"/>
    <x v="0"/>
    <x v="0"/>
    <x v="0"/>
    <x v="0"/>
    <x v="0"/>
    <x v="0"/>
    <x v="0"/>
    <x v="0"/>
    <x v="0"/>
  </r>
  <r>
    <x v="0"/>
    <x v="11"/>
    <x v="0"/>
    <x v="0"/>
    <x v="0"/>
    <d v="2022-10-14T00:00:00"/>
    <x v="0"/>
    <x v="3"/>
    <x v="3"/>
    <x v="3"/>
    <x v="7"/>
    <s v="EMC-PCPL-006-2023"/>
    <x v="2"/>
    <x v="0"/>
    <n v="12"/>
    <x v="0"/>
    <x v="10"/>
    <n v="680000"/>
    <x v="0"/>
    <x v="38"/>
    <x v="24"/>
    <x v="10"/>
    <x v="0"/>
    <x v="0"/>
    <x v="1"/>
    <x v="0"/>
    <x v="0"/>
    <x v="0"/>
    <x v="0"/>
    <x v="3"/>
    <x v="3"/>
    <x v="2"/>
    <x v="3"/>
    <s v="EMC-ITPLA-005/2023"/>
    <x v="1"/>
    <s v="CD-10"/>
    <s v="CD-10"/>
    <s v="CD-10"/>
    <n v="644300"/>
    <s v="CD-10"/>
    <s v="EMC-UAL-017-CD-10/2023"/>
    <s v="MANUFACTURAS FUNDIDAS DE ACERO BOLIVIA S.R.L. (MAFABOL S.R.L.)"/>
    <x v="2"/>
    <x v="1"/>
    <x v="2"/>
    <x v="0"/>
    <x v="2"/>
    <x v="3"/>
    <x v="1"/>
    <x v="0"/>
    <x v="0"/>
    <s v="CLQ-23-CD-10/2022/2023 ADQUISICION DE BARRAS DE ACERO DE Ø 3”X3 MTRS. (MODALIDAD DE CONTRATACION DIRECTA) - MATERIAL RECURRENTE"/>
    <s v="EMC-PCPL-006-2023"/>
    <x v="3"/>
    <n v="1"/>
    <s v=" "/>
    <s v="PZAS"/>
    <n v="340"/>
    <n v="1895"/>
    <n v="644300"/>
    <x v="0"/>
    <x v="0"/>
    <x v="0"/>
    <x v="0"/>
    <n v="272.27011494252872"/>
    <x v="0"/>
    <x v="0"/>
    <n v="340"/>
    <d v="2023-10-12T00:00:00"/>
    <x v="0"/>
    <x v="0"/>
    <n v="3405"/>
    <n v="46296"/>
    <n v="516"/>
    <d v="2015-03-11T00:00:00"/>
    <n v="-45211"/>
    <x v="0"/>
    <x v="0"/>
    <x v="0"/>
    <x v="0"/>
    <x v="0"/>
    <d v="2015-05-22T00:00:00"/>
    <x v="0"/>
    <x v="2"/>
    <x v="0"/>
    <x v="0"/>
    <x v="0"/>
    <x v="0"/>
    <x v="0"/>
    <x v="1"/>
    <x v="0"/>
    <x v="0"/>
    <x v="0"/>
    <x v="0"/>
    <x v="0"/>
    <x v="0"/>
  </r>
  <r>
    <x v="0"/>
    <x v="12"/>
    <x v="0"/>
    <x v="0"/>
    <x v="0"/>
    <d v="2022-10-13T00:00:00"/>
    <x v="0"/>
    <x v="7"/>
    <x v="7"/>
    <x v="6"/>
    <x v="6"/>
    <s v="EMC/ADQ-ALM.014/2022"/>
    <x v="2"/>
    <x v="0"/>
    <n v="22"/>
    <x v="1"/>
    <x v="11"/>
    <n v="148800"/>
    <x v="0"/>
    <x v="38"/>
    <x v="16"/>
    <x v="12"/>
    <x v="0"/>
    <x v="0"/>
    <x v="1"/>
    <x v="0"/>
    <x v="0"/>
    <x v="0"/>
    <x v="0"/>
    <x v="6"/>
    <x v="0"/>
    <x v="4"/>
    <x v="5"/>
    <s v="IT/ALM-020/2022"/>
    <x v="3"/>
    <s v="CD-13"/>
    <s v="CD-13"/>
    <s v="CD-13"/>
    <n v="139200"/>
    <s v="CD-13"/>
    <s v="EMC-UAL-014-CD-13/2023"/>
    <s v="EDWIN RENE SANDOVAL ZURITA-TRANSPORTADORA DE COMBUSTIBLE SAN-ZUR"/>
    <x v="3"/>
    <x v="1"/>
    <x v="1"/>
    <x v="0"/>
    <x v="2"/>
    <x v="4"/>
    <x v="1"/>
    <x v="0"/>
    <x v="0"/>
    <s v="CLQ-23-CD-13-2022/2023 SERVICIO DE TRANSPORTE DE COMBUSTIBLE"/>
    <s v="EMC/ADQ-ALM.014/2022"/>
    <x v="7"/>
    <n v="1"/>
    <s v=" "/>
    <s v="SERVICIO "/>
    <n v="1"/>
    <n v="5800"/>
    <n v="5800"/>
    <x v="0"/>
    <x v="0"/>
    <x v="1"/>
    <x v="20"/>
    <n v="833.33333333333337"/>
    <x v="20"/>
    <x v="20"/>
    <n v="0"/>
    <d v="2023-10-24T00:00:00"/>
    <x v="1"/>
    <x v="1"/>
    <m/>
    <s v="107-108"/>
    <n v="3"/>
    <d v="2023-01-31T00:00:00"/>
    <n v="-266"/>
    <x v="20"/>
    <x v="20"/>
    <x v="2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s v="IT/ALM-020/2022"/>
    <x v="3"/>
    <s v="CD-13"/>
    <s v="CD-13"/>
    <s v="CD-13"/>
    <n v="133400"/>
    <s v="CD-13"/>
    <s v="EMC-UAL-014-CD-13/2023"/>
    <s v="EDWIN RENE SANDOVAL ZURITA-TRANSPORTADORA DE COMBUSTIBLE SAN-ZUR"/>
    <x v="0"/>
    <x v="1"/>
    <x v="1"/>
    <x v="0"/>
    <x v="2"/>
    <x v="4"/>
    <x v="1"/>
    <x v="0"/>
    <x v="0"/>
    <s v="CLQ-23-CD-13-2022/2023 SERVICIO DE TRANSPORTE DE COMBUSTIBLE"/>
    <s v="EMC/ADQ-ALM.014/2022"/>
    <x v="7"/>
    <n v="1"/>
    <s v=" "/>
    <s v="SERVICIO "/>
    <n v="1"/>
    <n v="8700"/>
    <n v="8700"/>
    <x v="0"/>
    <x v="0"/>
    <x v="1"/>
    <x v="21"/>
    <n v="1250"/>
    <x v="21"/>
    <x v="21"/>
    <n v="0"/>
    <d v="2023-10-24T00:00:00"/>
    <x v="2"/>
    <x v="2"/>
    <m/>
    <s v="110-111-112"/>
    <n v="25"/>
    <d v="2023-02-28T00:00:00"/>
    <n v="-238"/>
    <x v="21"/>
    <x v="21"/>
    <x v="21"/>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x v="0"/>
    <x v="0"/>
    <n v="0"/>
    <x v="0"/>
    <x v="0"/>
    <n v="1"/>
    <d v="2023-10-24T00:00:00"/>
    <x v="0"/>
    <x v="0"/>
    <m/>
    <m/>
    <m/>
    <m/>
    <m/>
    <x v="0"/>
    <x v="0"/>
    <x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x v="0"/>
    <x v="0"/>
    <n v="0"/>
    <x v="0"/>
    <x v="0"/>
    <n v="1"/>
    <d v="2023-10-24T00:00:00"/>
    <x v="0"/>
    <x v="0"/>
    <m/>
    <m/>
    <m/>
    <m/>
    <m/>
    <x v="0"/>
    <x v="0"/>
    <x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x v="0"/>
    <x v="0"/>
    <n v="0"/>
    <x v="0"/>
    <x v="0"/>
    <n v="1"/>
    <d v="2023-10-24T00:00:00"/>
    <x v="0"/>
    <x v="0"/>
    <m/>
    <m/>
    <m/>
    <m/>
    <m/>
    <x v="0"/>
    <x v="0"/>
    <x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x v="0"/>
    <x v="0"/>
    <n v="0"/>
    <x v="0"/>
    <x v="0"/>
    <n v="1"/>
    <d v="2023-10-24T00:00:00"/>
    <x v="0"/>
    <x v="0"/>
    <m/>
    <m/>
    <m/>
    <m/>
    <m/>
    <x v="0"/>
    <x v="0"/>
    <x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x v="0"/>
    <x v="0"/>
    <n v="0"/>
    <x v="0"/>
    <x v="0"/>
    <n v="1"/>
    <d v="2023-10-24T00:00:00"/>
    <x v="0"/>
    <x v="0"/>
    <m/>
    <m/>
    <m/>
    <m/>
    <m/>
    <x v="0"/>
    <x v="0"/>
    <x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x v="0"/>
    <x v="0"/>
    <n v="0"/>
    <x v="0"/>
    <x v="0"/>
    <n v="1"/>
    <d v="2023-10-24T00:00:00"/>
    <x v="0"/>
    <x v="0"/>
    <m/>
    <m/>
    <m/>
    <m/>
    <m/>
    <x v="0"/>
    <x v="0"/>
    <x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x v="0"/>
    <x v="0"/>
    <n v="0"/>
    <x v="0"/>
    <x v="0"/>
    <n v="1"/>
    <d v="2023-10-24T00:00:00"/>
    <x v="0"/>
    <x v="0"/>
    <m/>
    <m/>
    <m/>
    <m/>
    <m/>
    <x v="0"/>
    <x v="0"/>
    <x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x v="0"/>
    <x v="0"/>
    <n v="0"/>
    <x v="0"/>
    <x v="0"/>
    <n v="1"/>
    <d v="2023-10-24T00:00:00"/>
    <x v="0"/>
    <x v="0"/>
    <m/>
    <m/>
    <m/>
    <m/>
    <m/>
    <x v="0"/>
    <x v="0"/>
    <x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x v="0"/>
    <x v="0"/>
    <n v="0"/>
    <x v="0"/>
    <x v="0"/>
    <n v="1"/>
    <d v="2023-10-24T00:00:00"/>
    <x v="0"/>
    <x v="0"/>
    <m/>
    <m/>
    <m/>
    <m/>
    <m/>
    <x v="0"/>
    <x v="0"/>
    <x v="0"/>
    <x v="0"/>
    <x v="0"/>
    <d v="2015-05-23T00:00:00"/>
    <x v="0"/>
    <x v="3"/>
    <x v="0"/>
    <x v="0"/>
    <x v="0"/>
    <x v="0"/>
    <x v="0"/>
    <x v="1"/>
    <x v="0"/>
    <x v="0"/>
    <x v="0"/>
    <x v="0"/>
    <x v="0"/>
    <x v="0"/>
  </r>
  <r>
    <x v="0"/>
    <x v="12"/>
    <x v="0"/>
    <x v="0"/>
    <x v="0"/>
    <d v="2022-10-13T00:00:00"/>
    <x v="0"/>
    <x v="7"/>
    <x v="7"/>
    <x v="6"/>
    <x v="6"/>
    <s v="EMC/ADQ-ALM.014/2022"/>
    <x v="2"/>
    <x v="0"/>
    <n v="22"/>
    <x v="1"/>
    <x v="11"/>
    <m/>
    <x v="0"/>
    <x v="38"/>
    <x v="16"/>
    <x v="12"/>
    <x v="0"/>
    <x v="0"/>
    <x v="1"/>
    <x v="0"/>
    <x v="0"/>
    <x v="0"/>
    <x v="0"/>
    <x v="6"/>
    <x v="0"/>
    <x v="4"/>
    <x v="5"/>
    <s v="IT/ALM-020/2022"/>
    <x v="3"/>
    <s v="CD-13"/>
    <s v="CD-13"/>
    <s v="CD-13"/>
    <m/>
    <s v="CD-13"/>
    <s v="EMC-UAL-014-CD-13/2023"/>
    <s v="EDWIN RENE SANDOVAL ZURITA-TRANSPORTADORA DE COMBUSTIBLE SAN-ZUR"/>
    <x v="0"/>
    <x v="1"/>
    <x v="1"/>
    <x v="0"/>
    <x v="2"/>
    <x v="4"/>
    <x v="1"/>
    <x v="0"/>
    <x v="0"/>
    <s v="CLQ-23-CD-13-2022/2023 SERVICIO DE TRANSPORTE DE COMBUSTIBLE"/>
    <s v="EMC/ADQ-ALM.014/2022"/>
    <x v="7"/>
    <n v="1"/>
    <s v=" "/>
    <s v="SERVICIO "/>
    <n v="1"/>
    <m/>
    <n v="0"/>
    <x v="0"/>
    <x v="0"/>
    <x v="0"/>
    <x v="0"/>
    <n v="0"/>
    <x v="0"/>
    <x v="0"/>
    <n v="1"/>
    <d v="2023-10-24T00:00:00"/>
    <x v="0"/>
    <x v="0"/>
    <m/>
    <m/>
    <m/>
    <m/>
    <m/>
    <x v="0"/>
    <x v="0"/>
    <x v="0"/>
    <x v="0"/>
    <x v="0"/>
    <d v="2015-05-23T00:00:00"/>
    <x v="0"/>
    <x v="3"/>
    <x v="0"/>
    <x v="0"/>
    <x v="0"/>
    <x v="0"/>
    <x v="0"/>
    <x v="1"/>
    <x v="0"/>
    <x v="0"/>
    <x v="0"/>
    <x v="0"/>
    <x v="0"/>
    <x v="0"/>
  </r>
  <r>
    <x v="0"/>
    <x v="13"/>
    <x v="0"/>
    <x v="0"/>
    <x v="1"/>
    <d v="2023-01-19T00:00:00"/>
    <x v="0"/>
    <x v="3"/>
    <x v="3"/>
    <x v="1"/>
    <x v="8"/>
    <s v="ADQ/MINA-005/2023"/>
    <x v="3"/>
    <x v="0"/>
    <n v="46"/>
    <x v="0"/>
    <x v="12"/>
    <n v="68974"/>
    <x v="0"/>
    <x v="39"/>
    <x v="25"/>
    <x v="5"/>
    <x v="8"/>
    <x v="0"/>
    <x v="0"/>
    <x v="4"/>
    <x v="4"/>
    <x v="0"/>
    <x v="0"/>
    <x v="7"/>
    <x v="5"/>
    <x v="5"/>
    <x v="0"/>
    <m/>
    <x v="0"/>
    <m/>
    <m/>
    <m/>
    <m/>
    <n v="0"/>
    <m/>
    <m/>
    <x v="0"/>
    <x v="0"/>
    <x v="0"/>
    <x v="0"/>
    <x v="0"/>
    <x v="0"/>
    <x v="0"/>
    <x v="0"/>
    <x v="0"/>
    <s v="CLQ-23-CD-26/2023 ADQUISICIÓN DE MATERIAL METALICO PARA HERRERIA"/>
    <s v="ADQ/MINA-005/2023"/>
    <x v="3"/>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x v="0"/>
    <x v="0"/>
    <x v="0"/>
    <x v="0"/>
    <n v="0"/>
    <x v="0"/>
    <x v="0"/>
    <n v="40"/>
    <d v="1899-12-30T00:00:00"/>
    <x v="0"/>
    <x v="0"/>
    <n v="3405"/>
    <n v="46296"/>
    <n v="516"/>
    <d v="2015-03-13T00:00:00"/>
    <n v="0"/>
    <x v="0"/>
    <x v="0"/>
    <x v="0"/>
    <x v="0"/>
    <x v="0"/>
    <d v="2015-05-24T00:00:00"/>
    <x v="0"/>
    <x v="4"/>
    <x v="0"/>
    <x v="0"/>
    <x v="0"/>
    <x v="0"/>
    <x v="0"/>
    <x v="0"/>
    <x v="0"/>
    <x v="0"/>
    <x v="0"/>
    <x v="0"/>
    <x v="0"/>
    <x v="0"/>
  </r>
  <r>
    <x v="0"/>
    <x v="13"/>
    <x v="0"/>
    <x v="0"/>
    <x v="1"/>
    <d v="2023-01-19T00:00:00"/>
    <x v="0"/>
    <x v="3"/>
    <x v="3"/>
    <x v="1"/>
    <x v="8"/>
    <s v="ADQ/MINA-005/2023"/>
    <x v="3"/>
    <x v="0"/>
    <n v="46"/>
    <x v="0"/>
    <x v="12"/>
    <m/>
    <x v="1"/>
    <x v="40"/>
    <x v="26"/>
    <x v="5"/>
    <x v="0"/>
    <x v="0"/>
    <x v="0"/>
    <x v="4"/>
    <x v="4"/>
    <x v="0"/>
    <x v="0"/>
    <x v="7"/>
    <x v="5"/>
    <x v="5"/>
    <x v="0"/>
    <m/>
    <x v="0"/>
    <m/>
    <m/>
    <m/>
    <m/>
    <n v="0"/>
    <m/>
    <m/>
    <x v="0"/>
    <x v="0"/>
    <x v="0"/>
    <x v="0"/>
    <x v="0"/>
    <x v="0"/>
    <x v="0"/>
    <x v="0"/>
    <x v="0"/>
    <s v="CLQ-23-CD-26/2023 ADQUISICIÓN DE MATERIAL METALICO PARA HERRERIA"/>
    <s v="ADQ/MINA-005/2023"/>
    <x v="3"/>
    <n v="2"/>
    <s v="PLETINA A36 3/4&quot; * 2&quot; * 6 M "/>
    <s v="PZA"/>
    <n v="20"/>
    <m/>
    <n v="0"/>
    <x v="0"/>
    <x v="0"/>
    <x v="0"/>
    <x v="0"/>
    <n v="0"/>
    <x v="0"/>
    <x v="0"/>
    <n v="20"/>
    <d v="1899-12-30T00:00:00"/>
    <x v="0"/>
    <x v="0"/>
    <n v="3405"/>
    <n v="46296"/>
    <n v="516"/>
    <d v="2015-03-14T00:00:00"/>
    <n v="0"/>
    <x v="0"/>
    <x v="0"/>
    <x v="0"/>
    <x v="0"/>
    <x v="0"/>
    <d v="2015-05-25T00:00:00"/>
    <x v="0"/>
    <x v="5"/>
    <x v="0"/>
    <x v="0"/>
    <x v="0"/>
    <x v="0"/>
    <x v="0"/>
    <x v="0"/>
    <x v="0"/>
    <x v="0"/>
    <x v="0"/>
    <x v="0"/>
    <x v="0"/>
    <x v="0"/>
  </r>
  <r>
    <x v="0"/>
    <x v="13"/>
    <x v="0"/>
    <x v="0"/>
    <x v="1"/>
    <d v="2023-01-19T00:00:00"/>
    <x v="0"/>
    <x v="3"/>
    <x v="3"/>
    <x v="1"/>
    <x v="8"/>
    <s v="ADQ/MINA-005/2023"/>
    <x v="3"/>
    <x v="0"/>
    <n v="46"/>
    <x v="0"/>
    <x v="12"/>
    <m/>
    <x v="2"/>
    <x v="41"/>
    <x v="9"/>
    <x v="5"/>
    <x v="0"/>
    <x v="0"/>
    <x v="0"/>
    <x v="4"/>
    <x v="4"/>
    <x v="0"/>
    <x v="0"/>
    <x v="7"/>
    <x v="5"/>
    <x v="5"/>
    <x v="0"/>
    <m/>
    <x v="0"/>
    <m/>
    <m/>
    <m/>
    <m/>
    <n v="0"/>
    <m/>
    <m/>
    <x v="0"/>
    <x v="0"/>
    <x v="0"/>
    <x v="0"/>
    <x v="0"/>
    <x v="0"/>
    <x v="0"/>
    <x v="0"/>
    <x v="0"/>
    <s v="CLQ-23-CD-26/2023 ADQUISICIÓN DE MATERIAL METALICO PARA HERRERIA"/>
    <s v="ADQ/MINA-005/2023"/>
    <x v="3"/>
    <n v="3"/>
    <s v="PLANCHA A36 1000 MM * 2000 MM * 5/16&quot; "/>
    <s v="PZA"/>
    <n v="10"/>
    <m/>
    <n v="0"/>
    <x v="0"/>
    <x v="0"/>
    <x v="0"/>
    <x v="0"/>
    <n v="0"/>
    <x v="0"/>
    <x v="0"/>
    <n v="10"/>
    <d v="1899-12-30T00:00:00"/>
    <x v="0"/>
    <x v="0"/>
    <n v="3405"/>
    <n v="46296"/>
    <n v="516"/>
    <d v="2015-03-15T00:00:00"/>
    <n v="0"/>
    <x v="0"/>
    <x v="0"/>
    <x v="0"/>
    <x v="0"/>
    <x v="0"/>
    <d v="2015-05-26T00:00:00"/>
    <x v="0"/>
    <x v="6"/>
    <x v="0"/>
    <x v="0"/>
    <x v="0"/>
    <x v="0"/>
    <x v="0"/>
    <x v="0"/>
    <x v="0"/>
    <x v="0"/>
    <x v="0"/>
    <x v="0"/>
    <x v="0"/>
    <x v="0"/>
  </r>
  <r>
    <x v="0"/>
    <x v="13"/>
    <x v="0"/>
    <x v="0"/>
    <x v="1"/>
    <d v="2023-01-19T00:00:00"/>
    <x v="0"/>
    <x v="3"/>
    <x v="3"/>
    <x v="1"/>
    <x v="8"/>
    <s v="ADQ/MINA-005/2023"/>
    <x v="3"/>
    <x v="0"/>
    <n v="46"/>
    <x v="0"/>
    <x v="12"/>
    <m/>
    <x v="3"/>
    <x v="42"/>
    <x v="27"/>
    <x v="5"/>
    <x v="0"/>
    <x v="0"/>
    <x v="0"/>
    <x v="4"/>
    <x v="4"/>
    <x v="0"/>
    <x v="0"/>
    <x v="7"/>
    <x v="5"/>
    <x v="5"/>
    <x v="0"/>
    <m/>
    <x v="0"/>
    <m/>
    <m/>
    <m/>
    <m/>
    <n v="0"/>
    <m/>
    <m/>
    <x v="0"/>
    <x v="0"/>
    <x v="0"/>
    <x v="0"/>
    <x v="0"/>
    <x v="0"/>
    <x v="0"/>
    <x v="0"/>
    <x v="0"/>
    <s v="CLQ-23-CD-26/2023 ADQUISICIÓN DE MATERIAL METALICO PARA HERRERIA"/>
    <s v="ADQ/MINA-005/2023"/>
    <x v="3"/>
    <n v="4"/>
    <s v="PLANCHA 1000*2000*1/4&quot; "/>
    <s v="PZA"/>
    <n v="5"/>
    <m/>
    <n v="0"/>
    <x v="0"/>
    <x v="0"/>
    <x v="0"/>
    <x v="0"/>
    <n v="0"/>
    <x v="0"/>
    <x v="0"/>
    <n v="5"/>
    <d v="1899-12-30T00:00:00"/>
    <x v="0"/>
    <x v="0"/>
    <n v="3405"/>
    <n v="46296"/>
    <n v="516"/>
    <d v="2015-03-16T00:00:00"/>
    <n v="0"/>
    <x v="0"/>
    <x v="0"/>
    <x v="0"/>
    <x v="0"/>
    <x v="0"/>
    <d v="2015-05-27T00:00:00"/>
    <x v="0"/>
    <x v="7"/>
    <x v="0"/>
    <x v="0"/>
    <x v="0"/>
    <x v="0"/>
    <x v="0"/>
    <x v="0"/>
    <x v="0"/>
    <x v="0"/>
    <x v="0"/>
    <x v="0"/>
    <x v="0"/>
    <x v="0"/>
  </r>
  <r>
    <x v="0"/>
    <x v="14"/>
    <x v="0"/>
    <x v="0"/>
    <x v="1"/>
    <d v="2023-01-19T00:00:00"/>
    <x v="0"/>
    <x v="3"/>
    <x v="3"/>
    <x v="1"/>
    <x v="8"/>
    <s v="ADQ/MINA-009/2023"/>
    <x v="3"/>
    <x v="0"/>
    <n v="60"/>
    <x v="0"/>
    <x v="13"/>
    <n v="247072.4"/>
    <x v="0"/>
    <x v="43"/>
    <x v="28"/>
    <x v="5"/>
    <x v="9"/>
    <x v="0"/>
    <x v="0"/>
    <x v="4"/>
    <x v="4"/>
    <x v="0"/>
    <x v="0"/>
    <x v="7"/>
    <x v="5"/>
    <x v="5"/>
    <x v="0"/>
    <m/>
    <x v="0"/>
    <m/>
    <m/>
    <m/>
    <m/>
    <n v="0"/>
    <m/>
    <m/>
    <x v="0"/>
    <x v="0"/>
    <x v="0"/>
    <x v="0"/>
    <x v="0"/>
    <x v="0"/>
    <x v="0"/>
    <x v="0"/>
    <x v="0"/>
    <s v="CLQ-23-CD-30/2023 ADQUISICIÓN DE VALVULAS DE PASO INOX DE DIFERENTES MEDIDAS."/>
    <s v="ADQ/MINA-009/2023"/>
    <x v="3"/>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x v="0"/>
    <x v="0"/>
    <x v="0"/>
    <x v="0"/>
    <n v="0"/>
    <x v="0"/>
    <x v="0"/>
    <n v="400"/>
    <d v="1899-12-30T00:00:00"/>
    <x v="0"/>
    <x v="0"/>
    <n v="3405"/>
    <n v="46296"/>
    <n v="516"/>
    <d v="2015-03-17T00:00:00"/>
    <n v="0"/>
    <x v="0"/>
    <x v="0"/>
    <x v="0"/>
    <x v="0"/>
    <x v="0"/>
    <d v="2015-05-28T00:00:00"/>
    <x v="0"/>
    <x v="8"/>
    <x v="0"/>
    <x v="0"/>
    <x v="0"/>
    <x v="0"/>
    <x v="0"/>
    <x v="0"/>
    <x v="0"/>
    <x v="0"/>
    <x v="0"/>
    <x v="0"/>
    <x v="0"/>
    <x v="0"/>
  </r>
  <r>
    <x v="0"/>
    <x v="14"/>
    <x v="0"/>
    <x v="0"/>
    <x v="1"/>
    <d v="2023-01-19T00:00:00"/>
    <x v="0"/>
    <x v="3"/>
    <x v="3"/>
    <x v="1"/>
    <x v="8"/>
    <s v="ADQ/MINA-009/2023"/>
    <x v="3"/>
    <x v="0"/>
    <n v="60"/>
    <x v="0"/>
    <x v="13"/>
    <m/>
    <x v="1"/>
    <x v="44"/>
    <x v="23"/>
    <x v="5"/>
    <x v="0"/>
    <x v="0"/>
    <x v="0"/>
    <x v="4"/>
    <x v="4"/>
    <x v="0"/>
    <x v="0"/>
    <x v="7"/>
    <x v="5"/>
    <x v="5"/>
    <x v="0"/>
    <m/>
    <x v="0"/>
    <m/>
    <m/>
    <m/>
    <m/>
    <n v="0"/>
    <m/>
    <m/>
    <x v="0"/>
    <x v="0"/>
    <x v="0"/>
    <x v="0"/>
    <x v="0"/>
    <x v="0"/>
    <x v="0"/>
    <x v="0"/>
    <x v="0"/>
    <s v="CLQ-23-CD-30/2023 ADQUISICIÓN DE VALVULAS DE PASO INOX DE DIFERENTES MEDIDAS."/>
    <s v="ADQ/MINA-009/2023"/>
    <x v="3"/>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x v="0"/>
    <x v="0"/>
    <x v="0"/>
    <x v="0"/>
    <n v="0"/>
    <x v="0"/>
    <x v="0"/>
    <n v="200"/>
    <d v="1899-12-30T00:00:00"/>
    <x v="0"/>
    <x v="0"/>
    <n v="3405"/>
    <n v="46296"/>
    <n v="516"/>
    <d v="2015-03-18T00:00:00"/>
    <n v="0"/>
    <x v="0"/>
    <x v="0"/>
    <x v="0"/>
    <x v="0"/>
    <x v="0"/>
    <d v="2015-05-29T00:00:00"/>
    <x v="0"/>
    <x v="9"/>
    <x v="0"/>
    <x v="0"/>
    <x v="0"/>
    <x v="0"/>
    <x v="0"/>
    <x v="0"/>
    <x v="0"/>
    <x v="0"/>
    <x v="0"/>
    <x v="0"/>
    <x v="0"/>
    <x v="0"/>
  </r>
  <r>
    <x v="0"/>
    <x v="14"/>
    <x v="0"/>
    <x v="0"/>
    <x v="1"/>
    <d v="2023-01-19T00:00:00"/>
    <x v="0"/>
    <x v="3"/>
    <x v="3"/>
    <x v="1"/>
    <x v="8"/>
    <s v="ADQ/MINA-009/2023"/>
    <x v="3"/>
    <x v="0"/>
    <n v="60"/>
    <x v="0"/>
    <x v="13"/>
    <m/>
    <x v="2"/>
    <x v="45"/>
    <x v="29"/>
    <x v="5"/>
    <x v="0"/>
    <x v="0"/>
    <x v="0"/>
    <x v="4"/>
    <x v="4"/>
    <x v="0"/>
    <x v="0"/>
    <x v="7"/>
    <x v="5"/>
    <x v="5"/>
    <x v="0"/>
    <m/>
    <x v="0"/>
    <m/>
    <m/>
    <m/>
    <m/>
    <n v="0"/>
    <m/>
    <m/>
    <x v="0"/>
    <x v="0"/>
    <x v="0"/>
    <x v="0"/>
    <x v="0"/>
    <x v="0"/>
    <x v="0"/>
    <x v="0"/>
    <x v="0"/>
    <s v="CLQ-23-CD-30/2023 ADQUISICIÓN DE VALVULAS DE PASO INOX DE DIFERENTES MEDIDAS."/>
    <s v="ADQ/MINA-009/2023"/>
    <x v="3"/>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x v="0"/>
    <x v="0"/>
    <x v="0"/>
    <x v="0"/>
    <n v="0"/>
    <x v="0"/>
    <x v="0"/>
    <n v="4"/>
    <d v="1899-12-30T00:00:00"/>
    <x v="0"/>
    <x v="0"/>
    <n v="3405"/>
    <n v="46296"/>
    <n v="516"/>
    <d v="2015-03-19T00:00:00"/>
    <n v="0"/>
    <x v="0"/>
    <x v="0"/>
    <x v="0"/>
    <x v="0"/>
    <x v="0"/>
    <d v="2015-05-30T00:00:00"/>
    <x v="0"/>
    <x v="10"/>
    <x v="0"/>
    <x v="0"/>
    <x v="0"/>
    <x v="0"/>
    <x v="0"/>
    <x v="0"/>
    <x v="0"/>
    <x v="0"/>
    <x v="0"/>
    <x v="0"/>
    <x v="0"/>
    <x v="0"/>
  </r>
  <r>
    <x v="0"/>
    <x v="15"/>
    <x v="0"/>
    <x v="0"/>
    <x v="1"/>
    <d v="2023-01-17T00:00:00"/>
    <x v="0"/>
    <x v="4"/>
    <x v="4"/>
    <x v="4"/>
    <x v="4"/>
    <s v="SIMA-007/2023"/>
    <x v="3"/>
    <x v="0"/>
    <n v="47"/>
    <x v="0"/>
    <x v="14"/>
    <n v="8750"/>
    <x v="0"/>
    <x v="46"/>
    <x v="30"/>
    <x v="10"/>
    <x v="10"/>
    <x v="0"/>
    <x v="1"/>
    <x v="4"/>
    <x v="4"/>
    <x v="0"/>
    <x v="0"/>
    <x v="4"/>
    <x v="0"/>
    <x v="0"/>
    <x v="0"/>
    <m/>
    <x v="0"/>
    <m/>
    <m/>
    <m/>
    <m/>
    <n v="0"/>
    <m/>
    <m/>
    <x v="0"/>
    <x v="0"/>
    <x v="0"/>
    <x v="0"/>
    <x v="0"/>
    <x v="0"/>
    <x v="0"/>
    <x v="0"/>
    <x v="0"/>
    <s v="CLQ-23-CD-29/2023 ADQUISICION TAPONES AUDITIVOS DE INSERCION (MODALIDAD DE CONTRATACION DIRECTA)."/>
    <s v="SIMA-007/2023"/>
    <x v="4"/>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x v="0"/>
    <x v="0"/>
    <x v="0"/>
    <x v="0"/>
    <n v="0"/>
    <x v="0"/>
    <x v="0"/>
    <n v="700"/>
    <d v="1899-12-30T00:00:00"/>
    <x v="0"/>
    <x v="0"/>
    <n v="3405"/>
    <n v="46296"/>
    <n v="516"/>
    <d v="2015-03-20T00:00:00"/>
    <n v="0"/>
    <x v="0"/>
    <x v="0"/>
    <x v="0"/>
    <x v="0"/>
    <x v="0"/>
    <d v="2015-05-31T00:00:00"/>
    <x v="0"/>
    <x v="11"/>
    <x v="0"/>
    <x v="0"/>
    <x v="0"/>
    <x v="0"/>
    <x v="0"/>
    <x v="0"/>
    <x v="0"/>
    <x v="0"/>
    <x v="0"/>
    <x v="0"/>
    <x v="0"/>
    <x v="0"/>
  </r>
  <r>
    <x v="0"/>
    <x v="16"/>
    <x v="0"/>
    <x v="0"/>
    <x v="1"/>
    <d v="2023-01-17T00:00:00"/>
    <x v="0"/>
    <x v="8"/>
    <x v="8"/>
    <x v="4"/>
    <x v="4"/>
    <s v="SIMA-007/2023"/>
    <x v="3"/>
    <x v="0"/>
    <n v="49"/>
    <x v="0"/>
    <x v="15"/>
    <n v="6800"/>
    <x v="0"/>
    <x v="47"/>
    <x v="26"/>
    <x v="10"/>
    <x v="11"/>
    <x v="0"/>
    <x v="1"/>
    <x v="4"/>
    <x v="4"/>
    <x v="0"/>
    <x v="0"/>
    <x v="4"/>
    <x v="0"/>
    <x v="0"/>
    <x v="0"/>
    <m/>
    <x v="0"/>
    <m/>
    <m/>
    <m/>
    <m/>
    <n v="0"/>
    <m/>
    <m/>
    <x v="0"/>
    <x v="0"/>
    <x v="0"/>
    <x v="0"/>
    <x v="0"/>
    <x v="0"/>
    <x v="0"/>
    <x v="0"/>
    <x v="0"/>
    <s v="CLQ-23-CD-27/2023 ADQUISICION COLETOS Y POLAINAS DE CUERO (MODALIDAD DE CONTRATACION DIRECTA).       "/>
    <s v="SIMA-007/2023"/>
    <x v="8"/>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x v="0"/>
    <x v="0"/>
    <x v="0"/>
    <x v="0"/>
    <n v="0"/>
    <x v="0"/>
    <x v="0"/>
    <n v="20"/>
    <d v="1899-12-30T00:00:00"/>
    <x v="0"/>
    <x v="0"/>
    <n v="3405"/>
    <n v="46296"/>
    <n v="516"/>
    <d v="2015-03-21T00:00:00"/>
    <n v="0"/>
    <x v="0"/>
    <x v="0"/>
    <x v="0"/>
    <x v="0"/>
    <x v="0"/>
    <d v="2015-06-01T00:00:00"/>
    <x v="0"/>
    <x v="0"/>
    <x v="0"/>
    <x v="0"/>
    <x v="0"/>
    <x v="0"/>
    <x v="0"/>
    <x v="0"/>
    <x v="0"/>
    <x v="0"/>
    <x v="0"/>
    <x v="0"/>
    <x v="0"/>
    <x v="0"/>
  </r>
  <r>
    <x v="0"/>
    <x v="17"/>
    <x v="0"/>
    <x v="0"/>
    <x v="1"/>
    <d v="2023-01-17T00:00:00"/>
    <x v="0"/>
    <x v="4"/>
    <x v="4"/>
    <x v="4"/>
    <x v="4"/>
    <s v="SIMA-005/2023"/>
    <x v="3"/>
    <x v="0"/>
    <n v="48"/>
    <x v="0"/>
    <x v="16"/>
    <n v="6000"/>
    <x v="0"/>
    <x v="48"/>
    <x v="3"/>
    <x v="10"/>
    <x v="12"/>
    <x v="0"/>
    <x v="1"/>
    <x v="4"/>
    <x v="4"/>
    <x v="0"/>
    <x v="0"/>
    <x v="4"/>
    <x v="0"/>
    <x v="0"/>
    <x v="0"/>
    <m/>
    <x v="0"/>
    <m/>
    <m/>
    <m/>
    <m/>
    <n v="0"/>
    <m/>
    <m/>
    <x v="0"/>
    <x v="0"/>
    <x v="0"/>
    <x v="0"/>
    <x v="0"/>
    <x v="0"/>
    <x v="0"/>
    <x v="0"/>
    <x v="0"/>
    <s v="CLQ-23-CD-28/2023 ADQUISICION CHALECOS SALVAVIDAS (MODALIDAD DE CONTRATACION DIRECTA).       "/>
    <s v="SIMA-005/2023"/>
    <x v="4"/>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x v="0"/>
    <x v="0"/>
    <x v="0"/>
    <x v="0"/>
    <n v="0"/>
    <x v="0"/>
    <x v="0"/>
    <n v="12"/>
    <d v="1899-12-30T00:00:00"/>
    <x v="0"/>
    <x v="0"/>
    <n v="3405"/>
    <n v="46296"/>
    <n v="516"/>
    <d v="2015-03-22T00:00:00"/>
    <n v="0"/>
    <x v="0"/>
    <x v="0"/>
    <x v="0"/>
    <x v="0"/>
    <x v="0"/>
    <d v="2015-06-02T00:00:00"/>
    <x v="0"/>
    <x v="1"/>
    <x v="0"/>
    <x v="0"/>
    <x v="0"/>
    <x v="0"/>
    <x v="0"/>
    <x v="0"/>
    <x v="0"/>
    <x v="0"/>
    <x v="0"/>
    <x v="0"/>
    <x v="0"/>
    <x v="0"/>
  </r>
  <r>
    <x v="0"/>
    <x v="18"/>
    <x v="0"/>
    <x v="0"/>
    <x v="0"/>
    <d v="2022-10-14T00:00:00"/>
    <x v="0"/>
    <x v="2"/>
    <x v="2"/>
    <x v="2"/>
    <x v="2"/>
    <s v="ADQ/BISO-P-004/2022"/>
    <x v="4"/>
    <x v="0"/>
    <n v="10"/>
    <x v="1"/>
    <x v="17"/>
    <n v="260300"/>
    <x v="0"/>
    <x v="49"/>
    <x v="16"/>
    <x v="6"/>
    <x v="0"/>
    <x v="4"/>
    <x v="0"/>
    <x v="5"/>
    <x v="5"/>
    <x v="0"/>
    <x v="0"/>
    <x v="2"/>
    <x v="0"/>
    <x v="0"/>
    <x v="2"/>
    <s v="IT-BISO-005/2023"/>
    <x v="1"/>
    <s v="CD-18"/>
    <s v="CD-18"/>
    <s v="CD-18"/>
    <n v="260300"/>
    <s v="CD-18"/>
    <s v="EMC-UAL-030-CD-18/2023"/>
    <s v="JHILMAR MAMANI VERA"/>
    <x v="0"/>
    <x v="1"/>
    <x v="3"/>
    <x v="0"/>
    <x v="1"/>
    <x v="5"/>
    <x v="1"/>
    <x v="0"/>
    <x v="0"/>
    <s v="CLQ-23-CD-18/2022/2023 SERVICIO DE TRANSPORTE PERSONAL (TAXI) (RECURRENTE) GESTION 2023"/>
    <s v="ADQ/BISO-P-004/2022"/>
    <x v="2"/>
    <n v="1"/>
    <s v="SERVICIO DE TRANSPORTE PERSONAL (TAXI) "/>
    <s v="glb"/>
    <n v="1"/>
    <n v="18390"/>
    <n v="18390"/>
    <x v="0"/>
    <x v="0"/>
    <x v="1"/>
    <x v="22"/>
    <n v="2642.2413793103447"/>
    <x v="22"/>
    <x v="22"/>
    <n v="0"/>
    <d v="2023-11-21T00:00:00"/>
    <x v="2"/>
    <x v="2"/>
    <n v="1"/>
    <n v="1"/>
    <n v="19"/>
    <d v="2023-02-28T00:00:00"/>
    <n v="-266"/>
    <x v="22"/>
    <x v="22"/>
    <x v="22"/>
    <x v="0"/>
    <x v="0"/>
    <d v="2015-06-03T00:00:00"/>
    <x v="0"/>
    <x v="2"/>
    <x v="0"/>
    <x v="0"/>
    <x v="0"/>
    <x v="0"/>
    <x v="0"/>
    <x v="1"/>
    <x v="0"/>
    <x v="0"/>
    <x v="0"/>
    <x v="0"/>
    <x v="0"/>
    <x v="0"/>
  </r>
  <r>
    <x v="0"/>
    <x v="18"/>
    <x v="0"/>
    <x v="0"/>
    <x v="0"/>
    <d v="2022-10-14T00:00:00"/>
    <x v="0"/>
    <x v="2"/>
    <x v="2"/>
    <x v="2"/>
    <x v="2"/>
    <s v="ADQ/BISO-P-004/2022"/>
    <x v="4"/>
    <x v="0"/>
    <n v="10"/>
    <x v="1"/>
    <x v="17"/>
    <m/>
    <x v="0"/>
    <x v="49"/>
    <x v="16"/>
    <x v="6"/>
    <x v="0"/>
    <x v="4"/>
    <x v="0"/>
    <x v="5"/>
    <x v="5"/>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x v="0"/>
    <n v="0"/>
    <x v="0"/>
    <x v="0"/>
    <n v="1"/>
    <d v="2023-11-21T00:00:00"/>
    <x v="0"/>
    <x v="0"/>
    <m/>
    <m/>
    <m/>
    <m/>
    <n v="-45251"/>
    <x v="0"/>
    <x v="0"/>
    <x v="0"/>
    <x v="0"/>
    <x v="0"/>
    <d v="2015-06-04T00:00:00"/>
    <x v="0"/>
    <x v="3"/>
    <x v="0"/>
    <x v="0"/>
    <x v="0"/>
    <x v="0"/>
    <x v="0"/>
    <x v="1"/>
    <x v="0"/>
    <x v="0"/>
    <x v="0"/>
    <x v="0"/>
    <x v="0"/>
    <x v="0"/>
  </r>
  <r>
    <x v="0"/>
    <x v="18"/>
    <x v="0"/>
    <x v="0"/>
    <x v="0"/>
    <d v="2022-10-14T00:00:00"/>
    <x v="0"/>
    <x v="2"/>
    <x v="2"/>
    <x v="2"/>
    <x v="2"/>
    <s v="ADQ/BISO-P-004/2022"/>
    <x v="4"/>
    <x v="0"/>
    <n v="10"/>
    <x v="1"/>
    <x v="17"/>
    <m/>
    <x v="0"/>
    <x v="49"/>
    <x v="16"/>
    <x v="6"/>
    <x v="0"/>
    <x v="4"/>
    <x v="0"/>
    <x v="5"/>
    <x v="5"/>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x v="0"/>
    <n v="0"/>
    <x v="0"/>
    <x v="0"/>
    <n v="1"/>
    <d v="2023-11-21T00:00:00"/>
    <x v="0"/>
    <x v="0"/>
    <m/>
    <m/>
    <m/>
    <m/>
    <n v="-45251"/>
    <x v="0"/>
    <x v="0"/>
    <x v="0"/>
    <x v="0"/>
    <x v="0"/>
    <d v="2015-06-05T00:00:00"/>
    <x v="0"/>
    <x v="4"/>
    <x v="0"/>
    <x v="0"/>
    <x v="0"/>
    <x v="0"/>
    <x v="0"/>
    <x v="1"/>
    <x v="0"/>
    <x v="0"/>
    <x v="0"/>
    <x v="0"/>
    <x v="0"/>
    <x v="0"/>
  </r>
  <r>
    <x v="0"/>
    <x v="18"/>
    <x v="0"/>
    <x v="0"/>
    <x v="0"/>
    <d v="2022-10-14T00:00:00"/>
    <x v="0"/>
    <x v="2"/>
    <x v="2"/>
    <x v="2"/>
    <x v="2"/>
    <s v="ADQ/BISO-P-004/2022"/>
    <x v="4"/>
    <x v="0"/>
    <n v="10"/>
    <x v="1"/>
    <x v="17"/>
    <m/>
    <x v="0"/>
    <x v="49"/>
    <x v="16"/>
    <x v="6"/>
    <x v="0"/>
    <x v="4"/>
    <x v="0"/>
    <x v="5"/>
    <x v="5"/>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x v="0"/>
    <n v="0"/>
    <x v="0"/>
    <x v="0"/>
    <n v="1"/>
    <d v="2023-11-21T00:00:00"/>
    <x v="0"/>
    <x v="0"/>
    <m/>
    <m/>
    <m/>
    <m/>
    <n v="-45251"/>
    <x v="0"/>
    <x v="0"/>
    <x v="0"/>
    <x v="0"/>
    <x v="0"/>
    <d v="2015-06-06T00:00:00"/>
    <x v="0"/>
    <x v="5"/>
    <x v="0"/>
    <x v="0"/>
    <x v="0"/>
    <x v="0"/>
    <x v="0"/>
    <x v="1"/>
    <x v="0"/>
    <x v="0"/>
    <x v="0"/>
    <x v="0"/>
    <x v="0"/>
    <x v="0"/>
  </r>
  <r>
    <x v="0"/>
    <x v="18"/>
    <x v="0"/>
    <x v="0"/>
    <x v="0"/>
    <d v="2022-10-14T00:00:00"/>
    <x v="0"/>
    <x v="2"/>
    <x v="2"/>
    <x v="2"/>
    <x v="2"/>
    <s v="ADQ/BISO-P-004/2022"/>
    <x v="4"/>
    <x v="0"/>
    <n v="10"/>
    <x v="1"/>
    <x v="17"/>
    <m/>
    <x v="0"/>
    <x v="49"/>
    <x v="16"/>
    <x v="6"/>
    <x v="0"/>
    <x v="4"/>
    <x v="0"/>
    <x v="5"/>
    <x v="5"/>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x v="0"/>
    <n v="0"/>
    <x v="0"/>
    <x v="0"/>
    <n v="1"/>
    <d v="2023-11-21T00:00:00"/>
    <x v="0"/>
    <x v="0"/>
    <m/>
    <m/>
    <m/>
    <m/>
    <n v="-45251"/>
    <x v="0"/>
    <x v="0"/>
    <x v="0"/>
    <x v="0"/>
    <x v="0"/>
    <d v="2015-06-07T00:00:00"/>
    <x v="0"/>
    <x v="6"/>
    <x v="0"/>
    <x v="0"/>
    <x v="0"/>
    <x v="0"/>
    <x v="0"/>
    <x v="1"/>
    <x v="0"/>
    <x v="0"/>
    <x v="0"/>
    <x v="0"/>
    <x v="0"/>
    <x v="0"/>
  </r>
  <r>
    <x v="0"/>
    <x v="18"/>
    <x v="0"/>
    <x v="0"/>
    <x v="0"/>
    <d v="2022-10-14T00:00:00"/>
    <x v="0"/>
    <x v="2"/>
    <x v="2"/>
    <x v="2"/>
    <x v="2"/>
    <s v="ADQ/BISO-P-004/2022"/>
    <x v="4"/>
    <x v="0"/>
    <n v="10"/>
    <x v="1"/>
    <x v="17"/>
    <m/>
    <x v="0"/>
    <x v="49"/>
    <x v="16"/>
    <x v="6"/>
    <x v="0"/>
    <x v="4"/>
    <x v="0"/>
    <x v="5"/>
    <x v="5"/>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x v="0"/>
    <n v="0"/>
    <x v="0"/>
    <x v="0"/>
    <n v="1"/>
    <d v="2023-11-21T00:00:00"/>
    <x v="0"/>
    <x v="0"/>
    <m/>
    <m/>
    <m/>
    <m/>
    <n v="-45251"/>
    <x v="0"/>
    <x v="0"/>
    <x v="0"/>
    <x v="0"/>
    <x v="0"/>
    <d v="2015-06-08T00:00:00"/>
    <x v="0"/>
    <x v="7"/>
    <x v="0"/>
    <x v="0"/>
    <x v="0"/>
    <x v="0"/>
    <x v="0"/>
    <x v="1"/>
    <x v="0"/>
    <x v="0"/>
    <x v="0"/>
    <x v="0"/>
    <x v="0"/>
    <x v="0"/>
  </r>
  <r>
    <x v="0"/>
    <x v="18"/>
    <x v="0"/>
    <x v="0"/>
    <x v="0"/>
    <d v="2022-10-14T00:00:00"/>
    <x v="0"/>
    <x v="2"/>
    <x v="2"/>
    <x v="2"/>
    <x v="2"/>
    <s v="ADQ/BISO-P-004/2022"/>
    <x v="4"/>
    <x v="0"/>
    <n v="10"/>
    <x v="1"/>
    <x v="17"/>
    <m/>
    <x v="0"/>
    <x v="49"/>
    <x v="16"/>
    <x v="6"/>
    <x v="0"/>
    <x v="4"/>
    <x v="0"/>
    <x v="5"/>
    <x v="5"/>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x v="0"/>
    <n v="0"/>
    <x v="0"/>
    <x v="0"/>
    <n v="1"/>
    <d v="2023-11-21T00:00:00"/>
    <x v="0"/>
    <x v="0"/>
    <m/>
    <m/>
    <m/>
    <m/>
    <n v="-45251"/>
    <x v="0"/>
    <x v="0"/>
    <x v="0"/>
    <x v="0"/>
    <x v="0"/>
    <d v="2015-06-09T00:00:00"/>
    <x v="0"/>
    <x v="8"/>
    <x v="0"/>
    <x v="0"/>
    <x v="0"/>
    <x v="0"/>
    <x v="0"/>
    <x v="1"/>
    <x v="0"/>
    <x v="0"/>
    <x v="0"/>
    <x v="0"/>
    <x v="0"/>
    <x v="0"/>
  </r>
  <r>
    <x v="0"/>
    <x v="18"/>
    <x v="0"/>
    <x v="0"/>
    <x v="0"/>
    <d v="2022-10-14T00:00:00"/>
    <x v="0"/>
    <x v="2"/>
    <x v="2"/>
    <x v="2"/>
    <x v="2"/>
    <s v="ADQ/BISO-P-004/2022"/>
    <x v="4"/>
    <x v="0"/>
    <n v="10"/>
    <x v="1"/>
    <x v="17"/>
    <m/>
    <x v="0"/>
    <x v="49"/>
    <x v="16"/>
    <x v="6"/>
    <x v="0"/>
    <x v="4"/>
    <x v="0"/>
    <x v="5"/>
    <x v="5"/>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x v="0"/>
    <n v="0"/>
    <x v="0"/>
    <x v="0"/>
    <n v="1"/>
    <d v="2023-11-21T00:00:00"/>
    <x v="0"/>
    <x v="0"/>
    <m/>
    <m/>
    <m/>
    <m/>
    <n v="-45251"/>
    <x v="0"/>
    <x v="0"/>
    <x v="0"/>
    <x v="0"/>
    <x v="0"/>
    <d v="2015-06-10T00:00:00"/>
    <x v="0"/>
    <x v="9"/>
    <x v="0"/>
    <x v="0"/>
    <x v="0"/>
    <x v="0"/>
    <x v="0"/>
    <x v="1"/>
    <x v="0"/>
    <x v="0"/>
    <x v="0"/>
    <x v="0"/>
    <x v="0"/>
    <x v="0"/>
  </r>
  <r>
    <x v="0"/>
    <x v="18"/>
    <x v="0"/>
    <x v="0"/>
    <x v="0"/>
    <d v="2022-10-14T00:00:00"/>
    <x v="0"/>
    <x v="2"/>
    <x v="2"/>
    <x v="2"/>
    <x v="2"/>
    <s v="ADQ/BISO-P-004/2022"/>
    <x v="4"/>
    <x v="0"/>
    <n v="10"/>
    <x v="1"/>
    <x v="17"/>
    <m/>
    <x v="0"/>
    <x v="49"/>
    <x v="16"/>
    <x v="6"/>
    <x v="0"/>
    <x v="4"/>
    <x v="0"/>
    <x v="5"/>
    <x v="5"/>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x v="0"/>
    <n v="0"/>
    <x v="0"/>
    <x v="0"/>
    <n v="1"/>
    <d v="2023-11-21T00:00:00"/>
    <x v="0"/>
    <x v="0"/>
    <m/>
    <m/>
    <m/>
    <m/>
    <n v="-45251"/>
    <x v="0"/>
    <x v="0"/>
    <x v="0"/>
    <x v="0"/>
    <x v="0"/>
    <d v="2015-06-11T00:00:00"/>
    <x v="0"/>
    <x v="10"/>
    <x v="0"/>
    <x v="0"/>
    <x v="0"/>
    <x v="0"/>
    <x v="0"/>
    <x v="1"/>
    <x v="0"/>
    <x v="0"/>
    <x v="0"/>
    <x v="0"/>
    <x v="0"/>
    <x v="0"/>
  </r>
  <r>
    <x v="0"/>
    <x v="18"/>
    <x v="0"/>
    <x v="0"/>
    <x v="0"/>
    <d v="2022-10-14T00:00:00"/>
    <x v="0"/>
    <x v="2"/>
    <x v="2"/>
    <x v="2"/>
    <x v="2"/>
    <s v="ADQ/BISO-P-004/2022"/>
    <x v="4"/>
    <x v="0"/>
    <n v="10"/>
    <x v="1"/>
    <x v="17"/>
    <m/>
    <x v="0"/>
    <x v="49"/>
    <x v="16"/>
    <x v="6"/>
    <x v="0"/>
    <x v="4"/>
    <x v="0"/>
    <x v="5"/>
    <x v="5"/>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x v="0"/>
    <n v="0"/>
    <x v="0"/>
    <x v="0"/>
    <n v="1"/>
    <d v="2023-11-21T00:00:00"/>
    <x v="0"/>
    <x v="0"/>
    <m/>
    <m/>
    <m/>
    <m/>
    <n v="-45251"/>
    <x v="0"/>
    <x v="0"/>
    <x v="0"/>
    <x v="0"/>
    <x v="0"/>
    <d v="2015-06-12T00:00:00"/>
    <x v="0"/>
    <x v="11"/>
    <x v="0"/>
    <x v="0"/>
    <x v="0"/>
    <x v="0"/>
    <x v="0"/>
    <x v="1"/>
    <x v="0"/>
    <x v="0"/>
    <x v="0"/>
    <x v="0"/>
    <x v="0"/>
    <x v="0"/>
  </r>
  <r>
    <x v="0"/>
    <x v="18"/>
    <x v="0"/>
    <x v="0"/>
    <x v="0"/>
    <d v="2022-10-14T00:00:00"/>
    <x v="0"/>
    <x v="2"/>
    <x v="2"/>
    <x v="2"/>
    <x v="2"/>
    <s v="ADQ/BISO-P-004/2022"/>
    <x v="4"/>
    <x v="0"/>
    <n v="10"/>
    <x v="1"/>
    <x v="17"/>
    <m/>
    <x v="0"/>
    <x v="49"/>
    <x v="16"/>
    <x v="6"/>
    <x v="0"/>
    <x v="4"/>
    <x v="0"/>
    <x v="5"/>
    <x v="5"/>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x v="0"/>
    <n v="0"/>
    <x v="0"/>
    <x v="0"/>
    <n v="1"/>
    <d v="2023-11-21T00:00:00"/>
    <x v="0"/>
    <x v="0"/>
    <m/>
    <m/>
    <m/>
    <m/>
    <n v="-45251"/>
    <x v="0"/>
    <x v="0"/>
    <x v="0"/>
    <x v="0"/>
    <x v="0"/>
    <d v="2015-06-13T00:00:00"/>
    <x v="0"/>
    <x v="0"/>
    <x v="0"/>
    <x v="0"/>
    <x v="0"/>
    <x v="0"/>
    <x v="0"/>
    <x v="1"/>
    <x v="0"/>
    <x v="0"/>
    <x v="0"/>
    <x v="0"/>
    <x v="0"/>
    <x v="0"/>
  </r>
  <r>
    <x v="0"/>
    <x v="18"/>
    <x v="0"/>
    <x v="0"/>
    <x v="0"/>
    <d v="2022-10-14T00:00:00"/>
    <x v="0"/>
    <x v="2"/>
    <x v="2"/>
    <x v="2"/>
    <x v="2"/>
    <s v="ADQ/BISO-P-004/2022"/>
    <x v="4"/>
    <x v="0"/>
    <n v="10"/>
    <x v="1"/>
    <x v="17"/>
    <m/>
    <x v="0"/>
    <x v="49"/>
    <x v="16"/>
    <x v="6"/>
    <x v="0"/>
    <x v="4"/>
    <x v="0"/>
    <x v="5"/>
    <x v="5"/>
    <x v="0"/>
    <x v="0"/>
    <x v="2"/>
    <x v="0"/>
    <x v="0"/>
    <x v="2"/>
    <s v="IT-BISO-005/2023"/>
    <x v="1"/>
    <s v="CD-18"/>
    <s v="CD-18"/>
    <s v="CD-18"/>
    <m/>
    <s v="CD-18"/>
    <s v="EMC-UAL-030-CD-18/2023"/>
    <s v="JHILMAR MAMANI VERA"/>
    <x v="0"/>
    <x v="1"/>
    <x v="3"/>
    <x v="0"/>
    <x v="1"/>
    <x v="5"/>
    <x v="1"/>
    <x v="0"/>
    <x v="0"/>
    <s v="CLQ-23-CD-18/2022/2023 SERVICIO DE TRANSPORTE PERSONAL (TAXI) (RECURRENTE) GESTION 2023"/>
    <s v="ADQ/BISO-P-004/2022"/>
    <x v="2"/>
    <n v="1"/>
    <s v="SERVICIO DE TRANSPORTE PERSONAL (TAXI) "/>
    <s v="glb"/>
    <n v="1"/>
    <m/>
    <n v="0"/>
    <x v="0"/>
    <x v="0"/>
    <x v="0"/>
    <x v="0"/>
    <n v="0"/>
    <x v="0"/>
    <x v="0"/>
    <n v="1"/>
    <d v="2023-11-21T00:00:00"/>
    <x v="0"/>
    <x v="0"/>
    <m/>
    <m/>
    <m/>
    <m/>
    <n v="-45251"/>
    <x v="0"/>
    <x v="0"/>
    <x v="0"/>
    <x v="0"/>
    <x v="0"/>
    <d v="2015-06-14T00:00:00"/>
    <x v="0"/>
    <x v="1"/>
    <x v="0"/>
    <x v="0"/>
    <x v="0"/>
    <x v="0"/>
    <x v="0"/>
    <x v="1"/>
    <x v="0"/>
    <x v="0"/>
    <x v="0"/>
    <x v="0"/>
    <x v="0"/>
    <x v="0"/>
  </r>
  <r>
    <x v="0"/>
    <x v="19"/>
    <x v="0"/>
    <x v="0"/>
    <x v="2"/>
    <d v="2023-02-02T00:00:00"/>
    <x v="0"/>
    <x v="4"/>
    <x v="4"/>
    <x v="4"/>
    <x v="4"/>
    <s v="SIMA - 013/2023"/>
    <x v="5"/>
    <x v="0"/>
    <n v="76"/>
    <x v="0"/>
    <x v="18"/>
    <n v="16957"/>
    <x v="0"/>
    <x v="50"/>
    <x v="31"/>
    <x v="10"/>
    <x v="13"/>
    <x v="4"/>
    <x v="1"/>
    <x v="6"/>
    <x v="6"/>
    <x v="0"/>
    <x v="0"/>
    <x v="4"/>
    <x v="0"/>
    <x v="0"/>
    <x v="0"/>
    <m/>
    <x v="0"/>
    <m/>
    <m/>
    <m/>
    <m/>
    <n v="0"/>
    <m/>
    <m/>
    <x v="0"/>
    <x v="1"/>
    <x v="0"/>
    <x v="0"/>
    <x v="0"/>
    <x v="0"/>
    <x v="1"/>
    <x v="0"/>
    <x v="0"/>
    <s v="CLQ-23-CD-38/2023 ADQUISICION DE DIFERENTES LENTES DE SEGURIDAD (MODALIDAD DE CONTRATACION DIRECTA)."/>
    <s v="SIMA - 013/2023"/>
    <x v="4"/>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x v="0"/>
    <x v="0"/>
    <x v="0"/>
    <x v="0"/>
    <n v="0"/>
    <x v="0"/>
    <x v="0"/>
    <n v="138"/>
    <d v="1899-12-30T00:00:00"/>
    <x v="0"/>
    <x v="0"/>
    <n v="3405"/>
    <n v="46296"/>
    <n v="516"/>
    <d v="2015-04-04T00:00:00"/>
    <n v="0"/>
    <x v="0"/>
    <x v="0"/>
    <x v="0"/>
    <x v="0"/>
    <x v="0"/>
    <d v="2015-06-15T00:00:00"/>
    <x v="0"/>
    <x v="2"/>
    <x v="0"/>
    <x v="0"/>
    <x v="0"/>
    <x v="0"/>
    <x v="0"/>
    <x v="0"/>
    <x v="0"/>
    <x v="0"/>
    <x v="0"/>
    <x v="0"/>
    <x v="0"/>
    <x v="0"/>
  </r>
  <r>
    <x v="0"/>
    <x v="19"/>
    <x v="0"/>
    <x v="0"/>
    <x v="2"/>
    <d v="2023-02-02T00:00:00"/>
    <x v="0"/>
    <x v="4"/>
    <x v="4"/>
    <x v="4"/>
    <x v="4"/>
    <s v="SIMA - 013/2023"/>
    <x v="5"/>
    <x v="0"/>
    <n v="76"/>
    <x v="0"/>
    <x v="18"/>
    <m/>
    <x v="1"/>
    <x v="51"/>
    <x v="32"/>
    <x v="10"/>
    <x v="0"/>
    <x v="4"/>
    <x v="1"/>
    <x v="6"/>
    <x v="6"/>
    <x v="0"/>
    <x v="0"/>
    <x v="4"/>
    <x v="0"/>
    <x v="0"/>
    <x v="0"/>
    <m/>
    <x v="0"/>
    <m/>
    <m/>
    <m/>
    <m/>
    <n v="0"/>
    <m/>
    <m/>
    <x v="0"/>
    <x v="1"/>
    <x v="0"/>
    <x v="0"/>
    <x v="0"/>
    <x v="0"/>
    <x v="1"/>
    <x v="0"/>
    <x v="0"/>
    <s v="CLQ-23-CD-38/2023 ADQUISICION DE DIFERENTES LENTES DE SEGURIDAD (MODALIDAD DE CONTRATACION DIRECTA)."/>
    <s v="SIMA - 013/2023"/>
    <x v="4"/>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x v="0"/>
    <x v="0"/>
    <x v="0"/>
    <x v="0"/>
    <n v="0"/>
    <x v="0"/>
    <x v="0"/>
    <n v="326"/>
    <d v="1899-12-30T00:00:00"/>
    <x v="0"/>
    <x v="0"/>
    <n v="3405"/>
    <n v="46296"/>
    <n v="516"/>
    <d v="2015-04-05T00:00:00"/>
    <n v="0"/>
    <x v="0"/>
    <x v="0"/>
    <x v="0"/>
    <x v="0"/>
    <x v="0"/>
    <d v="2015-06-16T00:00:00"/>
    <x v="0"/>
    <x v="3"/>
    <x v="0"/>
    <x v="0"/>
    <x v="0"/>
    <x v="0"/>
    <x v="0"/>
    <x v="0"/>
    <x v="0"/>
    <x v="0"/>
    <x v="0"/>
    <x v="0"/>
    <x v="0"/>
    <x v="0"/>
  </r>
  <r>
    <x v="0"/>
    <x v="20"/>
    <x v="0"/>
    <x v="0"/>
    <x v="2"/>
    <d v="2023-02-02T00:00:00"/>
    <x v="0"/>
    <x v="4"/>
    <x v="4"/>
    <x v="4"/>
    <x v="4"/>
    <s v="SIMA - 009/2023"/>
    <x v="5"/>
    <x v="0"/>
    <n v="73"/>
    <x v="0"/>
    <x v="19"/>
    <n v="111690"/>
    <x v="0"/>
    <x v="52"/>
    <x v="25"/>
    <x v="10"/>
    <x v="14"/>
    <x v="4"/>
    <x v="0"/>
    <x v="6"/>
    <x v="6"/>
    <x v="0"/>
    <x v="0"/>
    <x v="4"/>
    <x v="0"/>
    <x v="0"/>
    <x v="0"/>
    <m/>
    <x v="0"/>
    <m/>
    <m/>
    <m/>
    <m/>
    <n v="0"/>
    <m/>
    <m/>
    <x v="0"/>
    <x v="1"/>
    <x v="0"/>
    <x v="0"/>
    <x v="0"/>
    <x v="0"/>
    <x v="1"/>
    <x v="0"/>
    <x v="0"/>
    <s v="CLQ-23-CD-35/2023 ADQUISICION DE DIFERENTES CASCOS DE SEGURIDAD, TAFILES Y CARRILERAS (MODALIDAD DE CONTRATACION DIRECTA)."/>
    <s v="SIMA - 009/2023"/>
    <x v="4"/>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x v="0"/>
    <x v="0"/>
    <x v="0"/>
    <x v="0"/>
    <n v="0"/>
    <x v="0"/>
    <x v="0"/>
    <n v="40"/>
    <d v="1899-12-30T00:00:00"/>
    <x v="0"/>
    <x v="0"/>
    <n v="3405"/>
    <n v="46296"/>
    <n v="516"/>
    <d v="2015-04-06T00:00:00"/>
    <n v="0"/>
    <x v="0"/>
    <x v="0"/>
    <x v="0"/>
    <x v="0"/>
    <x v="0"/>
    <d v="2015-06-17T00:00:00"/>
    <x v="0"/>
    <x v="4"/>
    <x v="0"/>
    <x v="0"/>
    <x v="0"/>
    <x v="0"/>
    <x v="0"/>
    <x v="0"/>
    <x v="0"/>
    <x v="0"/>
    <x v="0"/>
    <x v="0"/>
    <x v="0"/>
    <x v="0"/>
  </r>
  <r>
    <x v="0"/>
    <x v="20"/>
    <x v="0"/>
    <x v="0"/>
    <x v="2"/>
    <d v="2023-02-02T00:00:00"/>
    <x v="0"/>
    <x v="4"/>
    <x v="4"/>
    <x v="4"/>
    <x v="4"/>
    <s v="SIMA - 009/2023"/>
    <x v="5"/>
    <x v="0"/>
    <n v="73"/>
    <x v="0"/>
    <x v="19"/>
    <m/>
    <x v="1"/>
    <x v="53"/>
    <x v="33"/>
    <x v="10"/>
    <x v="0"/>
    <x v="4"/>
    <x v="0"/>
    <x v="6"/>
    <x v="6"/>
    <x v="0"/>
    <x v="0"/>
    <x v="4"/>
    <x v="0"/>
    <x v="0"/>
    <x v="0"/>
    <m/>
    <x v="0"/>
    <m/>
    <m/>
    <m/>
    <m/>
    <n v="0"/>
    <m/>
    <m/>
    <x v="0"/>
    <x v="1"/>
    <x v="0"/>
    <x v="0"/>
    <x v="0"/>
    <x v="0"/>
    <x v="1"/>
    <x v="0"/>
    <x v="0"/>
    <s v="CLQ-23-CD-35/2023 ADQUISICION DE DIFERENTES CASCOS DE SEGURIDAD, TAFILES Y CARRILERAS (MODALIDAD DE CONTRATACION DIRECTA)."/>
    <s v="SIMA - 009/2023"/>
    <x v="4"/>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x v="0"/>
    <x v="0"/>
    <x v="0"/>
    <x v="0"/>
    <n v="0"/>
    <x v="0"/>
    <x v="0"/>
    <n v="150"/>
    <d v="1899-12-30T00:00:00"/>
    <x v="0"/>
    <x v="0"/>
    <n v="3405"/>
    <n v="46296"/>
    <n v="516"/>
    <d v="2015-04-07T00:00:00"/>
    <n v="0"/>
    <x v="0"/>
    <x v="0"/>
    <x v="0"/>
    <x v="0"/>
    <x v="0"/>
    <d v="2015-06-18T00:00:00"/>
    <x v="0"/>
    <x v="5"/>
    <x v="0"/>
    <x v="0"/>
    <x v="0"/>
    <x v="0"/>
    <x v="0"/>
    <x v="0"/>
    <x v="0"/>
    <x v="0"/>
    <x v="0"/>
    <x v="0"/>
    <x v="0"/>
    <x v="0"/>
  </r>
  <r>
    <x v="0"/>
    <x v="20"/>
    <x v="0"/>
    <x v="0"/>
    <x v="2"/>
    <d v="2023-02-02T00:00:00"/>
    <x v="0"/>
    <x v="4"/>
    <x v="4"/>
    <x v="4"/>
    <x v="4"/>
    <s v="SIMA - 009/2023"/>
    <x v="5"/>
    <x v="0"/>
    <n v="73"/>
    <x v="0"/>
    <x v="19"/>
    <m/>
    <x v="2"/>
    <x v="54"/>
    <x v="34"/>
    <x v="10"/>
    <x v="0"/>
    <x v="4"/>
    <x v="0"/>
    <x v="6"/>
    <x v="6"/>
    <x v="0"/>
    <x v="0"/>
    <x v="4"/>
    <x v="0"/>
    <x v="0"/>
    <x v="0"/>
    <m/>
    <x v="0"/>
    <m/>
    <m/>
    <m/>
    <m/>
    <n v="0"/>
    <m/>
    <m/>
    <x v="0"/>
    <x v="1"/>
    <x v="0"/>
    <x v="0"/>
    <x v="0"/>
    <x v="0"/>
    <x v="1"/>
    <x v="0"/>
    <x v="0"/>
    <s v="CLQ-23-CD-35/2023 ADQUISICION DE DIFERENTES CASCOS DE SEGURIDAD, TAFILES Y CARRILERAS (MODALIDAD DE CONTRATACION DIRECTA)."/>
    <s v="SIMA - 009/2023"/>
    <x v="4"/>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x v="0"/>
    <x v="0"/>
    <x v="0"/>
    <x v="0"/>
    <n v="0"/>
    <x v="0"/>
    <x v="0"/>
    <n v="122"/>
    <d v="1899-12-30T00:00:00"/>
    <x v="0"/>
    <x v="0"/>
    <n v="3405"/>
    <n v="46296"/>
    <n v="516"/>
    <d v="2015-04-08T00:00:00"/>
    <n v="0"/>
    <x v="0"/>
    <x v="0"/>
    <x v="0"/>
    <x v="0"/>
    <x v="0"/>
    <d v="2015-06-19T00:00:00"/>
    <x v="0"/>
    <x v="6"/>
    <x v="0"/>
    <x v="0"/>
    <x v="0"/>
    <x v="0"/>
    <x v="0"/>
    <x v="0"/>
    <x v="0"/>
    <x v="0"/>
    <x v="0"/>
    <x v="0"/>
    <x v="0"/>
    <x v="0"/>
  </r>
  <r>
    <x v="0"/>
    <x v="20"/>
    <x v="0"/>
    <x v="0"/>
    <x v="2"/>
    <d v="2023-02-02T00:00:00"/>
    <x v="0"/>
    <x v="4"/>
    <x v="4"/>
    <x v="4"/>
    <x v="4"/>
    <s v="SIMA - 009/2023"/>
    <x v="5"/>
    <x v="0"/>
    <n v="73"/>
    <x v="0"/>
    <x v="19"/>
    <m/>
    <x v="3"/>
    <x v="55"/>
    <x v="35"/>
    <x v="10"/>
    <x v="0"/>
    <x v="4"/>
    <x v="0"/>
    <x v="6"/>
    <x v="6"/>
    <x v="0"/>
    <x v="0"/>
    <x v="4"/>
    <x v="0"/>
    <x v="0"/>
    <x v="0"/>
    <m/>
    <x v="0"/>
    <m/>
    <m/>
    <m/>
    <m/>
    <n v="0"/>
    <m/>
    <m/>
    <x v="0"/>
    <x v="1"/>
    <x v="0"/>
    <x v="0"/>
    <x v="0"/>
    <x v="0"/>
    <x v="1"/>
    <x v="0"/>
    <x v="0"/>
    <s v="CLQ-23-CD-35/2023 ADQUISICION DE DIFERENTES CASCOS DE SEGURIDAD, TAFILES Y CARRILERAS (MODALIDAD DE CONTRATACION DIRECTA)."/>
    <s v="SIMA - 009/2023"/>
    <x v="4"/>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x v="0"/>
    <x v="0"/>
    <x v="0"/>
    <x v="0"/>
    <n v="0"/>
    <x v="0"/>
    <x v="0"/>
    <n v="30"/>
    <d v="1899-12-30T00:00:00"/>
    <x v="0"/>
    <x v="0"/>
    <n v="3405"/>
    <n v="46296"/>
    <n v="516"/>
    <d v="2015-04-09T00:00:00"/>
    <n v="0"/>
    <x v="0"/>
    <x v="0"/>
    <x v="0"/>
    <x v="0"/>
    <x v="0"/>
    <d v="2015-06-20T00:00:00"/>
    <x v="0"/>
    <x v="7"/>
    <x v="0"/>
    <x v="0"/>
    <x v="0"/>
    <x v="0"/>
    <x v="0"/>
    <x v="0"/>
    <x v="0"/>
    <x v="0"/>
    <x v="0"/>
    <x v="0"/>
    <x v="0"/>
    <x v="0"/>
  </r>
  <r>
    <x v="0"/>
    <x v="20"/>
    <x v="0"/>
    <x v="0"/>
    <x v="2"/>
    <d v="2023-02-02T00:00:00"/>
    <x v="0"/>
    <x v="4"/>
    <x v="4"/>
    <x v="4"/>
    <x v="4"/>
    <s v="SIMA - 009/2023"/>
    <x v="5"/>
    <x v="0"/>
    <n v="73"/>
    <x v="0"/>
    <x v="19"/>
    <m/>
    <x v="4"/>
    <x v="56"/>
    <x v="10"/>
    <x v="10"/>
    <x v="0"/>
    <x v="4"/>
    <x v="0"/>
    <x v="6"/>
    <x v="6"/>
    <x v="0"/>
    <x v="0"/>
    <x v="4"/>
    <x v="0"/>
    <x v="0"/>
    <x v="0"/>
    <m/>
    <x v="0"/>
    <m/>
    <m/>
    <m/>
    <m/>
    <n v="0"/>
    <m/>
    <m/>
    <x v="0"/>
    <x v="1"/>
    <x v="0"/>
    <x v="0"/>
    <x v="0"/>
    <x v="0"/>
    <x v="1"/>
    <x v="0"/>
    <x v="0"/>
    <s v="CLQ-23-CD-35/2023 ADQUISICION DE DIFERENTES CASCOS DE SEGURIDAD, TAFILES Y CARRILERAS (MODALIDAD DE CONTRATACION DIRECTA)."/>
    <s v="SIMA - 009/2023"/>
    <x v="4"/>
    <n v="5"/>
    <s v="CARRILERA (BARBIQUEJO) PARA CASCO JOCKEY_x000a_Carrillera elástica tejido de algodón._x000a_Con ganchos plástico (PVC)_x000a_Con regulador diseñado para mantener el casco de forma estable_x000a_LA PRESENTACION DE MUESTRA ES OBLIGATORIO  "/>
    <s v="PZAS"/>
    <n v="500"/>
    <m/>
    <n v="0"/>
    <x v="0"/>
    <x v="0"/>
    <x v="0"/>
    <x v="0"/>
    <n v="0"/>
    <x v="0"/>
    <x v="0"/>
    <n v="500"/>
    <d v="1899-12-30T00:00:00"/>
    <x v="0"/>
    <x v="0"/>
    <n v="3405"/>
    <n v="46296"/>
    <n v="516"/>
    <d v="2015-04-10T00:00:00"/>
    <n v="0"/>
    <x v="0"/>
    <x v="0"/>
    <x v="0"/>
    <x v="0"/>
    <x v="0"/>
    <d v="2015-06-21T00:00:00"/>
    <x v="0"/>
    <x v="8"/>
    <x v="0"/>
    <x v="0"/>
    <x v="0"/>
    <x v="0"/>
    <x v="0"/>
    <x v="0"/>
    <x v="0"/>
    <x v="0"/>
    <x v="0"/>
    <x v="0"/>
    <x v="0"/>
    <x v="0"/>
  </r>
  <r>
    <x v="0"/>
    <x v="20"/>
    <x v="0"/>
    <x v="0"/>
    <x v="2"/>
    <d v="2023-02-02T00:00:00"/>
    <x v="0"/>
    <x v="4"/>
    <x v="4"/>
    <x v="4"/>
    <x v="4"/>
    <s v="SIMA - 009/2023"/>
    <x v="5"/>
    <x v="0"/>
    <n v="73"/>
    <x v="0"/>
    <x v="19"/>
    <m/>
    <x v="5"/>
    <x v="57"/>
    <x v="36"/>
    <x v="10"/>
    <x v="0"/>
    <x v="4"/>
    <x v="0"/>
    <x v="6"/>
    <x v="6"/>
    <x v="0"/>
    <x v="0"/>
    <x v="4"/>
    <x v="0"/>
    <x v="0"/>
    <x v="0"/>
    <m/>
    <x v="0"/>
    <m/>
    <m/>
    <m/>
    <m/>
    <n v="0"/>
    <m/>
    <m/>
    <x v="0"/>
    <x v="1"/>
    <x v="0"/>
    <x v="0"/>
    <x v="0"/>
    <x v="0"/>
    <x v="1"/>
    <x v="0"/>
    <x v="0"/>
    <s v="CLQ-23-CD-35/2023 ADQUISICION DE DIFERENTES CASCOS DE SEGURIDAD, TAFILES Y CARRILERAS (MODALIDAD DE CONTRATACION DIRECTA)."/>
    <s v="SIMA - 009/2023"/>
    <x v="4"/>
    <n v="6"/>
    <s v="CARRILERA (BARBIQUEJO) PARA CASCO JOCKEY_x000a_Carrillera elástica tejido de algodón._x000a_Con ganchos metálicos _x000a_Con regulador diseñado para mantener el casco de forma estable_x000a_LA PRESENTACION DE MUESTRA ES OBLIGATORIO  "/>
    <s v="PZAS"/>
    <n v="1000"/>
    <m/>
    <n v="0"/>
    <x v="0"/>
    <x v="0"/>
    <x v="0"/>
    <x v="0"/>
    <n v="0"/>
    <x v="0"/>
    <x v="0"/>
    <n v="1000"/>
    <d v="1899-12-30T00:00:00"/>
    <x v="0"/>
    <x v="0"/>
    <n v="3405"/>
    <n v="46296"/>
    <n v="516"/>
    <d v="2015-04-11T00:00:00"/>
    <n v="0"/>
    <x v="0"/>
    <x v="0"/>
    <x v="0"/>
    <x v="0"/>
    <x v="0"/>
    <d v="2015-06-22T00:00:00"/>
    <x v="0"/>
    <x v="9"/>
    <x v="0"/>
    <x v="0"/>
    <x v="0"/>
    <x v="0"/>
    <x v="0"/>
    <x v="0"/>
    <x v="0"/>
    <x v="0"/>
    <x v="0"/>
    <x v="0"/>
    <x v="0"/>
    <x v="0"/>
  </r>
  <r>
    <x v="0"/>
    <x v="21"/>
    <x v="0"/>
    <x v="0"/>
    <x v="1"/>
    <d v="2023-01-25T00:00:00"/>
    <x v="0"/>
    <x v="4"/>
    <x v="4"/>
    <x v="4"/>
    <x v="4"/>
    <s v="SIMA - 008/2023"/>
    <x v="5"/>
    <x v="0"/>
    <n v="67"/>
    <x v="0"/>
    <x v="20"/>
    <n v="81608"/>
    <x v="0"/>
    <x v="58"/>
    <x v="4"/>
    <x v="10"/>
    <x v="15"/>
    <x v="4"/>
    <x v="1"/>
    <x v="6"/>
    <x v="6"/>
    <x v="0"/>
    <x v="0"/>
    <x v="4"/>
    <x v="0"/>
    <x v="0"/>
    <x v="0"/>
    <m/>
    <x v="0"/>
    <m/>
    <m/>
    <m/>
    <m/>
    <n v="0"/>
    <m/>
    <m/>
    <x v="0"/>
    <x v="1"/>
    <x v="0"/>
    <x v="0"/>
    <x v="0"/>
    <x v="0"/>
    <x v="1"/>
    <x v="0"/>
    <x v="0"/>
    <s v="CLQ-23-CD-31/2023 ADQUISICION DE EQUIPO DE PROTECCION PERSONAL RESPIRATORIO DE DIFERENTES TIPOS (MODALIDAD DE CONTRATACION DIRECTA)."/>
    <s v="SIMA - 008/2023"/>
    <x v="4"/>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x v="0"/>
    <x v="0"/>
    <x v="0"/>
    <x v="0"/>
    <n v="0"/>
    <x v="0"/>
    <x v="0"/>
    <n v="8"/>
    <d v="1899-12-30T00:00:00"/>
    <x v="0"/>
    <x v="0"/>
    <n v="3405"/>
    <n v="46296"/>
    <n v="516"/>
    <d v="2015-04-12T00:00:00"/>
    <n v="0"/>
    <x v="0"/>
    <x v="0"/>
    <x v="0"/>
    <x v="0"/>
    <x v="0"/>
    <d v="2015-06-23T00:00:00"/>
    <x v="0"/>
    <x v="10"/>
    <x v="0"/>
    <x v="0"/>
    <x v="0"/>
    <x v="0"/>
    <x v="0"/>
    <x v="0"/>
    <x v="0"/>
    <x v="0"/>
    <x v="0"/>
    <x v="0"/>
    <x v="0"/>
    <x v="0"/>
  </r>
  <r>
    <x v="0"/>
    <x v="21"/>
    <x v="0"/>
    <x v="0"/>
    <x v="1"/>
    <d v="2023-01-25T00:00:00"/>
    <x v="0"/>
    <x v="4"/>
    <x v="4"/>
    <x v="4"/>
    <x v="4"/>
    <s v="SIMA - 008/2023"/>
    <x v="5"/>
    <x v="0"/>
    <n v="67"/>
    <x v="0"/>
    <x v="20"/>
    <m/>
    <x v="1"/>
    <x v="59"/>
    <x v="37"/>
    <x v="10"/>
    <x v="0"/>
    <x v="4"/>
    <x v="1"/>
    <x v="6"/>
    <x v="6"/>
    <x v="0"/>
    <x v="0"/>
    <x v="4"/>
    <x v="0"/>
    <x v="0"/>
    <x v="0"/>
    <m/>
    <x v="0"/>
    <m/>
    <m/>
    <m/>
    <m/>
    <n v="0"/>
    <m/>
    <m/>
    <x v="0"/>
    <x v="1"/>
    <x v="0"/>
    <x v="0"/>
    <x v="0"/>
    <x v="0"/>
    <x v="1"/>
    <x v="0"/>
    <x v="0"/>
    <s v="CLQ-23-CD-31/2023 ADQUISICION DE EQUIPO DE PROTECCION PERSONAL RESPIRATORIO DE DIFERENTES TIPOS (MODALIDAD DE CONTRATACION DIRECTA)."/>
    <s v="SIMA - 008/2023"/>
    <x v="4"/>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x v="0"/>
    <x v="0"/>
    <x v="0"/>
    <x v="0"/>
    <n v="0"/>
    <x v="0"/>
    <x v="0"/>
    <n v="124"/>
    <d v="1899-12-30T00:00:00"/>
    <x v="0"/>
    <x v="0"/>
    <n v="3405"/>
    <n v="46296"/>
    <n v="516"/>
    <d v="2015-04-13T00:00:00"/>
    <n v="0"/>
    <x v="0"/>
    <x v="0"/>
    <x v="0"/>
    <x v="0"/>
    <x v="0"/>
    <d v="2015-06-24T00:00:00"/>
    <x v="0"/>
    <x v="11"/>
    <x v="0"/>
    <x v="0"/>
    <x v="0"/>
    <x v="0"/>
    <x v="0"/>
    <x v="0"/>
    <x v="0"/>
    <x v="0"/>
    <x v="0"/>
    <x v="0"/>
    <x v="0"/>
    <x v="0"/>
  </r>
  <r>
    <x v="0"/>
    <x v="21"/>
    <x v="0"/>
    <x v="0"/>
    <x v="1"/>
    <d v="2023-01-25T00:00:00"/>
    <x v="0"/>
    <x v="4"/>
    <x v="4"/>
    <x v="4"/>
    <x v="4"/>
    <s v="SIMA - 008/2023"/>
    <x v="5"/>
    <x v="0"/>
    <n v="67"/>
    <x v="0"/>
    <x v="20"/>
    <m/>
    <x v="2"/>
    <x v="60"/>
    <x v="37"/>
    <x v="10"/>
    <x v="0"/>
    <x v="4"/>
    <x v="1"/>
    <x v="6"/>
    <x v="6"/>
    <x v="0"/>
    <x v="0"/>
    <x v="4"/>
    <x v="0"/>
    <x v="0"/>
    <x v="0"/>
    <m/>
    <x v="0"/>
    <m/>
    <m/>
    <m/>
    <m/>
    <n v="0"/>
    <m/>
    <m/>
    <x v="0"/>
    <x v="1"/>
    <x v="0"/>
    <x v="0"/>
    <x v="0"/>
    <x v="0"/>
    <x v="1"/>
    <x v="0"/>
    <x v="0"/>
    <s v="CLQ-23-CD-31/2023 ADQUISICION DE EQUIPO DE PROTECCION PERSONAL RESPIRATORIO DE DIFERENTES TIPOS (MODALIDAD DE CONTRATACION DIRECTA)."/>
    <s v="SIMA - 008/2023"/>
    <x v="4"/>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x v="0"/>
    <x v="0"/>
    <x v="0"/>
    <x v="0"/>
    <n v="0"/>
    <x v="0"/>
    <x v="0"/>
    <n v="124"/>
    <d v="1899-12-30T00:00:00"/>
    <x v="0"/>
    <x v="0"/>
    <n v="3405"/>
    <n v="46296"/>
    <n v="516"/>
    <d v="2015-04-14T00:00:00"/>
    <n v="0"/>
    <x v="0"/>
    <x v="0"/>
    <x v="0"/>
    <x v="0"/>
    <x v="0"/>
    <d v="2015-06-25T00:00:00"/>
    <x v="0"/>
    <x v="0"/>
    <x v="0"/>
    <x v="0"/>
    <x v="0"/>
    <x v="0"/>
    <x v="0"/>
    <x v="0"/>
    <x v="0"/>
    <x v="0"/>
    <x v="0"/>
    <x v="0"/>
    <x v="0"/>
    <x v="0"/>
  </r>
  <r>
    <x v="0"/>
    <x v="22"/>
    <x v="0"/>
    <x v="0"/>
    <x v="2"/>
    <d v="2023-02-02T00:00:00"/>
    <x v="0"/>
    <x v="3"/>
    <x v="3"/>
    <x v="4"/>
    <x v="4"/>
    <s v="EMC-SIMA - 014/2023"/>
    <x v="5"/>
    <x v="0"/>
    <n v="77"/>
    <x v="0"/>
    <x v="21"/>
    <n v="17280"/>
    <x v="0"/>
    <x v="61"/>
    <x v="38"/>
    <x v="10"/>
    <x v="16"/>
    <x v="4"/>
    <x v="0"/>
    <x v="6"/>
    <x v="6"/>
    <x v="0"/>
    <x v="0"/>
    <x v="4"/>
    <x v="0"/>
    <x v="3"/>
    <x v="0"/>
    <m/>
    <x v="0"/>
    <m/>
    <m/>
    <m/>
    <m/>
    <n v="0"/>
    <m/>
    <m/>
    <x v="0"/>
    <x v="1"/>
    <x v="0"/>
    <x v="0"/>
    <x v="0"/>
    <x v="0"/>
    <x v="1"/>
    <x v="0"/>
    <x v="0"/>
    <s v="CLQ-23-CD-32/2023 ADQUISICION DE CALAMINA PLANA Y PLANCHAS DE ACERO"/>
    <s v="EMC-SIMA - 014/2023"/>
    <x v="3"/>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x v="0"/>
    <x v="0"/>
    <x v="0"/>
    <x v="0"/>
    <n v="0"/>
    <x v="0"/>
    <x v="0"/>
    <n v="35"/>
    <d v="1899-12-30T00:00:00"/>
    <x v="0"/>
    <x v="0"/>
    <n v="3405"/>
    <n v="46296"/>
    <n v="516"/>
    <d v="2015-04-15T00:00:00"/>
    <n v="0"/>
    <x v="0"/>
    <x v="0"/>
    <x v="0"/>
    <x v="0"/>
    <x v="0"/>
    <d v="2015-06-26T00:00:00"/>
    <x v="0"/>
    <x v="1"/>
    <x v="0"/>
    <x v="0"/>
    <x v="0"/>
    <x v="0"/>
    <x v="0"/>
    <x v="0"/>
    <x v="0"/>
    <x v="0"/>
    <x v="0"/>
    <x v="0"/>
    <x v="0"/>
    <x v="0"/>
  </r>
  <r>
    <x v="0"/>
    <x v="22"/>
    <x v="0"/>
    <x v="0"/>
    <x v="2"/>
    <d v="2023-02-02T00:00:00"/>
    <x v="0"/>
    <x v="3"/>
    <x v="3"/>
    <x v="4"/>
    <x v="4"/>
    <s v="EMC-SIMA - 014/2023"/>
    <x v="5"/>
    <x v="0"/>
    <n v="77"/>
    <x v="0"/>
    <x v="21"/>
    <m/>
    <x v="1"/>
    <x v="62"/>
    <x v="39"/>
    <x v="13"/>
    <x v="0"/>
    <x v="4"/>
    <x v="0"/>
    <x v="6"/>
    <x v="6"/>
    <x v="0"/>
    <x v="0"/>
    <x v="4"/>
    <x v="0"/>
    <x v="3"/>
    <x v="0"/>
    <m/>
    <x v="0"/>
    <m/>
    <m/>
    <m/>
    <m/>
    <n v="0"/>
    <m/>
    <m/>
    <x v="0"/>
    <x v="1"/>
    <x v="0"/>
    <x v="0"/>
    <x v="0"/>
    <x v="0"/>
    <x v="1"/>
    <x v="0"/>
    <x v="0"/>
    <s v="CLQ-23-CD-32/2023 ADQUISICION DE CALAMINA PLANA Y PLANCHAS DE ACERO"/>
    <s v="EMC-SIMA - 014/2023"/>
    <x v="3"/>
    <n v="2"/>
    <s v="Calamina Plana Nº28 de 1 metro de ancho por 20 metros de largo._x000a_Nota: _x000a_Los rollos de calamina plana no deben encontrarse al momento de la recepción oxidados. "/>
    <s v="ROLLOS"/>
    <n v="16"/>
    <m/>
    <n v="0"/>
    <x v="0"/>
    <x v="0"/>
    <x v="0"/>
    <x v="0"/>
    <n v="0"/>
    <x v="0"/>
    <x v="0"/>
    <n v="16"/>
    <d v="1899-12-30T00:00:00"/>
    <x v="0"/>
    <x v="0"/>
    <n v="3405"/>
    <n v="46296"/>
    <n v="516"/>
    <d v="2015-04-16T00:00:00"/>
    <n v="0"/>
    <x v="0"/>
    <x v="0"/>
    <x v="0"/>
    <x v="0"/>
    <x v="0"/>
    <d v="2015-06-27T00:00:00"/>
    <x v="0"/>
    <x v="2"/>
    <x v="0"/>
    <x v="0"/>
    <x v="0"/>
    <x v="0"/>
    <x v="0"/>
    <x v="0"/>
    <x v="0"/>
    <x v="0"/>
    <x v="0"/>
    <x v="0"/>
    <x v="0"/>
    <x v="0"/>
  </r>
  <r>
    <x v="0"/>
    <x v="23"/>
    <x v="0"/>
    <x v="0"/>
    <x v="2"/>
    <d v="2023-02-02T00:00:00"/>
    <x v="0"/>
    <x v="4"/>
    <x v="4"/>
    <x v="4"/>
    <x v="4"/>
    <s v="SIMA - 011/2023"/>
    <x v="5"/>
    <x v="0"/>
    <n v="74"/>
    <x v="0"/>
    <x v="22"/>
    <n v="10457.6"/>
    <x v="0"/>
    <x v="63"/>
    <x v="40"/>
    <x v="8"/>
    <x v="13"/>
    <x v="4"/>
    <x v="1"/>
    <x v="6"/>
    <x v="6"/>
    <x v="0"/>
    <x v="0"/>
    <x v="4"/>
    <x v="0"/>
    <x v="0"/>
    <x v="0"/>
    <m/>
    <x v="0"/>
    <m/>
    <m/>
    <m/>
    <m/>
    <n v="0"/>
    <m/>
    <m/>
    <x v="0"/>
    <x v="1"/>
    <x v="0"/>
    <x v="0"/>
    <x v="0"/>
    <x v="0"/>
    <x v="1"/>
    <x v="0"/>
    <x v="0"/>
    <s v="CLQ-23-CD-34/2023 ADQUISICION DE RETENEDORES 502 (MODALIDAD DE CONTRATACION DIRECTA)."/>
    <s v="SIMA - 011/2023"/>
    <x v="4"/>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x v="0"/>
    <x v="0"/>
    <x v="0"/>
    <x v="0"/>
    <n v="0"/>
    <x v="0"/>
    <x v="0"/>
    <n v="152"/>
    <d v="1899-12-30T00:00:00"/>
    <x v="0"/>
    <x v="0"/>
    <n v="3405"/>
    <n v="46296"/>
    <n v="516"/>
    <d v="2015-04-17T00:00:00"/>
    <n v="0"/>
    <x v="0"/>
    <x v="0"/>
    <x v="0"/>
    <x v="0"/>
    <x v="0"/>
    <d v="2015-06-28T00:00:00"/>
    <x v="0"/>
    <x v="3"/>
    <x v="0"/>
    <x v="0"/>
    <x v="0"/>
    <x v="0"/>
    <x v="0"/>
    <x v="0"/>
    <x v="0"/>
    <x v="0"/>
    <x v="0"/>
    <x v="0"/>
    <x v="0"/>
    <x v="0"/>
  </r>
  <r>
    <x v="0"/>
    <x v="24"/>
    <x v="0"/>
    <x v="0"/>
    <x v="2"/>
    <d v="2023-02-02T00:00:00"/>
    <x v="0"/>
    <x v="5"/>
    <x v="5"/>
    <x v="4"/>
    <x v="4"/>
    <s v="SIMA - 010/2023"/>
    <x v="5"/>
    <x v="0"/>
    <n v="75"/>
    <x v="0"/>
    <x v="23"/>
    <n v="77930"/>
    <x v="0"/>
    <x v="64"/>
    <x v="41"/>
    <x v="10"/>
    <x v="10"/>
    <x v="4"/>
    <x v="0"/>
    <x v="6"/>
    <x v="6"/>
    <x v="0"/>
    <x v="0"/>
    <x v="4"/>
    <x v="0"/>
    <x v="0"/>
    <x v="0"/>
    <m/>
    <x v="0"/>
    <m/>
    <m/>
    <m/>
    <m/>
    <n v="0"/>
    <m/>
    <m/>
    <x v="0"/>
    <x v="1"/>
    <x v="0"/>
    <x v="0"/>
    <x v="0"/>
    <x v="0"/>
    <x v="1"/>
    <x v="0"/>
    <x v="0"/>
    <s v="CLQ-23-CD-33/2023 ADQUISICION CINTA DE SEGURIDAD INDUSTRIAL (MODALIDAD DE CONTRATACION DIRECTA)."/>
    <s v="SIMA - 010/2023"/>
    <x v="5"/>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x v="0"/>
    <x v="0"/>
    <x v="0"/>
    <x v="0"/>
    <n v="0"/>
    <x v="0"/>
    <x v="0"/>
    <n v="11"/>
    <d v="1899-12-30T00:00:00"/>
    <x v="0"/>
    <x v="0"/>
    <n v="3405"/>
    <n v="46296"/>
    <n v="516"/>
    <d v="2015-04-18T00:00:00"/>
    <n v="0"/>
    <x v="0"/>
    <x v="0"/>
    <x v="0"/>
    <x v="0"/>
    <x v="0"/>
    <d v="2015-06-29T00:00:00"/>
    <x v="0"/>
    <x v="4"/>
    <x v="0"/>
    <x v="0"/>
    <x v="0"/>
    <x v="0"/>
    <x v="0"/>
    <x v="0"/>
    <x v="0"/>
    <x v="0"/>
    <x v="0"/>
    <x v="0"/>
    <x v="0"/>
    <x v="0"/>
  </r>
  <r>
    <x v="0"/>
    <x v="24"/>
    <x v="0"/>
    <x v="0"/>
    <x v="2"/>
    <d v="2023-02-02T00:00:00"/>
    <x v="0"/>
    <x v="5"/>
    <x v="5"/>
    <x v="4"/>
    <x v="4"/>
    <s v="SIMA - 010/2023"/>
    <x v="5"/>
    <x v="0"/>
    <n v="75"/>
    <x v="0"/>
    <x v="23"/>
    <m/>
    <x v="1"/>
    <x v="65"/>
    <x v="42"/>
    <x v="10"/>
    <x v="0"/>
    <x v="4"/>
    <x v="0"/>
    <x v="6"/>
    <x v="6"/>
    <x v="0"/>
    <x v="0"/>
    <x v="4"/>
    <x v="0"/>
    <x v="0"/>
    <x v="0"/>
    <m/>
    <x v="0"/>
    <m/>
    <m/>
    <m/>
    <m/>
    <n v="0"/>
    <m/>
    <m/>
    <x v="0"/>
    <x v="1"/>
    <x v="0"/>
    <x v="0"/>
    <x v="0"/>
    <x v="0"/>
    <x v="1"/>
    <x v="0"/>
    <x v="0"/>
    <s v="CLQ-23-CD-33/2023 ADQUISICION CINTA DE SEGURIDAD INDUSTRIAL (MODALIDAD DE CONTRATACION DIRECTA)."/>
    <s v="SIMA - 010/2023"/>
    <x v="5"/>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x v="0"/>
    <x v="0"/>
    <x v="0"/>
    <x v="0"/>
    <n v="0"/>
    <x v="0"/>
    <x v="0"/>
    <n v="72"/>
    <d v="1899-12-30T00:00:00"/>
    <x v="0"/>
    <x v="0"/>
    <n v="3405"/>
    <n v="46296"/>
    <n v="516"/>
    <d v="2015-04-19T00:00:00"/>
    <n v="0"/>
    <x v="0"/>
    <x v="0"/>
    <x v="0"/>
    <x v="0"/>
    <x v="0"/>
    <d v="2015-06-30T00:00:00"/>
    <x v="0"/>
    <x v="5"/>
    <x v="0"/>
    <x v="0"/>
    <x v="0"/>
    <x v="0"/>
    <x v="0"/>
    <x v="0"/>
    <x v="0"/>
    <x v="0"/>
    <x v="0"/>
    <x v="0"/>
    <x v="0"/>
    <x v="0"/>
  </r>
  <r>
    <x v="0"/>
    <x v="24"/>
    <x v="0"/>
    <x v="0"/>
    <x v="2"/>
    <d v="2023-02-02T00:00:00"/>
    <x v="0"/>
    <x v="5"/>
    <x v="5"/>
    <x v="4"/>
    <x v="4"/>
    <s v="SIMA - 010/2023"/>
    <x v="5"/>
    <x v="0"/>
    <n v="75"/>
    <x v="0"/>
    <x v="23"/>
    <m/>
    <x v="2"/>
    <x v="66"/>
    <x v="26"/>
    <x v="10"/>
    <x v="0"/>
    <x v="4"/>
    <x v="0"/>
    <x v="6"/>
    <x v="6"/>
    <x v="0"/>
    <x v="0"/>
    <x v="4"/>
    <x v="0"/>
    <x v="0"/>
    <x v="0"/>
    <m/>
    <x v="0"/>
    <m/>
    <m/>
    <m/>
    <m/>
    <n v="0"/>
    <m/>
    <m/>
    <x v="0"/>
    <x v="1"/>
    <x v="0"/>
    <x v="0"/>
    <x v="0"/>
    <x v="0"/>
    <x v="1"/>
    <x v="0"/>
    <x v="0"/>
    <s v="CLQ-23-CD-33/2023 ADQUISICION CINTA DE SEGURIDAD INDUSTRIAL (MODALIDAD DE CONTRATACION DIRECTA)."/>
    <s v="SIMA - 010/2023"/>
    <x v="5"/>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x v="0"/>
    <x v="0"/>
    <x v="0"/>
    <x v="0"/>
    <n v="0"/>
    <x v="0"/>
    <x v="0"/>
    <n v="20"/>
    <d v="1899-12-30T00:00:00"/>
    <x v="0"/>
    <x v="0"/>
    <n v="3405"/>
    <n v="46296"/>
    <n v="516"/>
    <d v="2015-04-20T00:00:00"/>
    <n v="0"/>
    <x v="0"/>
    <x v="0"/>
    <x v="0"/>
    <x v="0"/>
    <x v="0"/>
    <d v="2015-07-01T00:00:00"/>
    <x v="0"/>
    <x v="6"/>
    <x v="0"/>
    <x v="0"/>
    <x v="0"/>
    <x v="0"/>
    <x v="0"/>
    <x v="0"/>
    <x v="0"/>
    <x v="0"/>
    <x v="0"/>
    <x v="0"/>
    <x v="0"/>
    <x v="0"/>
  </r>
  <r>
    <x v="0"/>
    <x v="24"/>
    <x v="0"/>
    <x v="0"/>
    <x v="2"/>
    <d v="2023-02-02T00:00:00"/>
    <x v="0"/>
    <x v="5"/>
    <x v="5"/>
    <x v="4"/>
    <x v="4"/>
    <s v="SIMA - 010/2023"/>
    <x v="5"/>
    <x v="0"/>
    <n v="75"/>
    <x v="0"/>
    <x v="23"/>
    <m/>
    <x v="3"/>
    <x v="67"/>
    <x v="43"/>
    <x v="10"/>
    <x v="0"/>
    <x v="4"/>
    <x v="0"/>
    <x v="6"/>
    <x v="6"/>
    <x v="0"/>
    <x v="0"/>
    <x v="4"/>
    <x v="0"/>
    <x v="0"/>
    <x v="0"/>
    <m/>
    <x v="0"/>
    <m/>
    <m/>
    <m/>
    <m/>
    <n v="0"/>
    <m/>
    <m/>
    <x v="0"/>
    <x v="1"/>
    <x v="0"/>
    <x v="0"/>
    <x v="0"/>
    <x v="0"/>
    <x v="1"/>
    <x v="0"/>
    <x v="0"/>
    <s v="CLQ-23-CD-33/2023 ADQUISICION CINTA DE SEGURIDAD INDUSTRIAL (MODALIDAD DE CONTRATACION DIRECTA)."/>
    <s v="SIMA - 010/2023"/>
    <x v="5"/>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x v="0"/>
    <x v="0"/>
    <x v="0"/>
    <x v="0"/>
    <n v="0"/>
    <x v="0"/>
    <x v="0"/>
    <n v="21"/>
    <d v="1899-12-30T00:00:00"/>
    <x v="0"/>
    <x v="0"/>
    <n v="3405"/>
    <n v="46296"/>
    <n v="516"/>
    <d v="2015-04-21T00:00:00"/>
    <n v="0"/>
    <x v="0"/>
    <x v="0"/>
    <x v="0"/>
    <x v="0"/>
    <x v="0"/>
    <d v="2015-07-02T00:00:00"/>
    <x v="0"/>
    <x v="7"/>
    <x v="0"/>
    <x v="0"/>
    <x v="0"/>
    <x v="0"/>
    <x v="0"/>
    <x v="0"/>
    <x v="0"/>
    <x v="0"/>
    <x v="0"/>
    <x v="0"/>
    <x v="0"/>
    <x v="0"/>
  </r>
  <r>
    <x v="0"/>
    <x v="25"/>
    <x v="0"/>
    <x v="0"/>
    <x v="2"/>
    <d v="2023-02-02T00:00:00"/>
    <x v="0"/>
    <x v="3"/>
    <x v="3"/>
    <x v="4"/>
    <x v="4"/>
    <s v="SIMA - 012/2023"/>
    <x v="5"/>
    <x v="0"/>
    <n v="72"/>
    <x v="0"/>
    <x v="24"/>
    <n v="13500"/>
    <x v="0"/>
    <x v="68"/>
    <x v="7"/>
    <x v="10"/>
    <x v="10"/>
    <x v="4"/>
    <x v="0"/>
    <x v="6"/>
    <x v="6"/>
    <x v="0"/>
    <x v="0"/>
    <x v="4"/>
    <x v="0"/>
    <x v="0"/>
    <x v="0"/>
    <m/>
    <x v="0"/>
    <m/>
    <m/>
    <m/>
    <m/>
    <n v="0"/>
    <m/>
    <m/>
    <x v="0"/>
    <x v="1"/>
    <x v="0"/>
    <x v="0"/>
    <x v="0"/>
    <x v="0"/>
    <x v="1"/>
    <x v="0"/>
    <x v="0"/>
    <s v="CLQ-23-CD-36/2023 ADQUISICION DIFERENTES TIPOS DE CANDADOS DE SEGURIDAD (MODALIDAD DE CONTRATACION DIRECTA)."/>
    <s v="SIMA - 012/2023"/>
    <x v="3"/>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x v="0"/>
    <x v="0"/>
    <x v="0"/>
    <x v="0"/>
    <n v="0"/>
    <x v="0"/>
    <x v="0"/>
    <n v="2"/>
    <d v="1899-12-30T00:00:00"/>
    <x v="0"/>
    <x v="0"/>
    <n v="3405"/>
    <n v="46296"/>
    <n v="516"/>
    <d v="2015-04-22T00:00:00"/>
    <n v="0"/>
    <x v="0"/>
    <x v="0"/>
    <x v="0"/>
    <x v="0"/>
    <x v="0"/>
    <d v="2015-07-03T00:00:00"/>
    <x v="0"/>
    <x v="8"/>
    <x v="0"/>
    <x v="0"/>
    <x v="0"/>
    <x v="0"/>
    <x v="0"/>
    <x v="0"/>
    <x v="0"/>
    <x v="0"/>
    <x v="0"/>
    <x v="0"/>
    <x v="0"/>
    <x v="0"/>
  </r>
  <r>
    <x v="0"/>
    <x v="25"/>
    <x v="0"/>
    <x v="0"/>
    <x v="2"/>
    <d v="2023-02-02T00:00:00"/>
    <x v="0"/>
    <x v="3"/>
    <x v="3"/>
    <x v="4"/>
    <x v="4"/>
    <s v="SIMA - 012/2023"/>
    <x v="5"/>
    <x v="0"/>
    <n v="72"/>
    <x v="0"/>
    <x v="24"/>
    <m/>
    <x v="1"/>
    <x v="69"/>
    <x v="29"/>
    <x v="10"/>
    <x v="0"/>
    <x v="4"/>
    <x v="0"/>
    <x v="6"/>
    <x v="6"/>
    <x v="0"/>
    <x v="0"/>
    <x v="4"/>
    <x v="0"/>
    <x v="0"/>
    <x v="0"/>
    <m/>
    <x v="0"/>
    <m/>
    <m/>
    <m/>
    <m/>
    <n v="0"/>
    <m/>
    <m/>
    <x v="0"/>
    <x v="1"/>
    <x v="0"/>
    <x v="0"/>
    <x v="0"/>
    <x v="0"/>
    <x v="1"/>
    <x v="0"/>
    <x v="0"/>
    <s v="CLQ-23-CD-36/2023 ADQUISICION DIFERENTES TIPOS DE CANDADOS DE SEGURIDAD (MODALIDAD DE CONTRATACION DIRECTA)."/>
    <s v="SIMA - 012/2023"/>
    <x v="3"/>
    <n v="2"/>
    <s v="CANDADO DE SEGURIDAD_x000a_• CANDADO DE SEGURIDAD EXTREME ACERO CLIMAS EXTREMOS._x000a_ CUERPO FABRICADOEN ACERO ENDURECIDO._x000a_ CON FUNCION 2 EN 1._x000a_ TAPA DURADERA DE PROTECCION._x000a_PRESENTACION DE MUESTRA OBLIGATORIA "/>
    <s v="PZAS"/>
    <n v="4"/>
    <m/>
    <n v="0"/>
    <x v="0"/>
    <x v="0"/>
    <x v="0"/>
    <x v="0"/>
    <n v="0"/>
    <x v="0"/>
    <x v="0"/>
    <n v="4"/>
    <d v="1899-12-30T00:00:00"/>
    <x v="0"/>
    <x v="0"/>
    <n v="3405"/>
    <n v="46296"/>
    <n v="516"/>
    <d v="2015-04-23T00:00:00"/>
    <n v="0"/>
    <x v="0"/>
    <x v="0"/>
    <x v="0"/>
    <x v="0"/>
    <x v="0"/>
    <d v="2015-07-04T00:00:00"/>
    <x v="0"/>
    <x v="9"/>
    <x v="0"/>
    <x v="0"/>
    <x v="0"/>
    <x v="0"/>
    <x v="0"/>
    <x v="0"/>
    <x v="0"/>
    <x v="0"/>
    <x v="0"/>
    <x v="0"/>
    <x v="0"/>
    <x v="0"/>
  </r>
  <r>
    <x v="0"/>
    <x v="25"/>
    <x v="0"/>
    <x v="0"/>
    <x v="2"/>
    <d v="2023-02-02T00:00:00"/>
    <x v="0"/>
    <x v="3"/>
    <x v="3"/>
    <x v="4"/>
    <x v="4"/>
    <s v="SIMA - 012/2023"/>
    <x v="5"/>
    <x v="0"/>
    <n v="72"/>
    <x v="0"/>
    <x v="24"/>
    <m/>
    <x v="2"/>
    <x v="70"/>
    <x v="1"/>
    <x v="10"/>
    <x v="0"/>
    <x v="4"/>
    <x v="0"/>
    <x v="6"/>
    <x v="6"/>
    <x v="0"/>
    <x v="0"/>
    <x v="4"/>
    <x v="0"/>
    <x v="0"/>
    <x v="0"/>
    <m/>
    <x v="0"/>
    <m/>
    <m/>
    <m/>
    <m/>
    <n v="0"/>
    <m/>
    <m/>
    <x v="0"/>
    <x v="1"/>
    <x v="0"/>
    <x v="0"/>
    <x v="0"/>
    <x v="0"/>
    <x v="1"/>
    <x v="0"/>
    <x v="0"/>
    <s v="CLQ-23-CD-36/2023 ADQUISICION DIFERENTES TIPOS DE CANDADOS DE SEGURIDAD (MODALIDAD DE CONTRATACION DIRECTA)."/>
    <s v="SIMA - 012/2023"/>
    <x v="3"/>
    <n v="3"/>
    <s v="• CANDADO DE SEGURIDAD TITALIUM ALUMINIO._x000a_ CUERPO FABRICADO EN TITALIUM UNA SOLA ALEACION DE ALUMINIO._x000a_ ARCO DE ACERO EDURECIDO ESPECIAL._x000a_PRESENTACION DE MUESTRA OBLIGATORIA "/>
    <s v="PZAS"/>
    <n v="80"/>
    <m/>
    <n v="0"/>
    <x v="0"/>
    <x v="0"/>
    <x v="0"/>
    <x v="0"/>
    <n v="0"/>
    <x v="0"/>
    <x v="0"/>
    <n v="80"/>
    <d v="1899-12-30T00:00:00"/>
    <x v="0"/>
    <x v="0"/>
    <n v="3405"/>
    <n v="46296"/>
    <n v="516"/>
    <d v="2015-04-24T00:00:00"/>
    <n v="0"/>
    <x v="0"/>
    <x v="0"/>
    <x v="0"/>
    <x v="0"/>
    <x v="0"/>
    <d v="2015-07-05T00:00:00"/>
    <x v="0"/>
    <x v="10"/>
    <x v="0"/>
    <x v="0"/>
    <x v="0"/>
    <x v="0"/>
    <x v="0"/>
    <x v="0"/>
    <x v="0"/>
    <x v="0"/>
    <x v="0"/>
    <x v="0"/>
    <x v="0"/>
    <x v="0"/>
  </r>
  <r>
    <x v="0"/>
    <x v="26"/>
    <x v="0"/>
    <x v="0"/>
    <x v="2"/>
    <d v="2023-02-03T00:00:00"/>
    <x v="0"/>
    <x v="3"/>
    <x v="3"/>
    <x v="5"/>
    <x v="5"/>
    <s v="CMB/EMC/O CIV-ADQ/005/2023"/>
    <x v="6"/>
    <x v="0"/>
    <n v="82"/>
    <x v="0"/>
    <x v="25"/>
    <n v="150700"/>
    <x v="0"/>
    <x v="71"/>
    <x v="44"/>
    <x v="14"/>
    <x v="0"/>
    <x v="4"/>
    <x v="0"/>
    <x v="7"/>
    <x v="7"/>
    <x v="0"/>
    <x v="0"/>
    <x v="5"/>
    <x v="6"/>
    <x v="6"/>
    <x v="0"/>
    <m/>
    <x v="0"/>
    <m/>
    <m/>
    <m/>
    <m/>
    <n v="0"/>
    <m/>
    <m/>
    <x v="0"/>
    <x v="1"/>
    <x v="0"/>
    <x v="0"/>
    <x v="0"/>
    <x v="0"/>
    <x v="1"/>
    <x v="0"/>
    <x v="0"/>
    <s v="CLQ-23-CD-37/2023 ADQUISICION DE CALAMINA GALVANIZADA"/>
    <s v="CMB/EMC/O CIV-ADQ/005/2023"/>
    <x v="3"/>
    <n v="1"/>
    <s v="Calamina Galvanizada Ondulada No. 24, ancho=0.90. L=4.00m. Industria Colombiana deseable o Similar. "/>
    <s v="Hoja"/>
    <n v="202"/>
    <m/>
    <n v="0"/>
    <x v="0"/>
    <x v="0"/>
    <x v="0"/>
    <x v="0"/>
    <n v="0"/>
    <x v="0"/>
    <x v="0"/>
    <n v="202"/>
    <d v="1899-12-30T00:00:00"/>
    <x v="0"/>
    <x v="0"/>
    <n v="3405"/>
    <n v="46296"/>
    <n v="516"/>
    <d v="2015-04-25T00:00:00"/>
    <n v="0"/>
    <x v="0"/>
    <x v="0"/>
    <x v="0"/>
    <x v="0"/>
    <x v="0"/>
    <d v="2015-07-06T00:00:00"/>
    <x v="0"/>
    <x v="11"/>
    <x v="0"/>
    <x v="0"/>
    <x v="0"/>
    <x v="0"/>
    <x v="0"/>
    <x v="0"/>
    <x v="0"/>
    <x v="0"/>
    <x v="0"/>
    <x v="0"/>
    <x v="0"/>
    <x v="0"/>
  </r>
  <r>
    <x v="0"/>
    <x v="26"/>
    <x v="0"/>
    <x v="0"/>
    <x v="2"/>
    <d v="2023-02-03T00:00:00"/>
    <x v="0"/>
    <x v="3"/>
    <x v="3"/>
    <x v="5"/>
    <x v="5"/>
    <s v="CMB/EMC/O CIV-ADQ/005/2023"/>
    <x v="6"/>
    <x v="0"/>
    <n v="82"/>
    <x v="0"/>
    <x v="25"/>
    <m/>
    <x v="1"/>
    <x v="72"/>
    <x v="23"/>
    <x v="14"/>
    <x v="0"/>
    <x v="4"/>
    <x v="0"/>
    <x v="7"/>
    <x v="7"/>
    <x v="0"/>
    <x v="0"/>
    <x v="5"/>
    <x v="6"/>
    <x v="6"/>
    <x v="0"/>
    <m/>
    <x v="0"/>
    <m/>
    <m/>
    <m/>
    <m/>
    <n v="0"/>
    <m/>
    <m/>
    <x v="0"/>
    <x v="1"/>
    <x v="0"/>
    <x v="0"/>
    <x v="0"/>
    <x v="0"/>
    <x v="1"/>
    <x v="0"/>
    <x v="0"/>
    <s v="CLQ-23-CD-37/2023 ADQUISICION DE CALAMINA GALVANIZADA"/>
    <s v="CMB/EMC/O CIV-ADQ/005/2023"/>
    <x v="3"/>
    <n v="2"/>
    <s v="Calamina Galvanizada Ondulada No. 24, ancho =0.90m. L=3.50m. Industria Colombiana deseable o Similar. "/>
    <s v="Hoja"/>
    <n v="200"/>
    <m/>
    <n v="0"/>
    <x v="0"/>
    <x v="0"/>
    <x v="0"/>
    <x v="0"/>
    <n v="0"/>
    <x v="0"/>
    <x v="0"/>
    <n v="200"/>
    <d v="1899-12-30T00:00:00"/>
    <x v="0"/>
    <x v="0"/>
    <n v="3405"/>
    <n v="46296"/>
    <n v="516"/>
    <d v="2015-04-26T00:00:00"/>
    <n v="0"/>
    <x v="0"/>
    <x v="0"/>
    <x v="0"/>
    <x v="0"/>
    <x v="0"/>
    <d v="2015-07-07T00:00:00"/>
    <x v="0"/>
    <x v="0"/>
    <x v="0"/>
    <x v="0"/>
    <x v="0"/>
    <x v="0"/>
    <x v="0"/>
    <x v="0"/>
    <x v="0"/>
    <x v="0"/>
    <x v="0"/>
    <x v="0"/>
    <x v="0"/>
    <x v="0"/>
  </r>
  <r>
    <x v="0"/>
    <x v="26"/>
    <x v="0"/>
    <x v="0"/>
    <x v="2"/>
    <d v="2023-02-03T00:00:00"/>
    <x v="0"/>
    <x v="3"/>
    <x v="3"/>
    <x v="5"/>
    <x v="5"/>
    <s v="CMB/EMC/O CIV-ADQ/005/2023"/>
    <x v="6"/>
    <x v="0"/>
    <n v="82"/>
    <x v="0"/>
    <x v="25"/>
    <m/>
    <x v="2"/>
    <x v="73"/>
    <x v="5"/>
    <x v="14"/>
    <x v="0"/>
    <x v="4"/>
    <x v="0"/>
    <x v="7"/>
    <x v="7"/>
    <x v="0"/>
    <x v="0"/>
    <x v="5"/>
    <x v="6"/>
    <x v="6"/>
    <x v="0"/>
    <m/>
    <x v="0"/>
    <m/>
    <m/>
    <m/>
    <m/>
    <n v="0"/>
    <m/>
    <m/>
    <x v="0"/>
    <x v="1"/>
    <x v="0"/>
    <x v="0"/>
    <x v="0"/>
    <x v="0"/>
    <x v="1"/>
    <x v="0"/>
    <x v="0"/>
    <s v="CLQ-23-CD-37/2023 ADQUISICION DE CALAMINA GALVANIZADA"/>
    <s v="CMB/EMC/O CIV-ADQ/005/2023"/>
    <x v="3"/>
    <n v="3"/>
    <s v="Calamina Galvanizada Ondulada No. 24, ancho =0.90m. L=3,00m. Industria Colombiana deseable o Similar. "/>
    <s v="Hoja"/>
    <n v="100"/>
    <m/>
    <n v="0"/>
    <x v="0"/>
    <x v="0"/>
    <x v="0"/>
    <x v="0"/>
    <n v="0"/>
    <x v="0"/>
    <x v="0"/>
    <n v="100"/>
    <d v="1899-12-30T00:00:00"/>
    <x v="0"/>
    <x v="0"/>
    <n v="3405"/>
    <n v="46296"/>
    <n v="516"/>
    <d v="2015-04-27T00:00:00"/>
    <n v="0"/>
    <x v="0"/>
    <x v="0"/>
    <x v="0"/>
    <x v="0"/>
    <x v="0"/>
    <d v="2015-07-08T00:00:00"/>
    <x v="0"/>
    <x v="1"/>
    <x v="0"/>
    <x v="0"/>
    <x v="0"/>
    <x v="0"/>
    <x v="0"/>
    <x v="0"/>
    <x v="0"/>
    <x v="0"/>
    <x v="0"/>
    <x v="0"/>
    <x v="0"/>
    <x v="0"/>
  </r>
  <r>
    <x v="0"/>
    <x v="26"/>
    <x v="0"/>
    <x v="0"/>
    <x v="2"/>
    <d v="2023-02-03T00:00:00"/>
    <x v="0"/>
    <x v="3"/>
    <x v="3"/>
    <x v="5"/>
    <x v="5"/>
    <s v="CMB/EMC/O CIV-ADQ/005/2023"/>
    <x v="6"/>
    <x v="0"/>
    <n v="82"/>
    <x v="0"/>
    <x v="25"/>
    <m/>
    <x v="3"/>
    <x v="74"/>
    <x v="9"/>
    <x v="15"/>
    <x v="0"/>
    <x v="4"/>
    <x v="0"/>
    <x v="7"/>
    <x v="7"/>
    <x v="0"/>
    <x v="0"/>
    <x v="5"/>
    <x v="6"/>
    <x v="6"/>
    <x v="0"/>
    <m/>
    <x v="0"/>
    <m/>
    <m/>
    <m/>
    <m/>
    <n v="0"/>
    <m/>
    <m/>
    <x v="0"/>
    <x v="1"/>
    <x v="0"/>
    <x v="0"/>
    <x v="0"/>
    <x v="0"/>
    <x v="1"/>
    <x v="0"/>
    <x v="0"/>
    <s v="CLQ-23-CD-37/2023 ADQUISICION DE CALAMINA GALVANIZADA"/>
    <s v="CMB/EMC/O CIV-ADQ/005/2023"/>
    <x v="3"/>
    <n v="4"/>
    <s v="Calamina Plana a=0,90m No. 28 "/>
    <s v="rollo"/>
    <n v="10"/>
    <m/>
    <n v="0"/>
    <x v="0"/>
    <x v="0"/>
    <x v="0"/>
    <x v="0"/>
    <n v="0"/>
    <x v="0"/>
    <x v="0"/>
    <n v="10"/>
    <d v="1899-12-30T00:00:00"/>
    <x v="0"/>
    <x v="0"/>
    <n v="3405"/>
    <n v="46296"/>
    <n v="516"/>
    <d v="2015-04-28T00:00:00"/>
    <n v="0"/>
    <x v="0"/>
    <x v="0"/>
    <x v="0"/>
    <x v="0"/>
    <x v="0"/>
    <d v="2015-07-09T00:00:00"/>
    <x v="0"/>
    <x v="2"/>
    <x v="0"/>
    <x v="0"/>
    <x v="0"/>
    <x v="0"/>
    <x v="0"/>
    <x v="0"/>
    <x v="0"/>
    <x v="0"/>
    <x v="0"/>
    <x v="0"/>
    <x v="0"/>
    <x v="0"/>
  </r>
  <r>
    <x v="0"/>
    <x v="26"/>
    <x v="0"/>
    <x v="0"/>
    <x v="2"/>
    <d v="2023-02-03T00:00:00"/>
    <x v="0"/>
    <x v="3"/>
    <x v="3"/>
    <x v="5"/>
    <x v="5"/>
    <s v="CMB/EMC/O CIV-ADQ/005/2023"/>
    <x v="6"/>
    <x v="0"/>
    <n v="82"/>
    <x v="0"/>
    <x v="25"/>
    <m/>
    <x v="4"/>
    <x v="75"/>
    <x v="45"/>
    <x v="15"/>
    <x v="0"/>
    <x v="4"/>
    <x v="0"/>
    <x v="7"/>
    <x v="7"/>
    <x v="0"/>
    <x v="0"/>
    <x v="5"/>
    <x v="6"/>
    <x v="6"/>
    <x v="0"/>
    <m/>
    <x v="0"/>
    <m/>
    <m/>
    <m/>
    <m/>
    <n v="0"/>
    <m/>
    <m/>
    <x v="0"/>
    <x v="1"/>
    <x v="0"/>
    <x v="0"/>
    <x v="0"/>
    <x v="0"/>
    <x v="1"/>
    <x v="0"/>
    <x v="0"/>
    <s v="CLQ-23-CD-37/2023 ADQUISICION DE CALAMINA GALVANIZADA"/>
    <s v="CMB/EMC/O CIV-ADQ/005/2023"/>
    <x v="3"/>
    <n v="5"/>
    <s v="Calamina Plana a=1,20m No. 26 "/>
    <s v="rollo"/>
    <n v="3"/>
    <m/>
    <n v="0"/>
    <x v="0"/>
    <x v="0"/>
    <x v="0"/>
    <x v="0"/>
    <n v="0"/>
    <x v="0"/>
    <x v="0"/>
    <n v="3"/>
    <d v="1899-12-30T00:00:00"/>
    <x v="0"/>
    <x v="0"/>
    <n v="3405"/>
    <n v="46296"/>
    <n v="516"/>
    <d v="2015-04-29T00:00:00"/>
    <n v="0"/>
    <x v="0"/>
    <x v="0"/>
    <x v="0"/>
    <x v="0"/>
    <x v="0"/>
    <d v="2015-07-10T00:00:00"/>
    <x v="0"/>
    <x v="3"/>
    <x v="0"/>
    <x v="0"/>
    <x v="0"/>
    <x v="0"/>
    <x v="0"/>
    <x v="0"/>
    <x v="0"/>
    <x v="0"/>
    <x v="0"/>
    <x v="0"/>
    <x v="0"/>
    <x v="0"/>
  </r>
  <r>
    <x v="0"/>
    <x v="26"/>
    <x v="0"/>
    <x v="0"/>
    <x v="2"/>
    <d v="2023-02-03T00:00:00"/>
    <x v="0"/>
    <x v="3"/>
    <x v="3"/>
    <x v="5"/>
    <x v="5"/>
    <s v="CMB/EMC/O CIV-ADQ/005/2023"/>
    <x v="6"/>
    <x v="0"/>
    <n v="82"/>
    <x v="0"/>
    <x v="25"/>
    <m/>
    <x v="5"/>
    <x v="76"/>
    <x v="26"/>
    <x v="15"/>
    <x v="0"/>
    <x v="4"/>
    <x v="0"/>
    <x v="7"/>
    <x v="7"/>
    <x v="0"/>
    <x v="0"/>
    <x v="5"/>
    <x v="6"/>
    <x v="6"/>
    <x v="0"/>
    <m/>
    <x v="0"/>
    <m/>
    <m/>
    <m/>
    <m/>
    <n v="0"/>
    <m/>
    <m/>
    <x v="0"/>
    <x v="1"/>
    <x v="0"/>
    <x v="0"/>
    <x v="0"/>
    <x v="0"/>
    <x v="1"/>
    <x v="0"/>
    <x v="0"/>
    <s v="CLQ-23-CD-37/2023 ADQUISICION DE CALAMINA GALVANIZADA"/>
    <s v="CMB/EMC/O CIV-ADQ/005/2023"/>
    <x v="3"/>
    <n v="6"/>
    <s v="Malla hexagonal o malla de gallinero ancho=1,20m. "/>
    <s v="rollo"/>
    <n v="20"/>
    <m/>
    <n v="0"/>
    <x v="0"/>
    <x v="0"/>
    <x v="0"/>
    <x v="0"/>
    <n v="0"/>
    <x v="0"/>
    <x v="0"/>
    <n v="20"/>
    <d v="1899-12-30T00:00:00"/>
    <x v="0"/>
    <x v="0"/>
    <n v="3405"/>
    <n v="46296"/>
    <n v="516"/>
    <d v="2015-04-30T00:00:00"/>
    <n v="0"/>
    <x v="0"/>
    <x v="0"/>
    <x v="0"/>
    <x v="0"/>
    <x v="0"/>
    <d v="2015-07-11T00:00:00"/>
    <x v="0"/>
    <x v="4"/>
    <x v="0"/>
    <x v="0"/>
    <x v="0"/>
    <x v="0"/>
    <x v="0"/>
    <x v="0"/>
    <x v="0"/>
    <x v="0"/>
    <x v="0"/>
    <x v="0"/>
    <x v="0"/>
    <x v="0"/>
  </r>
  <r>
    <x v="0"/>
    <x v="26"/>
    <x v="0"/>
    <x v="0"/>
    <x v="2"/>
    <d v="2023-02-03T00:00:00"/>
    <x v="0"/>
    <x v="3"/>
    <x v="3"/>
    <x v="5"/>
    <x v="5"/>
    <s v="CMB/EMC/O CIV-ADQ/005/2023"/>
    <x v="6"/>
    <x v="0"/>
    <n v="82"/>
    <x v="0"/>
    <x v="25"/>
    <m/>
    <x v="6"/>
    <x v="77"/>
    <x v="5"/>
    <x v="7"/>
    <x v="0"/>
    <x v="4"/>
    <x v="0"/>
    <x v="7"/>
    <x v="7"/>
    <x v="0"/>
    <x v="0"/>
    <x v="5"/>
    <x v="6"/>
    <x v="6"/>
    <x v="0"/>
    <m/>
    <x v="0"/>
    <m/>
    <m/>
    <m/>
    <m/>
    <n v="0"/>
    <m/>
    <m/>
    <x v="0"/>
    <x v="1"/>
    <x v="0"/>
    <x v="0"/>
    <x v="0"/>
    <x v="0"/>
    <x v="1"/>
    <x v="0"/>
    <x v="0"/>
    <s v="CLQ-23-CD-37/2023 ADQUISICION DE CALAMINA GALVANIZADA"/>
    <s v="CMB/EMC/O CIV-ADQ/005/2023"/>
    <x v="3"/>
    <n v="7"/>
    <s v="Tornillos autoperforantes para calamina 3&quot; con arandela "/>
    <s v="Kg."/>
    <n v="100"/>
    <m/>
    <n v="0"/>
    <x v="0"/>
    <x v="0"/>
    <x v="0"/>
    <x v="0"/>
    <n v="0"/>
    <x v="0"/>
    <x v="0"/>
    <n v="100"/>
    <d v="1899-12-30T00:00:00"/>
    <x v="0"/>
    <x v="0"/>
    <n v="3405"/>
    <n v="46296"/>
    <n v="516"/>
    <d v="2015-05-01T00:00:00"/>
    <n v="0"/>
    <x v="0"/>
    <x v="0"/>
    <x v="0"/>
    <x v="0"/>
    <x v="0"/>
    <d v="2015-07-12T00:00:00"/>
    <x v="0"/>
    <x v="5"/>
    <x v="0"/>
    <x v="0"/>
    <x v="0"/>
    <x v="0"/>
    <x v="0"/>
    <x v="0"/>
    <x v="0"/>
    <x v="0"/>
    <x v="0"/>
    <x v="0"/>
    <x v="0"/>
    <x v="0"/>
  </r>
  <r>
    <x v="0"/>
    <x v="26"/>
    <x v="0"/>
    <x v="0"/>
    <x v="2"/>
    <d v="2023-02-03T00:00:00"/>
    <x v="0"/>
    <x v="3"/>
    <x v="3"/>
    <x v="5"/>
    <x v="5"/>
    <s v="CMB/EMC/O CIV-ADQ/005/2023"/>
    <x v="6"/>
    <x v="0"/>
    <n v="82"/>
    <x v="0"/>
    <x v="25"/>
    <m/>
    <x v="7"/>
    <x v="78"/>
    <x v="9"/>
    <x v="16"/>
    <x v="0"/>
    <x v="4"/>
    <x v="0"/>
    <x v="7"/>
    <x v="7"/>
    <x v="0"/>
    <x v="0"/>
    <x v="5"/>
    <x v="6"/>
    <x v="6"/>
    <x v="0"/>
    <m/>
    <x v="0"/>
    <m/>
    <m/>
    <m/>
    <m/>
    <n v="0"/>
    <m/>
    <m/>
    <x v="0"/>
    <x v="1"/>
    <x v="0"/>
    <x v="0"/>
    <x v="0"/>
    <x v="0"/>
    <x v="1"/>
    <x v="0"/>
    <x v="0"/>
    <s v="CLQ-23-CD-37/2023 ADQUISICION DE CALAMINA GALVANIZADA"/>
    <s v="CMB/EMC/O CIV-ADQ/005/2023"/>
    <x v="3"/>
    <n v="8"/>
    <s v="Tornillos autoperforantes para calamina 2&quot; con arandela  "/>
    <s v="Paquete (500 unidades)"/>
    <n v="10"/>
    <m/>
    <n v="0"/>
    <x v="0"/>
    <x v="0"/>
    <x v="0"/>
    <x v="0"/>
    <n v="0"/>
    <x v="0"/>
    <x v="0"/>
    <n v="10"/>
    <d v="1899-12-30T00:00:00"/>
    <x v="0"/>
    <x v="0"/>
    <n v="3405"/>
    <n v="46296"/>
    <n v="516"/>
    <d v="2015-05-02T00:00:00"/>
    <n v="0"/>
    <x v="0"/>
    <x v="0"/>
    <x v="0"/>
    <x v="0"/>
    <x v="0"/>
    <d v="2015-07-13T00:00:00"/>
    <x v="0"/>
    <x v="6"/>
    <x v="0"/>
    <x v="0"/>
    <x v="0"/>
    <x v="0"/>
    <x v="0"/>
    <x v="0"/>
    <x v="0"/>
    <x v="0"/>
    <x v="0"/>
    <x v="0"/>
    <x v="0"/>
    <x v="0"/>
  </r>
  <r>
    <x v="0"/>
    <x v="26"/>
    <x v="0"/>
    <x v="0"/>
    <x v="2"/>
    <d v="2023-02-03T00:00:00"/>
    <x v="0"/>
    <x v="3"/>
    <x v="3"/>
    <x v="5"/>
    <x v="5"/>
    <s v="CMB/EMC/O CIV-ADQ/005/2023"/>
    <x v="6"/>
    <x v="0"/>
    <n v="82"/>
    <x v="0"/>
    <x v="25"/>
    <m/>
    <x v="8"/>
    <x v="79"/>
    <x v="9"/>
    <x v="16"/>
    <x v="0"/>
    <x v="4"/>
    <x v="0"/>
    <x v="7"/>
    <x v="7"/>
    <x v="0"/>
    <x v="0"/>
    <x v="5"/>
    <x v="6"/>
    <x v="6"/>
    <x v="0"/>
    <m/>
    <x v="0"/>
    <m/>
    <m/>
    <m/>
    <m/>
    <n v="0"/>
    <m/>
    <m/>
    <x v="0"/>
    <x v="1"/>
    <x v="0"/>
    <x v="0"/>
    <x v="0"/>
    <x v="0"/>
    <x v="1"/>
    <x v="0"/>
    <x v="0"/>
    <s v="CLQ-23-CD-37/2023 ADQUISICION DE CALAMINA GALVANIZADA"/>
    <s v="CMB/EMC/O CIV-ADQ/005/2023"/>
    <x v="3"/>
    <n v="9"/>
    <s v="Tornillos autoperforantes para calamina 1  1/2&quot; con arandela  "/>
    <s v="Paquete (500 unidades)"/>
    <n v="10"/>
    <m/>
    <n v="0"/>
    <x v="0"/>
    <x v="0"/>
    <x v="0"/>
    <x v="0"/>
    <n v="0"/>
    <x v="0"/>
    <x v="0"/>
    <n v="10"/>
    <d v="1899-12-30T00:00:00"/>
    <x v="0"/>
    <x v="0"/>
    <n v="3405"/>
    <n v="46296"/>
    <n v="516"/>
    <d v="2015-05-03T00:00:00"/>
    <n v="0"/>
    <x v="0"/>
    <x v="0"/>
    <x v="0"/>
    <x v="0"/>
    <x v="0"/>
    <d v="2015-07-14T00:00:00"/>
    <x v="0"/>
    <x v="7"/>
    <x v="0"/>
    <x v="0"/>
    <x v="0"/>
    <x v="0"/>
    <x v="0"/>
    <x v="0"/>
    <x v="0"/>
    <x v="0"/>
    <x v="0"/>
    <x v="0"/>
    <x v="0"/>
    <x v="0"/>
  </r>
  <r>
    <x v="0"/>
    <x v="26"/>
    <x v="0"/>
    <x v="0"/>
    <x v="2"/>
    <d v="2023-02-03T00:00:00"/>
    <x v="0"/>
    <x v="3"/>
    <x v="3"/>
    <x v="5"/>
    <x v="5"/>
    <s v="CMB/EMC/O CIV-ADQ/005/2023"/>
    <x v="6"/>
    <x v="0"/>
    <n v="82"/>
    <x v="0"/>
    <x v="25"/>
    <m/>
    <x v="9"/>
    <x v="80"/>
    <x v="9"/>
    <x v="17"/>
    <x v="0"/>
    <x v="4"/>
    <x v="0"/>
    <x v="7"/>
    <x v="7"/>
    <x v="0"/>
    <x v="0"/>
    <x v="5"/>
    <x v="6"/>
    <x v="6"/>
    <x v="0"/>
    <m/>
    <x v="0"/>
    <m/>
    <m/>
    <m/>
    <m/>
    <n v="0"/>
    <m/>
    <m/>
    <x v="0"/>
    <x v="1"/>
    <x v="0"/>
    <x v="0"/>
    <x v="0"/>
    <x v="0"/>
    <x v="1"/>
    <x v="0"/>
    <x v="0"/>
    <s v="CLQ-23-CD-37/2023 ADQUISICION DE CALAMINA GALVANIZADA"/>
    <s v="CMB/EMC/O CIV-ADQ/005/2023"/>
    <x v="3"/>
    <n v="10"/>
    <s v="Tornillo spack cabeza plana 4x70 "/>
    <s v="Bolsa (100 unidades)"/>
    <n v="10"/>
    <m/>
    <n v="0"/>
    <x v="0"/>
    <x v="0"/>
    <x v="0"/>
    <x v="0"/>
    <n v="0"/>
    <x v="0"/>
    <x v="0"/>
    <n v="10"/>
    <d v="1899-12-30T00:00:00"/>
    <x v="0"/>
    <x v="0"/>
    <n v="3405"/>
    <n v="46296"/>
    <n v="516"/>
    <d v="2015-05-04T00:00:00"/>
    <n v="0"/>
    <x v="0"/>
    <x v="0"/>
    <x v="0"/>
    <x v="0"/>
    <x v="0"/>
    <d v="2015-07-15T00:00:00"/>
    <x v="0"/>
    <x v="8"/>
    <x v="0"/>
    <x v="0"/>
    <x v="0"/>
    <x v="0"/>
    <x v="0"/>
    <x v="0"/>
    <x v="0"/>
    <x v="0"/>
    <x v="0"/>
    <x v="0"/>
    <x v="0"/>
    <x v="0"/>
  </r>
  <r>
    <x v="0"/>
    <x v="26"/>
    <x v="0"/>
    <x v="0"/>
    <x v="2"/>
    <d v="2023-02-03T00:00:00"/>
    <x v="0"/>
    <x v="3"/>
    <x v="3"/>
    <x v="5"/>
    <x v="5"/>
    <s v="CMB/EMC/O CIV-ADQ/005/2023"/>
    <x v="6"/>
    <x v="0"/>
    <n v="82"/>
    <x v="0"/>
    <x v="25"/>
    <m/>
    <x v="10"/>
    <x v="81"/>
    <x v="9"/>
    <x v="17"/>
    <x v="0"/>
    <x v="4"/>
    <x v="0"/>
    <x v="7"/>
    <x v="7"/>
    <x v="0"/>
    <x v="0"/>
    <x v="5"/>
    <x v="6"/>
    <x v="6"/>
    <x v="0"/>
    <m/>
    <x v="0"/>
    <m/>
    <m/>
    <m/>
    <m/>
    <n v="0"/>
    <m/>
    <m/>
    <x v="0"/>
    <x v="1"/>
    <x v="0"/>
    <x v="0"/>
    <x v="0"/>
    <x v="0"/>
    <x v="1"/>
    <x v="0"/>
    <x v="0"/>
    <s v="CLQ-23-CD-37/2023 ADQUISICION DE CALAMINA GALVANIZADA"/>
    <s v="CMB/EMC/O CIV-ADQ/005/2023"/>
    <x v="3"/>
    <n v="11"/>
    <s v="Tornillo spack cabeza plana 4x60 "/>
    <s v="Bolsa (100 unidades)"/>
    <n v="10"/>
    <m/>
    <n v="0"/>
    <x v="0"/>
    <x v="0"/>
    <x v="0"/>
    <x v="0"/>
    <n v="0"/>
    <x v="0"/>
    <x v="0"/>
    <n v="10"/>
    <d v="1899-12-30T00:00:00"/>
    <x v="0"/>
    <x v="0"/>
    <n v="3405"/>
    <n v="46296"/>
    <n v="516"/>
    <d v="2015-05-05T00:00:00"/>
    <n v="0"/>
    <x v="0"/>
    <x v="0"/>
    <x v="0"/>
    <x v="0"/>
    <x v="0"/>
    <d v="2015-07-16T00:00:00"/>
    <x v="0"/>
    <x v="9"/>
    <x v="0"/>
    <x v="0"/>
    <x v="0"/>
    <x v="0"/>
    <x v="0"/>
    <x v="0"/>
    <x v="0"/>
    <x v="0"/>
    <x v="0"/>
    <x v="0"/>
    <x v="0"/>
    <x v="0"/>
  </r>
  <r>
    <x v="0"/>
    <x v="26"/>
    <x v="0"/>
    <x v="0"/>
    <x v="2"/>
    <d v="2023-02-03T00:00:00"/>
    <x v="0"/>
    <x v="3"/>
    <x v="3"/>
    <x v="5"/>
    <x v="5"/>
    <s v="CMB/EMC/O CIV-ADQ/005/2023"/>
    <x v="6"/>
    <x v="0"/>
    <n v="82"/>
    <x v="0"/>
    <x v="25"/>
    <m/>
    <x v="11"/>
    <x v="82"/>
    <x v="9"/>
    <x v="17"/>
    <x v="0"/>
    <x v="4"/>
    <x v="0"/>
    <x v="7"/>
    <x v="7"/>
    <x v="0"/>
    <x v="0"/>
    <x v="5"/>
    <x v="6"/>
    <x v="6"/>
    <x v="0"/>
    <m/>
    <x v="0"/>
    <m/>
    <m/>
    <m/>
    <m/>
    <n v="0"/>
    <m/>
    <m/>
    <x v="0"/>
    <x v="1"/>
    <x v="0"/>
    <x v="0"/>
    <x v="0"/>
    <x v="0"/>
    <x v="1"/>
    <x v="0"/>
    <x v="0"/>
    <s v="CLQ-23-CD-37/2023 ADQUISICION DE CALAMINA GALVANIZADA"/>
    <s v="CMB/EMC/O CIV-ADQ/005/2023"/>
    <x v="3"/>
    <n v="12"/>
    <s v="Tornillo spack cabeza plana 4x50 "/>
    <s v="Bolsa (100 unidades)"/>
    <n v="10"/>
    <m/>
    <n v="0"/>
    <x v="0"/>
    <x v="0"/>
    <x v="0"/>
    <x v="0"/>
    <n v="0"/>
    <x v="0"/>
    <x v="0"/>
    <n v="10"/>
    <d v="1899-12-30T00:00:00"/>
    <x v="0"/>
    <x v="0"/>
    <n v="3405"/>
    <n v="46296"/>
    <n v="516"/>
    <d v="2015-05-06T00:00:00"/>
    <n v="0"/>
    <x v="0"/>
    <x v="0"/>
    <x v="0"/>
    <x v="0"/>
    <x v="0"/>
    <d v="2015-07-17T00:00:00"/>
    <x v="0"/>
    <x v="10"/>
    <x v="0"/>
    <x v="0"/>
    <x v="0"/>
    <x v="0"/>
    <x v="0"/>
    <x v="0"/>
    <x v="0"/>
    <x v="0"/>
    <x v="0"/>
    <x v="0"/>
    <x v="0"/>
    <x v="0"/>
  </r>
  <r>
    <x v="0"/>
    <x v="26"/>
    <x v="0"/>
    <x v="0"/>
    <x v="2"/>
    <d v="2023-02-03T00:00:00"/>
    <x v="0"/>
    <x v="3"/>
    <x v="3"/>
    <x v="5"/>
    <x v="5"/>
    <s v="CMB/EMC/O CIV-ADQ/005/2023"/>
    <x v="6"/>
    <x v="0"/>
    <n v="82"/>
    <x v="0"/>
    <x v="25"/>
    <m/>
    <x v="12"/>
    <x v="83"/>
    <x v="9"/>
    <x v="17"/>
    <x v="0"/>
    <x v="4"/>
    <x v="0"/>
    <x v="7"/>
    <x v="7"/>
    <x v="0"/>
    <x v="0"/>
    <x v="5"/>
    <x v="6"/>
    <x v="6"/>
    <x v="0"/>
    <m/>
    <x v="0"/>
    <m/>
    <m/>
    <m/>
    <m/>
    <n v="0"/>
    <m/>
    <m/>
    <x v="0"/>
    <x v="1"/>
    <x v="0"/>
    <x v="0"/>
    <x v="0"/>
    <x v="0"/>
    <x v="1"/>
    <x v="0"/>
    <x v="0"/>
    <s v="CLQ-23-CD-37/2023 ADQUISICION DE CALAMINA GALVANIZADA"/>
    <s v="CMB/EMC/O CIV-ADQ/005/2023"/>
    <x v="3"/>
    <n v="13"/>
    <s v="Tornillo spack cabeza plana 4*40 "/>
    <s v="Bolsa (100 unidades)"/>
    <n v="10"/>
    <m/>
    <n v="0"/>
    <x v="0"/>
    <x v="0"/>
    <x v="0"/>
    <x v="0"/>
    <n v="0"/>
    <x v="0"/>
    <x v="0"/>
    <n v="10"/>
    <d v="1899-12-30T00:00:00"/>
    <x v="0"/>
    <x v="0"/>
    <n v="3405"/>
    <n v="46296"/>
    <n v="516"/>
    <d v="2015-05-07T00:00:00"/>
    <n v="0"/>
    <x v="0"/>
    <x v="0"/>
    <x v="0"/>
    <x v="0"/>
    <x v="0"/>
    <d v="2015-07-18T00:00:00"/>
    <x v="0"/>
    <x v="11"/>
    <x v="0"/>
    <x v="0"/>
    <x v="0"/>
    <x v="0"/>
    <x v="0"/>
    <x v="0"/>
    <x v="0"/>
    <x v="0"/>
    <x v="0"/>
    <x v="0"/>
    <x v="0"/>
    <x v="0"/>
  </r>
  <r>
    <x v="0"/>
    <x v="26"/>
    <x v="0"/>
    <x v="0"/>
    <x v="2"/>
    <d v="2023-02-03T00:00:00"/>
    <x v="0"/>
    <x v="3"/>
    <x v="3"/>
    <x v="5"/>
    <x v="5"/>
    <s v="CMB/EMC/O CIV-ADQ/005/2023"/>
    <x v="6"/>
    <x v="0"/>
    <n v="82"/>
    <x v="0"/>
    <x v="25"/>
    <m/>
    <x v="13"/>
    <x v="84"/>
    <x v="9"/>
    <x v="17"/>
    <x v="0"/>
    <x v="4"/>
    <x v="0"/>
    <x v="7"/>
    <x v="7"/>
    <x v="0"/>
    <x v="0"/>
    <x v="5"/>
    <x v="6"/>
    <x v="6"/>
    <x v="0"/>
    <m/>
    <x v="0"/>
    <m/>
    <m/>
    <m/>
    <m/>
    <n v="0"/>
    <m/>
    <m/>
    <x v="0"/>
    <x v="1"/>
    <x v="0"/>
    <x v="0"/>
    <x v="0"/>
    <x v="0"/>
    <x v="1"/>
    <x v="0"/>
    <x v="0"/>
    <s v="CLQ-23-CD-37/2023 ADQUISICION DE CALAMINA GALVANIZADA"/>
    <s v="CMB/EMC/O CIV-ADQ/005/2023"/>
    <x v="3"/>
    <n v="14"/>
    <s v="Tornillo spack cabeza plana 3,5x60 "/>
    <s v="Bolsa (100 unidades)"/>
    <n v="10"/>
    <m/>
    <n v="0"/>
    <x v="0"/>
    <x v="0"/>
    <x v="0"/>
    <x v="0"/>
    <n v="0"/>
    <x v="0"/>
    <x v="0"/>
    <n v="10"/>
    <d v="1899-12-30T00:00:00"/>
    <x v="0"/>
    <x v="0"/>
    <n v="3405"/>
    <n v="46296"/>
    <n v="516"/>
    <d v="2015-05-08T00:00:00"/>
    <n v="0"/>
    <x v="0"/>
    <x v="0"/>
    <x v="0"/>
    <x v="0"/>
    <x v="0"/>
    <d v="2015-07-19T00:00:00"/>
    <x v="0"/>
    <x v="0"/>
    <x v="0"/>
    <x v="0"/>
    <x v="0"/>
    <x v="0"/>
    <x v="0"/>
    <x v="0"/>
    <x v="0"/>
    <x v="0"/>
    <x v="0"/>
    <x v="0"/>
    <x v="0"/>
    <x v="0"/>
  </r>
  <r>
    <x v="0"/>
    <x v="26"/>
    <x v="0"/>
    <x v="0"/>
    <x v="2"/>
    <d v="2023-02-03T00:00:00"/>
    <x v="0"/>
    <x v="3"/>
    <x v="3"/>
    <x v="5"/>
    <x v="5"/>
    <s v="CMB/EMC/O CIV-ADQ/005/2023"/>
    <x v="6"/>
    <x v="0"/>
    <n v="82"/>
    <x v="0"/>
    <x v="25"/>
    <m/>
    <x v="14"/>
    <x v="85"/>
    <x v="9"/>
    <x v="17"/>
    <x v="0"/>
    <x v="4"/>
    <x v="0"/>
    <x v="7"/>
    <x v="7"/>
    <x v="0"/>
    <x v="0"/>
    <x v="5"/>
    <x v="6"/>
    <x v="6"/>
    <x v="0"/>
    <m/>
    <x v="0"/>
    <m/>
    <m/>
    <m/>
    <m/>
    <n v="0"/>
    <m/>
    <m/>
    <x v="0"/>
    <x v="1"/>
    <x v="0"/>
    <x v="0"/>
    <x v="0"/>
    <x v="0"/>
    <x v="1"/>
    <x v="0"/>
    <x v="0"/>
    <s v="CLQ-23-CD-37/2023 ADQUISICION DE CALAMINA GALVANIZADA"/>
    <s v="CMB/EMC/O CIV-ADQ/005/2023"/>
    <x v="3"/>
    <n v="15"/>
    <s v="Tornillo spack cabeza plana 3,5x50 "/>
    <s v="Bolsa (100 unidades)"/>
    <n v="10"/>
    <m/>
    <n v="0"/>
    <x v="0"/>
    <x v="0"/>
    <x v="0"/>
    <x v="0"/>
    <n v="0"/>
    <x v="0"/>
    <x v="0"/>
    <n v="10"/>
    <d v="1899-12-30T00:00:00"/>
    <x v="0"/>
    <x v="0"/>
    <n v="3405"/>
    <n v="46296"/>
    <n v="516"/>
    <d v="2015-05-09T00:00:00"/>
    <n v="0"/>
    <x v="0"/>
    <x v="0"/>
    <x v="0"/>
    <x v="0"/>
    <x v="0"/>
    <d v="2015-07-20T00:00:00"/>
    <x v="0"/>
    <x v="1"/>
    <x v="0"/>
    <x v="0"/>
    <x v="0"/>
    <x v="0"/>
    <x v="0"/>
    <x v="0"/>
    <x v="0"/>
    <x v="0"/>
    <x v="0"/>
    <x v="0"/>
    <x v="0"/>
    <x v="0"/>
  </r>
  <r>
    <x v="0"/>
    <x v="26"/>
    <x v="0"/>
    <x v="0"/>
    <x v="2"/>
    <d v="2023-02-03T00:00:00"/>
    <x v="0"/>
    <x v="3"/>
    <x v="3"/>
    <x v="5"/>
    <x v="5"/>
    <s v="CMB/EMC/O CIV-ADQ/005/2023"/>
    <x v="6"/>
    <x v="0"/>
    <n v="82"/>
    <x v="0"/>
    <x v="25"/>
    <m/>
    <x v="15"/>
    <x v="86"/>
    <x v="9"/>
    <x v="17"/>
    <x v="0"/>
    <x v="4"/>
    <x v="0"/>
    <x v="7"/>
    <x v="7"/>
    <x v="0"/>
    <x v="0"/>
    <x v="5"/>
    <x v="6"/>
    <x v="6"/>
    <x v="0"/>
    <m/>
    <x v="0"/>
    <m/>
    <m/>
    <m/>
    <m/>
    <n v="0"/>
    <m/>
    <m/>
    <x v="0"/>
    <x v="1"/>
    <x v="0"/>
    <x v="0"/>
    <x v="0"/>
    <x v="0"/>
    <x v="1"/>
    <x v="0"/>
    <x v="0"/>
    <s v="CLQ-23-CD-37/2023 ADQUISICION DE CALAMINA GALVANIZADA"/>
    <s v="CMB/EMC/O CIV-ADQ/005/2023"/>
    <x v="3"/>
    <n v="16"/>
    <s v="Tornillo spack cabeza plana 3,5*40 "/>
    <s v="Bolsa (100 unidades)"/>
    <n v="10"/>
    <m/>
    <n v="0"/>
    <x v="0"/>
    <x v="0"/>
    <x v="0"/>
    <x v="0"/>
    <n v="0"/>
    <x v="0"/>
    <x v="0"/>
    <n v="10"/>
    <d v="1899-12-30T00:00:00"/>
    <x v="0"/>
    <x v="0"/>
    <n v="3405"/>
    <n v="46296"/>
    <n v="516"/>
    <d v="2015-05-10T00:00:00"/>
    <n v="0"/>
    <x v="0"/>
    <x v="0"/>
    <x v="0"/>
    <x v="0"/>
    <x v="0"/>
    <d v="2015-07-21T00:00:00"/>
    <x v="0"/>
    <x v="2"/>
    <x v="0"/>
    <x v="0"/>
    <x v="0"/>
    <x v="0"/>
    <x v="0"/>
    <x v="0"/>
    <x v="0"/>
    <x v="0"/>
    <x v="0"/>
    <x v="0"/>
    <x v="0"/>
    <x v="0"/>
  </r>
  <r>
    <x v="0"/>
    <x v="26"/>
    <x v="0"/>
    <x v="0"/>
    <x v="2"/>
    <d v="2023-02-03T00:00:00"/>
    <x v="0"/>
    <x v="3"/>
    <x v="3"/>
    <x v="5"/>
    <x v="5"/>
    <s v="CMB/EMC/O CIV-ADQ/005/2023"/>
    <x v="6"/>
    <x v="0"/>
    <n v="82"/>
    <x v="0"/>
    <x v="25"/>
    <m/>
    <x v="16"/>
    <x v="87"/>
    <x v="2"/>
    <x v="18"/>
    <x v="0"/>
    <x v="4"/>
    <x v="0"/>
    <x v="7"/>
    <x v="7"/>
    <x v="0"/>
    <x v="0"/>
    <x v="5"/>
    <x v="6"/>
    <x v="6"/>
    <x v="0"/>
    <m/>
    <x v="0"/>
    <m/>
    <m/>
    <m/>
    <m/>
    <n v="0"/>
    <m/>
    <m/>
    <x v="0"/>
    <x v="1"/>
    <x v="0"/>
    <x v="0"/>
    <x v="0"/>
    <x v="0"/>
    <x v="1"/>
    <x v="0"/>
    <x v="0"/>
    <s v="CLQ-23-CD-37/2023 ADQUISICION DE CALAMINA GALVANIZADA"/>
    <s v="CMB/EMC/O CIV-ADQ/005/2023"/>
    <x v="3"/>
    <n v="17"/>
    <s v="Tornillo sanitario 1/2&quot;x66mm para fijar WC al piso. "/>
    <s v="pza."/>
    <n v="60"/>
    <m/>
    <n v="0"/>
    <x v="0"/>
    <x v="0"/>
    <x v="0"/>
    <x v="0"/>
    <n v="0"/>
    <x v="0"/>
    <x v="0"/>
    <n v="60"/>
    <d v="1899-12-30T00:00:00"/>
    <x v="0"/>
    <x v="0"/>
    <n v="3405"/>
    <n v="46296"/>
    <n v="516"/>
    <d v="2015-05-11T00:00:00"/>
    <n v="0"/>
    <x v="0"/>
    <x v="0"/>
    <x v="0"/>
    <x v="0"/>
    <x v="0"/>
    <d v="2015-07-22T00:00:00"/>
    <x v="0"/>
    <x v="3"/>
    <x v="0"/>
    <x v="0"/>
    <x v="0"/>
    <x v="0"/>
    <x v="0"/>
    <x v="0"/>
    <x v="0"/>
    <x v="0"/>
    <x v="0"/>
    <x v="0"/>
    <x v="0"/>
    <x v="0"/>
  </r>
  <r>
    <x v="0"/>
    <x v="26"/>
    <x v="0"/>
    <x v="0"/>
    <x v="2"/>
    <d v="2023-02-03T00:00:00"/>
    <x v="0"/>
    <x v="3"/>
    <x v="3"/>
    <x v="5"/>
    <x v="5"/>
    <s v="CMB/EMC/O CIV-ADQ/005/2023"/>
    <x v="6"/>
    <x v="0"/>
    <n v="82"/>
    <x v="0"/>
    <x v="25"/>
    <m/>
    <x v="17"/>
    <x v="88"/>
    <x v="2"/>
    <x v="18"/>
    <x v="0"/>
    <x v="4"/>
    <x v="0"/>
    <x v="7"/>
    <x v="7"/>
    <x v="0"/>
    <x v="0"/>
    <x v="5"/>
    <x v="6"/>
    <x v="6"/>
    <x v="0"/>
    <m/>
    <x v="0"/>
    <m/>
    <m/>
    <m/>
    <m/>
    <n v="0"/>
    <m/>
    <m/>
    <x v="0"/>
    <x v="1"/>
    <x v="0"/>
    <x v="0"/>
    <x v="0"/>
    <x v="0"/>
    <x v="1"/>
    <x v="0"/>
    <x v="0"/>
    <s v="CLQ-23-CD-37/2023 ADQUISICION DE CALAMINA GALVANIZADA"/>
    <s v="CMB/EMC/O CIV-ADQ/005/2023"/>
    <x v="3"/>
    <n v="18"/>
    <s v="Tornillo para sanitario 5/16&quot;x70mm para fijar el tanque de WC a la base "/>
    <s v="pza."/>
    <n v="60"/>
    <m/>
    <n v="0"/>
    <x v="0"/>
    <x v="0"/>
    <x v="0"/>
    <x v="0"/>
    <n v="0"/>
    <x v="0"/>
    <x v="0"/>
    <n v="60"/>
    <d v="1899-12-30T00:00:00"/>
    <x v="0"/>
    <x v="0"/>
    <n v="3405"/>
    <n v="46296"/>
    <n v="516"/>
    <d v="2015-05-12T00:00:00"/>
    <n v="0"/>
    <x v="0"/>
    <x v="0"/>
    <x v="0"/>
    <x v="0"/>
    <x v="0"/>
    <d v="2015-07-23T00:00:00"/>
    <x v="0"/>
    <x v="4"/>
    <x v="0"/>
    <x v="0"/>
    <x v="0"/>
    <x v="0"/>
    <x v="0"/>
    <x v="0"/>
    <x v="0"/>
    <x v="0"/>
    <x v="0"/>
    <x v="0"/>
    <x v="0"/>
    <x v="0"/>
  </r>
  <r>
    <x v="0"/>
    <x v="27"/>
    <x v="0"/>
    <x v="0"/>
    <x v="2"/>
    <d v="2023-02-02T00:00:00"/>
    <x v="0"/>
    <x v="9"/>
    <x v="9"/>
    <x v="3"/>
    <x v="7"/>
    <s v="EMC-PCPL-010/2023"/>
    <x v="6"/>
    <x v="0"/>
    <n v="78"/>
    <x v="0"/>
    <x v="26"/>
    <n v="4096614"/>
    <x v="0"/>
    <x v="89"/>
    <x v="45"/>
    <x v="10"/>
    <x v="17"/>
    <x v="2"/>
    <x v="1"/>
    <x v="7"/>
    <x v="7"/>
    <x v="0"/>
    <x v="0"/>
    <x v="8"/>
    <x v="6"/>
    <x v="7"/>
    <x v="0"/>
    <m/>
    <x v="0"/>
    <m/>
    <m/>
    <m/>
    <m/>
    <n v="0"/>
    <m/>
    <m/>
    <x v="0"/>
    <x v="1"/>
    <x v="0"/>
    <x v="0"/>
    <x v="0"/>
    <x v="0"/>
    <x v="1"/>
    <x v="0"/>
    <x v="0"/>
    <s v="CLQ-23-CD-41/2023 ADQUISICIÓN DE CONVERTIDOR DE FRECUENCIA"/>
    <s v="EMC-PCPL-010/2023"/>
    <x v="9"/>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x v="0"/>
    <x v="0"/>
    <x v="0"/>
    <x v="0"/>
    <n v="0"/>
    <x v="0"/>
    <x v="0"/>
    <n v="3"/>
    <d v="1899-12-30T00:00:00"/>
    <x v="0"/>
    <x v="0"/>
    <n v="3405"/>
    <n v="46296"/>
    <n v="516"/>
    <d v="2015-05-13T00:00:00"/>
    <n v="0"/>
    <x v="0"/>
    <x v="0"/>
    <x v="0"/>
    <x v="0"/>
    <x v="0"/>
    <d v="2015-07-24T00:00:00"/>
    <x v="0"/>
    <x v="5"/>
    <x v="0"/>
    <x v="0"/>
    <x v="0"/>
    <x v="0"/>
    <x v="0"/>
    <x v="0"/>
    <x v="0"/>
    <x v="0"/>
    <x v="0"/>
    <x v="0"/>
    <x v="0"/>
    <x v="0"/>
  </r>
  <r>
    <x v="0"/>
    <x v="28"/>
    <x v="0"/>
    <x v="0"/>
    <x v="2"/>
    <d v="2023-02-03T00:00:00"/>
    <x v="0"/>
    <x v="7"/>
    <x v="7"/>
    <x v="3"/>
    <x v="7"/>
    <s v="EMC-PCPL-008/2023"/>
    <x v="6"/>
    <x v="0"/>
    <n v="86"/>
    <x v="1"/>
    <x v="27"/>
    <n v="2463000"/>
    <x v="0"/>
    <x v="90"/>
    <x v="16"/>
    <x v="6"/>
    <x v="0"/>
    <x v="4"/>
    <x v="1"/>
    <x v="7"/>
    <x v="7"/>
    <x v="0"/>
    <x v="0"/>
    <x v="8"/>
    <x v="6"/>
    <x v="8"/>
    <x v="0"/>
    <m/>
    <x v="0"/>
    <m/>
    <m/>
    <m/>
    <m/>
    <n v="0"/>
    <m/>
    <m/>
    <x v="0"/>
    <x v="1"/>
    <x v="0"/>
    <x v="0"/>
    <x v="0"/>
    <x v="0"/>
    <x v="1"/>
    <x v="0"/>
    <x v="0"/>
    <s v="CLQ-23-CD-40/2023 SERVICIO DE TRANSPORTE DE CONCENTRADOS DE ZINC DE COLQUIRI A LA CIUDAD DE ORURO Y PESAJE DE CONCENTRADOS DE ZINC (MODALIDAD DE CONTRATACION DIRECTA)"/>
    <s v="EMC-PCPL-008/2023"/>
    <x v="7"/>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x v="0"/>
    <x v="0"/>
    <n v="0"/>
    <x v="0"/>
    <x v="0"/>
    <n v="1"/>
    <d v="1899-12-30T00:00:00"/>
    <x v="0"/>
    <x v="0"/>
    <n v="3405"/>
    <n v="46296"/>
    <n v="516"/>
    <d v="2015-05-14T00:00:00"/>
    <n v="0"/>
    <x v="0"/>
    <x v="0"/>
    <x v="0"/>
    <x v="0"/>
    <x v="0"/>
    <d v="2015-07-25T00:00:00"/>
    <x v="0"/>
    <x v="6"/>
    <x v="0"/>
    <x v="0"/>
    <x v="0"/>
    <x v="0"/>
    <x v="0"/>
    <x v="0"/>
    <x v="0"/>
    <x v="0"/>
    <x v="0"/>
    <x v="0"/>
    <x v="0"/>
    <x v="0"/>
  </r>
  <r>
    <x v="0"/>
    <x v="28"/>
    <x v="0"/>
    <x v="0"/>
    <x v="2"/>
    <d v="2023-02-03T00:00:00"/>
    <x v="0"/>
    <x v="7"/>
    <x v="7"/>
    <x v="3"/>
    <x v="7"/>
    <s v="EMC-PCPL-008/2023"/>
    <x v="6"/>
    <x v="0"/>
    <n v="86"/>
    <x v="1"/>
    <x v="27"/>
    <m/>
    <x v="1"/>
    <x v="91"/>
    <x v="16"/>
    <x v="6"/>
    <x v="0"/>
    <x v="4"/>
    <x v="1"/>
    <x v="7"/>
    <x v="7"/>
    <x v="0"/>
    <x v="0"/>
    <x v="8"/>
    <x v="6"/>
    <x v="8"/>
    <x v="0"/>
    <m/>
    <x v="0"/>
    <m/>
    <m/>
    <m/>
    <m/>
    <n v="0"/>
    <m/>
    <m/>
    <x v="0"/>
    <x v="1"/>
    <x v="0"/>
    <x v="0"/>
    <x v="0"/>
    <x v="0"/>
    <x v="1"/>
    <x v="0"/>
    <x v="0"/>
    <s v="CLQ-23-CD-40/2023 SERVICIO DE TRANSPORTE DE CONCENTRADOS DE ZINC DE COLQUIRI A LA CIUDAD DE ORURO Y PESAJE DE CONCENTRADOS DE ZINC (MODALIDAD DE CONTRATACION DIRECTA)"/>
    <s v="EMC-PCPL-008/2023"/>
    <x v="7"/>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x v="0"/>
    <x v="0"/>
    <n v="0"/>
    <x v="0"/>
    <x v="0"/>
    <n v="1"/>
    <d v="1899-12-30T00:00:00"/>
    <x v="0"/>
    <x v="0"/>
    <n v="3405"/>
    <n v="46296"/>
    <n v="516"/>
    <d v="2015-05-15T00:00:00"/>
    <n v="0"/>
    <x v="0"/>
    <x v="0"/>
    <x v="0"/>
    <x v="0"/>
    <x v="0"/>
    <d v="2015-07-26T00:00:00"/>
    <x v="0"/>
    <x v="7"/>
    <x v="0"/>
    <x v="0"/>
    <x v="0"/>
    <x v="0"/>
    <x v="0"/>
    <x v="0"/>
    <x v="0"/>
    <x v="0"/>
    <x v="0"/>
    <x v="0"/>
    <x v="0"/>
    <x v="0"/>
  </r>
  <r>
    <x v="0"/>
    <x v="29"/>
    <x v="0"/>
    <x v="0"/>
    <x v="2"/>
    <d v="2023-02-03T00:00:00"/>
    <x v="0"/>
    <x v="7"/>
    <x v="7"/>
    <x v="3"/>
    <x v="7"/>
    <s v="EMC-PCPL-008/2023"/>
    <x v="6"/>
    <x v="0"/>
    <n v="87"/>
    <x v="1"/>
    <x v="28"/>
    <n v="202125"/>
    <x v="0"/>
    <x v="92"/>
    <x v="16"/>
    <x v="6"/>
    <x v="0"/>
    <x v="4"/>
    <x v="1"/>
    <x v="7"/>
    <x v="7"/>
    <x v="0"/>
    <x v="0"/>
    <x v="8"/>
    <x v="6"/>
    <x v="8"/>
    <x v="0"/>
    <m/>
    <x v="0"/>
    <m/>
    <m/>
    <m/>
    <m/>
    <n v="0"/>
    <m/>
    <m/>
    <x v="0"/>
    <x v="1"/>
    <x v="0"/>
    <x v="0"/>
    <x v="0"/>
    <x v="0"/>
    <x v="1"/>
    <x v="0"/>
    <x v="0"/>
    <s v="CLQ-23-CD-39/2023 SERVICIO DE TRANSPORTE DE CONCENTRADOS DE ESTAÑO DE COLQUIRI A VINTO (MODALIDAD DE CONTRATACION DIRECTA)"/>
    <s v="EMC-PCPL-008/2023"/>
    <x v="7"/>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x v="0"/>
    <x v="0"/>
    <n v="0"/>
    <x v="0"/>
    <x v="0"/>
    <n v="1"/>
    <d v="1899-12-30T00:00:00"/>
    <x v="0"/>
    <x v="0"/>
    <n v="3405"/>
    <n v="46296"/>
    <n v="516"/>
    <d v="2015-05-16T00:00:00"/>
    <n v="0"/>
    <x v="0"/>
    <x v="0"/>
    <x v="0"/>
    <x v="0"/>
    <x v="0"/>
    <d v="2015-07-27T00:00:00"/>
    <x v="0"/>
    <x v="8"/>
    <x v="0"/>
    <x v="0"/>
    <x v="0"/>
    <x v="0"/>
    <x v="0"/>
    <x v="0"/>
    <x v="0"/>
    <x v="0"/>
    <x v="0"/>
    <x v="0"/>
    <x v="0"/>
    <x v="0"/>
  </r>
  <r>
    <x v="0"/>
    <x v="30"/>
    <x v="0"/>
    <x v="0"/>
    <x v="2"/>
    <d v="2023-02-06T00:00:00"/>
    <x v="0"/>
    <x v="9"/>
    <x v="9"/>
    <x v="7"/>
    <x v="9"/>
    <s v="ADQ. MANTTO  Y SERV. 01/2023"/>
    <x v="6"/>
    <x v="0"/>
    <n v="93"/>
    <x v="0"/>
    <x v="29"/>
    <n v="127267.44"/>
    <x v="0"/>
    <x v="93"/>
    <x v="16"/>
    <x v="5"/>
    <x v="18"/>
    <x v="4"/>
    <x v="0"/>
    <x v="7"/>
    <x v="7"/>
    <x v="0"/>
    <x v="0"/>
    <x v="9"/>
    <x v="1"/>
    <x v="9"/>
    <x v="0"/>
    <m/>
    <x v="0"/>
    <m/>
    <m/>
    <m/>
    <m/>
    <n v="0"/>
    <m/>
    <m/>
    <x v="0"/>
    <x v="1"/>
    <x v="0"/>
    <x v="0"/>
    <x v="0"/>
    <x v="0"/>
    <x v="1"/>
    <x v="0"/>
    <x v="0"/>
    <s v="CLQ-23-CD-38-A/2023 ADQUISICIÓN DE MOTOSOLDADOR PARA MAESTRANZA DE LA EMPRESA MINERA COLQUIRI (MODALIDAD DE CONTRATACIÓN DIRECTA)."/>
    <s v="ADQ. MANTTO  Y SERV. 01/2023"/>
    <x v="9"/>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x v="0"/>
    <x v="0"/>
    <x v="0"/>
    <x v="0"/>
    <n v="0"/>
    <x v="0"/>
    <x v="0"/>
    <n v="1"/>
    <d v="1899-12-30T00:00:00"/>
    <x v="0"/>
    <x v="0"/>
    <n v="3405"/>
    <n v="46296"/>
    <n v="516"/>
    <d v="2015-05-17T00:00:00"/>
    <n v="0"/>
    <x v="0"/>
    <x v="0"/>
    <x v="0"/>
    <x v="0"/>
    <x v="0"/>
    <d v="2015-07-28T00:00:00"/>
    <x v="0"/>
    <x v="9"/>
    <x v="0"/>
    <x v="0"/>
    <x v="0"/>
    <x v="0"/>
    <x v="0"/>
    <x v="0"/>
    <x v="0"/>
    <x v="0"/>
    <x v="0"/>
    <x v="0"/>
    <x v="0"/>
    <x v="0"/>
  </r>
  <r>
    <x v="0"/>
    <x v="30"/>
    <x v="0"/>
    <x v="0"/>
    <x v="2"/>
    <d v="2023-02-06T00:00:00"/>
    <x v="0"/>
    <x v="9"/>
    <x v="9"/>
    <x v="7"/>
    <x v="9"/>
    <s v="ADQ. MANTTO  Y SERV. 01/2023"/>
    <x v="6"/>
    <x v="0"/>
    <n v="93"/>
    <x v="0"/>
    <x v="29"/>
    <m/>
    <x v="1"/>
    <x v="94"/>
    <x v="16"/>
    <x v="19"/>
    <x v="0"/>
    <x v="4"/>
    <x v="0"/>
    <x v="7"/>
    <x v="7"/>
    <x v="0"/>
    <x v="0"/>
    <x v="9"/>
    <x v="1"/>
    <x v="9"/>
    <x v="0"/>
    <m/>
    <x v="0"/>
    <m/>
    <m/>
    <m/>
    <m/>
    <n v="0"/>
    <m/>
    <m/>
    <x v="0"/>
    <x v="1"/>
    <x v="0"/>
    <x v="0"/>
    <x v="0"/>
    <x v="0"/>
    <x v="1"/>
    <x v="0"/>
    <x v="0"/>
    <s v="CLQ-23-CD-38-A/2023 ADQUISICIÓN DE MOTOSOLDADOR PARA MAESTRANZA DE LA EMPRESA MINERA COLQUIRI (MODALIDAD DE CONTRATACIÓN DIRECTA)."/>
    <s v="ADQ. MANTTO  Y SERV. 01/2023"/>
    <x v="9"/>
    <n v="2"/>
    <s v="Cables de 30m Nº2/0 extraflexible para soldadura, debe incluir pinza para tierra y portaelectrodos de 500A. "/>
    <s v="JGO"/>
    <n v="1"/>
    <m/>
    <n v="0"/>
    <x v="0"/>
    <x v="0"/>
    <x v="0"/>
    <x v="0"/>
    <n v="0"/>
    <x v="0"/>
    <x v="0"/>
    <n v="1"/>
    <d v="1899-12-30T00:00:00"/>
    <x v="0"/>
    <x v="0"/>
    <n v="3405"/>
    <n v="46296"/>
    <n v="516"/>
    <d v="2015-05-18T00:00:00"/>
    <n v="0"/>
    <x v="0"/>
    <x v="0"/>
    <x v="0"/>
    <x v="0"/>
    <x v="0"/>
    <d v="2015-07-29T00:00:00"/>
    <x v="0"/>
    <x v="10"/>
    <x v="0"/>
    <x v="0"/>
    <x v="0"/>
    <x v="0"/>
    <x v="0"/>
    <x v="0"/>
    <x v="0"/>
    <x v="0"/>
    <x v="0"/>
    <x v="0"/>
    <x v="0"/>
    <x v="0"/>
  </r>
  <r>
    <x v="0"/>
    <x v="31"/>
    <x v="0"/>
    <x v="0"/>
    <x v="2"/>
    <d v="2023-02-03T00:00:00"/>
    <x v="0"/>
    <x v="10"/>
    <x v="10"/>
    <x v="6"/>
    <x v="10"/>
    <s v="CMB/EMC/O.CIV-ADQ/003/2023"/>
    <x v="6"/>
    <x v="0"/>
    <n v="83"/>
    <x v="1"/>
    <x v="30"/>
    <n v="1442790"/>
    <x v="0"/>
    <x v="95"/>
    <x v="46"/>
    <x v="20"/>
    <x v="0"/>
    <x v="4"/>
    <x v="1"/>
    <x v="7"/>
    <x v="7"/>
    <x v="0"/>
    <x v="0"/>
    <x v="5"/>
    <x v="0"/>
    <x v="6"/>
    <x v="0"/>
    <m/>
    <x v="0"/>
    <m/>
    <m/>
    <m/>
    <m/>
    <n v="0"/>
    <m/>
    <m/>
    <x v="0"/>
    <x v="1"/>
    <x v="0"/>
    <x v="0"/>
    <x v="0"/>
    <x v="0"/>
    <x v="1"/>
    <x v="0"/>
    <x v="0"/>
    <s v="CLQ-23-CD-42/2023 CONSTRUCCIÓN TINGLADO AMPLIACIÓN ALMACÉN"/>
    <s v="CMB/EMC/O.CIV-ADQ/003/2023"/>
    <x v="10"/>
    <n v="1"/>
    <s v="TRABAJOS PRELIMINARES "/>
    <n v="0"/>
    <n v="0"/>
    <m/>
    <n v="0"/>
    <x v="0"/>
    <x v="0"/>
    <x v="0"/>
    <x v="0"/>
    <n v="0"/>
    <x v="0"/>
    <x v="0"/>
    <n v="0"/>
    <d v="1899-12-30T00:00:00"/>
    <x v="0"/>
    <x v="0"/>
    <n v="3405"/>
    <n v="46296"/>
    <n v="516"/>
    <d v="2015-05-19T00:00:00"/>
    <n v="0"/>
    <x v="0"/>
    <x v="0"/>
    <x v="0"/>
    <x v="0"/>
    <x v="0"/>
    <d v="2015-07-30T00:00:00"/>
    <x v="0"/>
    <x v="11"/>
    <x v="0"/>
    <x v="0"/>
    <x v="0"/>
    <x v="0"/>
    <x v="0"/>
    <x v="0"/>
    <x v="0"/>
    <x v="0"/>
    <x v="0"/>
    <x v="0"/>
    <x v="0"/>
    <x v="0"/>
  </r>
  <r>
    <x v="0"/>
    <x v="31"/>
    <x v="0"/>
    <x v="0"/>
    <x v="2"/>
    <d v="2023-02-03T00:00:00"/>
    <x v="0"/>
    <x v="10"/>
    <x v="10"/>
    <x v="6"/>
    <x v="10"/>
    <s v="CMB/EMC/O.CIV-ADQ/003/2023"/>
    <x v="6"/>
    <x v="0"/>
    <n v="83"/>
    <x v="1"/>
    <x v="30"/>
    <m/>
    <x v="1"/>
    <x v="96"/>
    <x v="47"/>
    <x v="21"/>
    <x v="0"/>
    <x v="4"/>
    <x v="1"/>
    <x v="7"/>
    <x v="7"/>
    <x v="0"/>
    <x v="0"/>
    <x v="5"/>
    <x v="0"/>
    <x v="6"/>
    <x v="0"/>
    <m/>
    <x v="0"/>
    <m/>
    <m/>
    <m/>
    <m/>
    <n v="0"/>
    <m/>
    <m/>
    <x v="0"/>
    <x v="1"/>
    <x v="0"/>
    <x v="0"/>
    <x v="0"/>
    <x v="0"/>
    <x v="1"/>
    <x v="0"/>
    <x v="0"/>
    <s v="CLQ-23-CD-42/2023 CONSTRUCCIÓN TINGLADO AMPLIACIÓN ALMACÉN"/>
    <s v="CMB/EMC/O.CIV-ADQ/003/2023"/>
    <x v="10"/>
    <n v="2"/>
    <s v="Trazado y Replanteo (Estructuras y Edificaciones) "/>
    <n v="1"/>
    <s v="Glb"/>
    <m/>
    <e v="#VALUE!"/>
    <x v="0"/>
    <x v="0"/>
    <x v="0"/>
    <x v="0"/>
    <n v="0"/>
    <x v="0"/>
    <x v="0"/>
    <e v="#VALUE!"/>
    <d v="1899-12-30T00:00:00"/>
    <x v="0"/>
    <x v="0"/>
    <n v="3405"/>
    <n v="46296"/>
    <n v="516"/>
    <d v="2015-05-20T00:00:00"/>
    <n v="0"/>
    <x v="0"/>
    <x v="0"/>
    <x v="0"/>
    <x v="0"/>
    <x v="0"/>
    <d v="2015-07-31T00:00:00"/>
    <x v="0"/>
    <x v="0"/>
    <x v="0"/>
    <x v="0"/>
    <x v="0"/>
    <x v="0"/>
    <x v="0"/>
    <x v="0"/>
    <x v="0"/>
    <x v="0"/>
    <x v="0"/>
    <x v="0"/>
    <x v="0"/>
    <x v="0"/>
  </r>
  <r>
    <x v="0"/>
    <x v="31"/>
    <x v="0"/>
    <x v="0"/>
    <x v="2"/>
    <d v="2023-02-03T00:00:00"/>
    <x v="0"/>
    <x v="10"/>
    <x v="10"/>
    <x v="6"/>
    <x v="10"/>
    <s v="CMB/EMC/O.CIV-ADQ/003/2023"/>
    <x v="6"/>
    <x v="0"/>
    <n v="83"/>
    <x v="1"/>
    <x v="30"/>
    <m/>
    <x v="2"/>
    <x v="97"/>
    <x v="48"/>
    <x v="21"/>
    <x v="0"/>
    <x v="4"/>
    <x v="1"/>
    <x v="7"/>
    <x v="7"/>
    <x v="0"/>
    <x v="0"/>
    <x v="5"/>
    <x v="0"/>
    <x v="6"/>
    <x v="0"/>
    <m/>
    <x v="0"/>
    <m/>
    <m/>
    <m/>
    <m/>
    <n v="0"/>
    <m/>
    <m/>
    <x v="0"/>
    <x v="1"/>
    <x v="0"/>
    <x v="0"/>
    <x v="0"/>
    <x v="0"/>
    <x v="1"/>
    <x v="0"/>
    <x v="0"/>
    <s v="CLQ-23-CD-42/2023 CONSTRUCCIÓN TINGLADO AMPLIACIÓN ALMACÉN"/>
    <s v="CMB/EMC/O.CIV-ADQ/003/2023"/>
    <x v="10"/>
    <n v="3"/>
    <s v="Limpieza general (Incluye retiro de Escombros) "/>
    <n v="1"/>
    <s v="Glb."/>
    <m/>
    <e v="#VALUE!"/>
    <x v="0"/>
    <x v="0"/>
    <x v="0"/>
    <x v="0"/>
    <n v="0"/>
    <x v="0"/>
    <x v="0"/>
    <e v="#VALUE!"/>
    <d v="1899-12-30T00:00:00"/>
    <x v="0"/>
    <x v="0"/>
    <n v="3405"/>
    <n v="46296"/>
    <n v="516"/>
    <d v="2015-05-21T00:00:00"/>
    <n v="0"/>
    <x v="0"/>
    <x v="0"/>
    <x v="0"/>
    <x v="0"/>
    <x v="0"/>
    <d v="2015-08-01T00:00:00"/>
    <x v="0"/>
    <x v="1"/>
    <x v="0"/>
    <x v="0"/>
    <x v="0"/>
    <x v="0"/>
    <x v="0"/>
    <x v="0"/>
    <x v="0"/>
    <x v="0"/>
    <x v="0"/>
    <x v="0"/>
    <x v="0"/>
    <x v="0"/>
  </r>
  <r>
    <x v="0"/>
    <x v="31"/>
    <x v="0"/>
    <x v="0"/>
    <x v="2"/>
    <d v="2023-02-03T00:00:00"/>
    <x v="0"/>
    <x v="10"/>
    <x v="10"/>
    <x v="6"/>
    <x v="10"/>
    <s v="CMB/EMC/O.CIV-ADQ/003/2023"/>
    <x v="6"/>
    <x v="0"/>
    <n v="83"/>
    <x v="1"/>
    <x v="30"/>
    <m/>
    <x v="3"/>
    <x v="98"/>
    <x v="46"/>
    <x v="20"/>
    <x v="0"/>
    <x v="4"/>
    <x v="1"/>
    <x v="7"/>
    <x v="7"/>
    <x v="0"/>
    <x v="0"/>
    <x v="5"/>
    <x v="0"/>
    <x v="6"/>
    <x v="0"/>
    <m/>
    <x v="0"/>
    <m/>
    <m/>
    <m/>
    <m/>
    <n v="0"/>
    <m/>
    <m/>
    <x v="0"/>
    <x v="1"/>
    <x v="0"/>
    <x v="0"/>
    <x v="0"/>
    <x v="0"/>
    <x v="1"/>
    <x v="0"/>
    <x v="0"/>
    <s v="CLQ-23-CD-42/2023 CONSTRUCCIÓN TINGLADO AMPLIACIÓN ALMACÉN"/>
    <s v="CMB/EMC/O.CIV-ADQ/003/2023"/>
    <x v="10"/>
    <n v="4"/>
    <s v="MOVIMIENTO DE TIERRAS: "/>
    <n v="0"/>
    <n v="0"/>
    <m/>
    <n v="0"/>
    <x v="0"/>
    <x v="0"/>
    <x v="0"/>
    <x v="0"/>
    <n v="0"/>
    <x v="0"/>
    <x v="0"/>
    <n v="0"/>
    <d v="1899-12-30T00:00:00"/>
    <x v="0"/>
    <x v="0"/>
    <n v="3405"/>
    <n v="46296"/>
    <n v="516"/>
    <d v="2015-05-22T00:00:00"/>
    <n v="0"/>
    <x v="0"/>
    <x v="0"/>
    <x v="0"/>
    <x v="0"/>
    <x v="0"/>
    <d v="2015-08-02T00:00:00"/>
    <x v="0"/>
    <x v="2"/>
    <x v="0"/>
    <x v="0"/>
    <x v="0"/>
    <x v="0"/>
    <x v="0"/>
    <x v="0"/>
    <x v="0"/>
    <x v="0"/>
    <x v="0"/>
    <x v="0"/>
    <x v="0"/>
    <x v="0"/>
  </r>
  <r>
    <x v="0"/>
    <x v="31"/>
    <x v="0"/>
    <x v="0"/>
    <x v="2"/>
    <d v="2023-02-03T00:00:00"/>
    <x v="0"/>
    <x v="10"/>
    <x v="10"/>
    <x v="6"/>
    <x v="10"/>
    <s v="CMB/EMC/O.CIV-ADQ/003/2023"/>
    <x v="6"/>
    <x v="0"/>
    <n v="83"/>
    <x v="1"/>
    <x v="30"/>
    <m/>
    <x v="4"/>
    <x v="99"/>
    <x v="49"/>
    <x v="22"/>
    <x v="0"/>
    <x v="4"/>
    <x v="1"/>
    <x v="7"/>
    <x v="7"/>
    <x v="0"/>
    <x v="0"/>
    <x v="5"/>
    <x v="0"/>
    <x v="6"/>
    <x v="0"/>
    <m/>
    <x v="0"/>
    <m/>
    <m/>
    <m/>
    <m/>
    <n v="0"/>
    <m/>
    <m/>
    <x v="0"/>
    <x v="1"/>
    <x v="0"/>
    <x v="0"/>
    <x v="0"/>
    <x v="0"/>
    <x v="1"/>
    <x v="0"/>
    <x v="0"/>
    <s v="CLQ-23-CD-42/2023 CONSTRUCCIÓN TINGLADO AMPLIACIÓN ALMACÉN"/>
    <s v="CMB/EMC/O.CIV-ADQ/003/2023"/>
    <x v="10"/>
    <n v="5"/>
    <s v="Excavación terreno Semiduro h= 1.5 mt. "/>
    <n v="540.29999999999995"/>
    <s v="M3"/>
    <m/>
    <e v="#VALUE!"/>
    <x v="0"/>
    <x v="0"/>
    <x v="0"/>
    <x v="0"/>
    <n v="0"/>
    <x v="0"/>
    <x v="0"/>
    <e v="#VALUE!"/>
    <d v="1899-12-30T00:00:00"/>
    <x v="0"/>
    <x v="0"/>
    <n v="3405"/>
    <n v="46296"/>
    <n v="516"/>
    <d v="2015-05-23T00:00:00"/>
    <n v="0"/>
    <x v="0"/>
    <x v="0"/>
    <x v="0"/>
    <x v="0"/>
    <x v="0"/>
    <d v="2015-08-03T00:00:00"/>
    <x v="0"/>
    <x v="3"/>
    <x v="0"/>
    <x v="0"/>
    <x v="0"/>
    <x v="0"/>
    <x v="0"/>
    <x v="0"/>
    <x v="0"/>
    <x v="0"/>
    <x v="0"/>
    <x v="0"/>
    <x v="0"/>
    <x v="0"/>
  </r>
  <r>
    <x v="0"/>
    <x v="31"/>
    <x v="0"/>
    <x v="0"/>
    <x v="2"/>
    <d v="2023-02-03T00:00:00"/>
    <x v="0"/>
    <x v="10"/>
    <x v="10"/>
    <x v="6"/>
    <x v="10"/>
    <s v="CMB/EMC/O.CIV-ADQ/003/2023"/>
    <x v="6"/>
    <x v="0"/>
    <n v="83"/>
    <x v="1"/>
    <x v="30"/>
    <m/>
    <x v="5"/>
    <x v="100"/>
    <x v="49"/>
    <x v="23"/>
    <x v="0"/>
    <x v="4"/>
    <x v="1"/>
    <x v="7"/>
    <x v="7"/>
    <x v="0"/>
    <x v="0"/>
    <x v="5"/>
    <x v="0"/>
    <x v="6"/>
    <x v="0"/>
    <m/>
    <x v="0"/>
    <m/>
    <m/>
    <m/>
    <m/>
    <n v="0"/>
    <m/>
    <m/>
    <x v="0"/>
    <x v="1"/>
    <x v="0"/>
    <x v="0"/>
    <x v="0"/>
    <x v="0"/>
    <x v="1"/>
    <x v="0"/>
    <x v="0"/>
    <s v="CLQ-23-CD-42/2023 CONSTRUCCIÓN TINGLADO AMPLIACIÓN ALMACÉN"/>
    <s v="CMB/EMC/O.CIV-ADQ/003/2023"/>
    <x v="10"/>
    <n v="6"/>
    <s v="Relleno y Compactado c/equipo "/>
    <n v="321.77"/>
    <s v="M3"/>
    <m/>
    <e v="#VALUE!"/>
    <x v="0"/>
    <x v="0"/>
    <x v="0"/>
    <x v="0"/>
    <n v="0"/>
    <x v="0"/>
    <x v="0"/>
    <e v="#VALUE!"/>
    <d v="1899-12-30T00:00:00"/>
    <x v="0"/>
    <x v="0"/>
    <n v="3405"/>
    <n v="46296"/>
    <n v="516"/>
    <d v="2015-05-24T00:00:00"/>
    <n v="0"/>
    <x v="0"/>
    <x v="0"/>
    <x v="0"/>
    <x v="0"/>
    <x v="0"/>
    <d v="2015-08-04T00:00:00"/>
    <x v="0"/>
    <x v="4"/>
    <x v="0"/>
    <x v="0"/>
    <x v="0"/>
    <x v="0"/>
    <x v="0"/>
    <x v="0"/>
    <x v="0"/>
    <x v="0"/>
    <x v="0"/>
    <x v="0"/>
    <x v="0"/>
    <x v="0"/>
  </r>
  <r>
    <x v="0"/>
    <x v="31"/>
    <x v="0"/>
    <x v="0"/>
    <x v="2"/>
    <d v="2023-02-03T00:00:00"/>
    <x v="0"/>
    <x v="10"/>
    <x v="10"/>
    <x v="6"/>
    <x v="10"/>
    <s v="CMB/EMC/O.CIV-ADQ/003/2023"/>
    <x v="6"/>
    <x v="0"/>
    <n v="83"/>
    <x v="1"/>
    <x v="30"/>
    <m/>
    <x v="6"/>
    <x v="101"/>
    <x v="46"/>
    <x v="20"/>
    <x v="0"/>
    <x v="4"/>
    <x v="1"/>
    <x v="7"/>
    <x v="7"/>
    <x v="0"/>
    <x v="0"/>
    <x v="5"/>
    <x v="0"/>
    <x v="6"/>
    <x v="0"/>
    <m/>
    <x v="0"/>
    <m/>
    <m/>
    <m/>
    <m/>
    <n v="0"/>
    <m/>
    <m/>
    <x v="0"/>
    <x v="1"/>
    <x v="0"/>
    <x v="0"/>
    <x v="0"/>
    <x v="0"/>
    <x v="1"/>
    <x v="0"/>
    <x v="0"/>
    <s v="CLQ-23-CD-42/2023 CONSTRUCCIÓN TINGLADO AMPLIACIÓN ALMACÉN"/>
    <s v="CMB/EMC/O.CIV-ADQ/003/2023"/>
    <x v="10"/>
    <n v="7"/>
    <s v="OBRA GRUESA: "/>
    <n v="0"/>
    <n v="0"/>
    <m/>
    <n v="0"/>
    <x v="0"/>
    <x v="0"/>
    <x v="0"/>
    <x v="0"/>
    <n v="0"/>
    <x v="0"/>
    <x v="0"/>
    <n v="0"/>
    <d v="1899-12-30T00:00:00"/>
    <x v="0"/>
    <x v="0"/>
    <n v="3405"/>
    <n v="46296"/>
    <n v="516"/>
    <d v="2015-05-25T00:00:00"/>
    <n v="0"/>
    <x v="0"/>
    <x v="0"/>
    <x v="0"/>
    <x v="0"/>
    <x v="0"/>
    <d v="2015-08-05T00:00:00"/>
    <x v="0"/>
    <x v="5"/>
    <x v="0"/>
    <x v="0"/>
    <x v="0"/>
    <x v="0"/>
    <x v="0"/>
    <x v="0"/>
    <x v="0"/>
    <x v="0"/>
    <x v="0"/>
    <x v="0"/>
    <x v="0"/>
    <x v="0"/>
  </r>
  <r>
    <x v="0"/>
    <x v="31"/>
    <x v="0"/>
    <x v="0"/>
    <x v="2"/>
    <d v="2023-02-03T00:00:00"/>
    <x v="0"/>
    <x v="10"/>
    <x v="10"/>
    <x v="6"/>
    <x v="10"/>
    <s v="CMB/EMC/O.CIV-ADQ/003/2023"/>
    <x v="6"/>
    <x v="0"/>
    <n v="83"/>
    <x v="1"/>
    <x v="30"/>
    <m/>
    <x v="7"/>
    <x v="102"/>
    <x v="50"/>
    <x v="24"/>
    <x v="0"/>
    <x v="4"/>
    <x v="1"/>
    <x v="7"/>
    <x v="7"/>
    <x v="0"/>
    <x v="0"/>
    <x v="5"/>
    <x v="0"/>
    <x v="6"/>
    <x v="0"/>
    <m/>
    <x v="0"/>
    <m/>
    <m/>
    <m/>
    <m/>
    <n v="0"/>
    <m/>
    <m/>
    <x v="0"/>
    <x v="1"/>
    <x v="0"/>
    <x v="0"/>
    <x v="0"/>
    <x v="0"/>
    <x v="1"/>
    <x v="0"/>
    <x v="0"/>
    <s v="CLQ-23-CD-42/2023 CONSTRUCCIÓN TINGLADO AMPLIACIÓN ALMACÉN"/>
    <s v="CMB/EMC/O.CIV-ADQ/003/2023"/>
    <x v="10"/>
    <n v="8"/>
    <s v="Ho. Pobre de Nivelacion "/>
    <n v="5.2"/>
    <s v="M3."/>
    <m/>
    <e v="#VALUE!"/>
    <x v="0"/>
    <x v="0"/>
    <x v="0"/>
    <x v="0"/>
    <n v="0"/>
    <x v="0"/>
    <x v="0"/>
    <e v="#VALUE!"/>
    <d v="1899-12-30T00:00:00"/>
    <x v="0"/>
    <x v="0"/>
    <n v="3405"/>
    <n v="46296"/>
    <n v="516"/>
    <d v="2015-05-26T00:00:00"/>
    <n v="0"/>
    <x v="0"/>
    <x v="0"/>
    <x v="0"/>
    <x v="0"/>
    <x v="0"/>
    <d v="2015-08-06T00:00:00"/>
    <x v="0"/>
    <x v="6"/>
    <x v="0"/>
    <x v="0"/>
    <x v="0"/>
    <x v="0"/>
    <x v="0"/>
    <x v="0"/>
    <x v="0"/>
    <x v="0"/>
    <x v="0"/>
    <x v="0"/>
    <x v="0"/>
    <x v="0"/>
  </r>
  <r>
    <x v="0"/>
    <x v="31"/>
    <x v="0"/>
    <x v="0"/>
    <x v="2"/>
    <d v="2023-02-03T00:00:00"/>
    <x v="0"/>
    <x v="10"/>
    <x v="10"/>
    <x v="6"/>
    <x v="10"/>
    <s v="CMB/EMC/O.CIV-ADQ/003/2023"/>
    <x v="6"/>
    <x v="0"/>
    <n v="83"/>
    <x v="1"/>
    <x v="30"/>
    <m/>
    <x v="8"/>
    <x v="103"/>
    <x v="50"/>
    <x v="25"/>
    <x v="0"/>
    <x v="4"/>
    <x v="1"/>
    <x v="7"/>
    <x v="7"/>
    <x v="0"/>
    <x v="0"/>
    <x v="5"/>
    <x v="0"/>
    <x v="6"/>
    <x v="0"/>
    <m/>
    <x v="0"/>
    <m/>
    <m/>
    <m/>
    <m/>
    <n v="0"/>
    <m/>
    <m/>
    <x v="0"/>
    <x v="1"/>
    <x v="0"/>
    <x v="0"/>
    <x v="0"/>
    <x v="0"/>
    <x v="1"/>
    <x v="0"/>
    <x v="0"/>
    <s v="CLQ-23-CD-42/2023 CONSTRUCCIÓN TINGLADO AMPLIACIÓN ALMACÉN"/>
    <s v="CMB/EMC/O.CIV-ADQ/003/2023"/>
    <x v="10"/>
    <n v="9"/>
    <s v="Zapatas de Ho.Ao.  (75 kg/m3) "/>
    <n v="18.2"/>
    <s v="M3."/>
    <m/>
    <e v="#VALUE!"/>
    <x v="0"/>
    <x v="0"/>
    <x v="0"/>
    <x v="0"/>
    <n v="0"/>
    <x v="0"/>
    <x v="0"/>
    <e v="#VALUE!"/>
    <d v="1899-12-30T00:00:00"/>
    <x v="0"/>
    <x v="0"/>
    <n v="3405"/>
    <n v="46296"/>
    <n v="516"/>
    <d v="2015-05-27T00:00:00"/>
    <n v="0"/>
    <x v="0"/>
    <x v="0"/>
    <x v="0"/>
    <x v="0"/>
    <x v="0"/>
    <d v="2015-08-07T00:00:00"/>
    <x v="0"/>
    <x v="7"/>
    <x v="0"/>
    <x v="0"/>
    <x v="0"/>
    <x v="0"/>
    <x v="0"/>
    <x v="0"/>
    <x v="0"/>
    <x v="0"/>
    <x v="0"/>
    <x v="0"/>
    <x v="0"/>
    <x v="0"/>
  </r>
  <r>
    <x v="0"/>
    <x v="31"/>
    <x v="0"/>
    <x v="0"/>
    <x v="2"/>
    <d v="2023-02-03T00:00:00"/>
    <x v="0"/>
    <x v="10"/>
    <x v="10"/>
    <x v="6"/>
    <x v="10"/>
    <s v="CMB/EMC/O.CIV-ADQ/003/2023"/>
    <x v="6"/>
    <x v="0"/>
    <n v="83"/>
    <x v="1"/>
    <x v="30"/>
    <m/>
    <x v="9"/>
    <x v="104"/>
    <x v="50"/>
    <x v="26"/>
    <x v="0"/>
    <x v="4"/>
    <x v="1"/>
    <x v="7"/>
    <x v="7"/>
    <x v="0"/>
    <x v="0"/>
    <x v="5"/>
    <x v="0"/>
    <x v="6"/>
    <x v="0"/>
    <m/>
    <x v="0"/>
    <m/>
    <m/>
    <m/>
    <m/>
    <n v="0"/>
    <m/>
    <m/>
    <x v="0"/>
    <x v="1"/>
    <x v="0"/>
    <x v="0"/>
    <x v="0"/>
    <x v="0"/>
    <x v="1"/>
    <x v="0"/>
    <x v="0"/>
    <s v="CLQ-23-CD-42/2023 CONSTRUCCIÓN TINGLADO AMPLIACIÓN ALMACÉN"/>
    <s v="CMB/EMC/O.CIV-ADQ/003/2023"/>
    <x v="10"/>
    <n v="10"/>
    <s v="Columnas de Ho.Ao.  "/>
    <n v="8.57"/>
    <s v="M3."/>
    <m/>
    <e v="#VALUE!"/>
    <x v="0"/>
    <x v="0"/>
    <x v="0"/>
    <x v="0"/>
    <n v="0"/>
    <x v="0"/>
    <x v="0"/>
    <e v="#VALUE!"/>
    <d v="1899-12-30T00:00:00"/>
    <x v="0"/>
    <x v="0"/>
    <n v="3405"/>
    <n v="46296"/>
    <n v="516"/>
    <d v="2015-05-28T00:00:00"/>
    <n v="0"/>
    <x v="0"/>
    <x v="0"/>
    <x v="0"/>
    <x v="0"/>
    <x v="0"/>
    <d v="2015-08-08T00:00:00"/>
    <x v="0"/>
    <x v="8"/>
    <x v="0"/>
    <x v="0"/>
    <x v="0"/>
    <x v="0"/>
    <x v="0"/>
    <x v="0"/>
    <x v="0"/>
    <x v="0"/>
    <x v="0"/>
    <x v="0"/>
    <x v="0"/>
    <x v="0"/>
  </r>
  <r>
    <x v="0"/>
    <x v="31"/>
    <x v="0"/>
    <x v="0"/>
    <x v="2"/>
    <d v="2023-02-03T00:00:00"/>
    <x v="0"/>
    <x v="10"/>
    <x v="10"/>
    <x v="6"/>
    <x v="10"/>
    <s v="CMB/EMC/O.CIV-ADQ/003/2023"/>
    <x v="6"/>
    <x v="0"/>
    <n v="83"/>
    <x v="1"/>
    <x v="30"/>
    <m/>
    <x v="10"/>
    <x v="105"/>
    <x v="49"/>
    <x v="27"/>
    <x v="0"/>
    <x v="4"/>
    <x v="1"/>
    <x v="7"/>
    <x v="7"/>
    <x v="0"/>
    <x v="0"/>
    <x v="5"/>
    <x v="0"/>
    <x v="6"/>
    <x v="0"/>
    <m/>
    <x v="0"/>
    <m/>
    <m/>
    <m/>
    <m/>
    <n v="0"/>
    <m/>
    <m/>
    <x v="0"/>
    <x v="1"/>
    <x v="0"/>
    <x v="0"/>
    <x v="0"/>
    <x v="0"/>
    <x v="1"/>
    <x v="0"/>
    <x v="0"/>
    <s v="CLQ-23-CD-42/2023 CONSTRUCCIÓN TINGLADO AMPLIACIÓN ALMACÉN"/>
    <s v="CMB/EMC/O.CIV-ADQ/003/2023"/>
    <x v="10"/>
    <n v="11"/>
    <s v="Cimiento de Ho.Co. "/>
    <n v="16.059999999999999"/>
    <s v="M3"/>
    <m/>
    <e v="#VALUE!"/>
    <x v="0"/>
    <x v="0"/>
    <x v="0"/>
    <x v="0"/>
    <n v="0"/>
    <x v="0"/>
    <x v="0"/>
    <e v="#VALUE!"/>
    <d v="1899-12-30T00:00:00"/>
    <x v="0"/>
    <x v="0"/>
    <n v="3405"/>
    <n v="46296"/>
    <n v="516"/>
    <d v="2015-05-29T00:00:00"/>
    <n v="0"/>
    <x v="0"/>
    <x v="0"/>
    <x v="0"/>
    <x v="0"/>
    <x v="0"/>
    <d v="2015-08-09T00:00:00"/>
    <x v="0"/>
    <x v="9"/>
    <x v="0"/>
    <x v="0"/>
    <x v="0"/>
    <x v="0"/>
    <x v="0"/>
    <x v="0"/>
    <x v="0"/>
    <x v="0"/>
    <x v="0"/>
    <x v="0"/>
    <x v="0"/>
    <x v="0"/>
  </r>
  <r>
    <x v="0"/>
    <x v="31"/>
    <x v="0"/>
    <x v="0"/>
    <x v="2"/>
    <d v="2023-02-03T00:00:00"/>
    <x v="0"/>
    <x v="10"/>
    <x v="10"/>
    <x v="6"/>
    <x v="10"/>
    <s v="CMB/EMC/O.CIV-ADQ/003/2023"/>
    <x v="6"/>
    <x v="0"/>
    <n v="83"/>
    <x v="1"/>
    <x v="30"/>
    <m/>
    <x v="11"/>
    <x v="106"/>
    <x v="46"/>
    <x v="20"/>
    <x v="0"/>
    <x v="4"/>
    <x v="1"/>
    <x v="7"/>
    <x v="7"/>
    <x v="0"/>
    <x v="0"/>
    <x v="5"/>
    <x v="0"/>
    <x v="6"/>
    <x v="0"/>
    <m/>
    <x v="0"/>
    <m/>
    <m/>
    <m/>
    <m/>
    <n v="0"/>
    <m/>
    <m/>
    <x v="0"/>
    <x v="1"/>
    <x v="0"/>
    <x v="0"/>
    <x v="0"/>
    <x v="0"/>
    <x v="1"/>
    <x v="0"/>
    <x v="0"/>
    <s v="CLQ-23-CD-42/2023 CONSTRUCCIÓN TINGLADO AMPLIACIÓN ALMACÉN"/>
    <s v="CMB/EMC/O.CIV-ADQ/003/2023"/>
    <x v="10"/>
    <n v="12"/>
    <s v="OBRA FINA: "/>
    <n v="0"/>
    <n v="0"/>
    <m/>
    <n v="0"/>
    <x v="0"/>
    <x v="0"/>
    <x v="0"/>
    <x v="0"/>
    <n v="0"/>
    <x v="0"/>
    <x v="0"/>
    <n v="0"/>
    <d v="1899-12-30T00:00:00"/>
    <x v="0"/>
    <x v="0"/>
    <n v="3405"/>
    <n v="46296"/>
    <n v="516"/>
    <d v="2015-05-30T00:00:00"/>
    <n v="0"/>
    <x v="0"/>
    <x v="0"/>
    <x v="0"/>
    <x v="0"/>
    <x v="0"/>
    <d v="2015-08-10T00:00:00"/>
    <x v="0"/>
    <x v="10"/>
    <x v="0"/>
    <x v="0"/>
    <x v="0"/>
    <x v="0"/>
    <x v="0"/>
    <x v="0"/>
    <x v="0"/>
    <x v="0"/>
    <x v="0"/>
    <x v="0"/>
    <x v="0"/>
    <x v="0"/>
  </r>
  <r>
    <x v="0"/>
    <x v="31"/>
    <x v="0"/>
    <x v="0"/>
    <x v="2"/>
    <d v="2023-02-03T00:00:00"/>
    <x v="0"/>
    <x v="10"/>
    <x v="10"/>
    <x v="6"/>
    <x v="10"/>
    <s v="CMB/EMC/O.CIV-ADQ/003/2023"/>
    <x v="6"/>
    <x v="0"/>
    <n v="83"/>
    <x v="1"/>
    <x v="30"/>
    <m/>
    <x v="12"/>
    <x v="107"/>
    <x v="51"/>
    <x v="28"/>
    <x v="0"/>
    <x v="4"/>
    <x v="1"/>
    <x v="7"/>
    <x v="7"/>
    <x v="0"/>
    <x v="0"/>
    <x v="5"/>
    <x v="0"/>
    <x v="6"/>
    <x v="0"/>
    <m/>
    <x v="0"/>
    <m/>
    <m/>
    <m/>
    <m/>
    <n v="0"/>
    <m/>
    <m/>
    <x v="0"/>
    <x v="1"/>
    <x v="0"/>
    <x v="0"/>
    <x v="0"/>
    <x v="0"/>
    <x v="1"/>
    <x v="0"/>
    <x v="0"/>
    <s v="CLQ-23-CD-42/2023 CONSTRUCCIÓN TINGLADO AMPLIACIÓN ALMACÉN"/>
    <s v="CMB/EMC/O.CIV-ADQ/003/2023"/>
    <x v="10"/>
    <n v="13"/>
    <s v="Empedrado (maestras conformadas con líneas cauville, las mismas seran proporcionadas por EMC) "/>
    <n v="1131.7"/>
    <s v="M2"/>
    <m/>
    <e v="#VALUE!"/>
    <x v="0"/>
    <x v="0"/>
    <x v="0"/>
    <x v="0"/>
    <n v="0"/>
    <x v="0"/>
    <x v="0"/>
    <e v="#VALUE!"/>
    <d v="1899-12-30T00:00:00"/>
    <x v="0"/>
    <x v="0"/>
    <n v="3405"/>
    <n v="46296"/>
    <n v="516"/>
    <d v="2015-05-31T00:00:00"/>
    <n v="0"/>
    <x v="0"/>
    <x v="0"/>
    <x v="0"/>
    <x v="0"/>
    <x v="0"/>
    <d v="2015-08-11T00:00:00"/>
    <x v="0"/>
    <x v="11"/>
    <x v="0"/>
    <x v="0"/>
    <x v="0"/>
    <x v="0"/>
    <x v="0"/>
    <x v="0"/>
    <x v="0"/>
    <x v="0"/>
    <x v="0"/>
    <x v="0"/>
    <x v="0"/>
    <x v="0"/>
  </r>
  <r>
    <x v="0"/>
    <x v="31"/>
    <x v="0"/>
    <x v="0"/>
    <x v="2"/>
    <d v="2023-02-03T00:00:00"/>
    <x v="0"/>
    <x v="10"/>
    <x v="10"/>
    <x v="6"/>
    <x v="10"/>
    <s v="CMB/EMC/O.CIV-ADQ/003/2023"/>
    <x v="6"/>
    <x v="0"/>
    <n v="83"/>
    <x v="1"/>
    <x v="30"/>
    <m/>
    <x v="13"/>
    <x v="108"/>
    <x v="51"/>
    <x v="28"/>
    <x v="0"/>
    <x v="4"/>
    <x v="1"/>
    <x v="7"/>
    <x v="7"/>
    <x v="0"/>
    <x v="0"/>
    <x v="5"/>
    <x v="0"/>
    <x v="6"/>
    <x v="0"/>
    <m/>
    <x v="0"/>
    <m/>
    <m/>
    <m/>
    <m/>
    <n v="0"/>
    <m/>
    <m/>
    <x v="0"/>
    <x v="1"/>
    <x v="0"/>
    <x v="0"/>
    <x v="0"/>
    <x v="0"/>
    <x v="1"/>
    <x v="0"/>
    <x v="0"/>
    <s v="CLQ-23-CD-42/2023 CONSTRUCCIÓN TINGLADO AMPLIACIÓN ALMACÉN"/>
    <s v="CMB/EMC/O.CIV-ADQ/003/2023"/>
    <x v="10"/>
    <n v="14"/>
    <s v="PISO RADIER Ho.Ao. E=20 cm. (Vaciado por cuadrantes) + enlucido Fino "/>
    <n v="1131.7"/>
    <s v="M2"/>
    <m/>
    <e v="#VALUE!"/>
    <x v="0"/>
    <x v="0"/>
    <x v="0"/>
    <x v="0"/>
    <n v="0"/>
    <x v="0"/>
    <x v="0"/>
    <e v="#VALUE!"/>
    <d v="1899-12-30T00:00:00"/>
    <x v="0"/>
    <x v="0"/>
    <n v="3405"/>
    <n v="46296"/>
    <n v="516"/>
    <d v="2015-06-01T00:00:00"/>
    <n v="0"/>
    <x v="0"/>
    <x v="0"/>
    <x v="0"/>
    <x v="0"/>
    <x v="0"/>
    <d v="2015-08-12T00:00:00"/>
    <x v="0"/>
    <x v="0"/>
    <x v="0"/>
    <x v="0"/>
    <x v="0"/>
    <x v="0"/>
    <x v="0"/>
    <x v="0"/>
    <x v="0"/>
    <x v="0"/>
    <x v="0"/>
    <x v="0"/>
    <x v="0"/>
    <x v="0"/>
  </r>
  <r>
    <x v="0"/>
    <x v="31"/>
    <x v="0"/>
    <x v="0"/>
    <x v="2"/>
    <d v="2023-02-03T00:00:00"/>
    <x v="0"/>
    <x v="10"/>
    <x v="10"/>
    <x v="6"/>
    <x v="10"/>
    <s v="CMB/EMC/O.CIV-ADQ/003/2023"/>
    <x v="6"/>
    <x v="0"/>
    <n v="83"/>
    <x v="1"/>
    <x v="30"/>
    <m/>
    <x v="14"/>
    <x v="109"/>
    <x v="46"/>
    <x v="20"/>
    <x v="0"/>
    <x v="4"/>
    <x v="1"/>
    <x v="7"/>
    <x v="7"/>
    <x v="0"/>
    <x v="0"/>
    <x v="5"/>
    <x v="0"/>
    <x v="6"/>
    <x v="0"/>
    <m/>
    <x v="0"/>
    <m/>
    <m/>
    <m/>
    <m/>
    <n v="0"/>
    <m/>
    <m/>
    <x v="0"/>
    <x v="1"/>
    <x v="0"/>
    <x v="0"/>
    <x v="0"/>
    <x v="0"/>
    <x v="1"/>
    <x v="0"/>
    <x v="0"/>
    <s v="CLQ-23-CD-42/2023 CONSTRUCCIÓN TINGLADO AMPLIACIÓN ALMACÉN"/>
    <s v="CMB/EMC/O.CIV-ADQ/003/2023"/>
    <x v="10"/>
    <n v="15"/>
    <s v="TRABAJOS DE ESTRUCTURA METALICA: "/>
    <n v="0"/>
    <n v="0"/>
    <m/>
    <n v="0"/>
    <x v="0"/>
    <x v="0"/>
    <x v="0"/>
    <x v="0"/>
    <n v="0"/>
    <x v="0"/>
    <x v="0"/>
    <n v="0"/>
    <d v="1899-12-30T00:00:00"/>
    <x v="0"/>
    <x v="0"/>
    <n v="3405"/>
    <n v="46296"/>
    <n v="516"/>
    <d v="2015-06-02T00:00:00"/>
    <n v="0"/>
    <x v="0"/>
    <x v="0"/>
    <x v="0"/>
    <x v="0"/>
    <x v="0"/>
    <d v="2015-08-13T00:00:00"/>
    <x v="0"/>
    <x v="1"/>
    <x v="0"/>
    <x v="0"/>
    <x v="0"/>
    <x v="0"/>
    <x v="0"/>
    <x v="0"/>
    <x v="0"/>
    <x v="0"/>
    <x v="0"/>
    <x v="0"/>
    <x v="0"/>
    <x v="0"/>
  </r>
  <r>
    <x v="0"/>
    <x v="31"/>
    <x v="0"/>
    <x v="0"/>
    <x v="2"/>
    <d v="2023-02-03T00:00:00"/>
    <x v="0"/>
    <x v="10"/>
    <x v="10"/>
    <x v="6"/>
    <x v="10"/>
    <s v="CMB/EMC/O.CIV-ADQ/003/2023"/>
    <x v="6"/>
    <x v="0"/>
    <n v="83"/>
    <x v="1"/>
    <x v="30"/>
    <m/>
    <x v="15"/>
    <x v="110"/>
    <x v="52"/>
    <x v="29"/>
    <x v="0"/>
    <x v="4"/>
    <x v="1"/>
    <x v="7"/>
    <x v="7"/>
    <x v="0"/>
    <x v="0"/>
    <x v="5"/>
    <x v="0"/>
    <x v="6"/>
    <x v="0"/>
    <m/>
    <x v="0"/>
    <m/>
    <m/>
    <m/>
    <m/>
    <n v="0"/>
    <m/>
    <m/>
    <x v="0"/>
    <x v="1"/>
    <x v="0"/>
    <x v="0"/>
    <x v="0"/>
    <x v="0"/>
    <x v="1"/>
    <x v="0"/>
    <x v="0"/>
    <s v="CLQ-23-CD-42/2023 CONSTRUCCIÓN TINGLADO AMPLIACIÓN ALMACÉN"/>
    <s v="CMB/EMC/O.CIV-ADQ/003/2023"/>
    <x v="10"/>
    <n v="16"/>
    <s v="Estructura Metalica Portante (PORTICO) L=25m, H=9,94m (Ver PLANO) + Rigidizadores y arriostramiento. Rend. 13 kg./m2 "/>
    <n v="8"/>
    <s v="pza."/>
    <m/>
    <e v="#VALUE!"/>
    <x v="0"/>
    <x v="0"/>
    <x v="0"/>
    <x v="0"/>
    <n v="0"/>
    <x v="0"/>
    <x v="0"/>
    <e v="#VALUE!"/>
    <d v="1899-12-30T00:00:00"/>
    <x v="0"/>
    <x v="0"/>
    <n v="3405"/>
    <n v="46296"/>
    <n v="516"/>
    <d v="2015-06-03T00:00:00"/>
    <n v="0"/>
    <x v="0"/>
    <x v="0"/>
    <x v="0"/>
    <x v="0"/>
    <x v="0"/>
    <d v="2015-08-14T00:00:00"/>
    <x v="0"/>
    <x v="2"/>
    <x v="0"/>
    <x v="0"/>
    <x v="0"/>
    <x v="0"/>
    <x v="0"/>
    <x v="0"/>
    <x v="0"/>
    <x v="0"/>
    <x v="0"/>
    <x v="0"/>
    <x v="0"/>
    <x v="0"/>
  </r>
  <r>
    <x v="0"/>
    <x v="31"/>
    <x v="0"/>
    <x v="0"/>
    <x v="2"/>
    <d v="2023-02-03T00:00:00"/>
    <x v="0"/>
    <x v="10"/>
    <x v="10"/>
    <x v="6"/>
    <x v="10"/>
    <s v="CMB/EMC/O.CIV-ADQ/003/2023"/>
    <x v="6"/>
    <x v="0"/>
    <n v="83"/>
    <x v="1"/>
    <x v="30"/>
    <m/>
    <x v="16"/>
    <x v="111"/>
    <x v="52"/>
    <x v="30"/>
    <x v="0"/>
    <x v="4"/>
    <x v="1"/>
    <x v="7"/>
    <x v="7"/>
    <x v="0"/>
    <x v="0"/>
    <x v="5"/>
    <x v="0"/>
    <x v="6"/>
    <x v="0"/>
    <m/>
    <x v="0"/>
    <m/>
    <m/>
    <m/>
    <m/>
    <n v="0"/>
    <m/>
    <m/>
    <x v="0"/>
    <x v="1"/>
    <x v="0"/>
    <x v="0"/>
    <x v="0"/>
    <x v="0"/>
    <x v="1"/>
    <x v="0"/>
    <x v="0"/>
    <s v="CLQ-23-CD-42/2023 CONSTRUCCIÓN TINGLADO AMPLIACIÓN ALMACÉN"/>
    <s v="CMB/EMC/O.CIV-ADQ/003/2023"/>
    <x v="10"/>
    <n v="17"/>
    <s v="Prov. + Empotramiento Plancha 5/16&quot;  500x400 mm. + perforacion "/>
    <n v="20"/>
    <s v="Pza."/>
    <m/>
    <e v="#VALUE!"/>
    <x v="0"/>
    <x v="0"/>
    <x v="0"/>
    <x v="0"/>
    <n v="0"/>
    <x v="0"/>
    <x v="0"/>
    <e v="#VALUE!"/>
    <d v="1899-12-30T00:00:00"/>
    <x v="0"/>
    <x v="0"/>
    <n v="3405"/>
    <n v="46296"/>
    <n v="516"/>
    <d v="2015-06-04T00:00:00"/>
    <n v="0"/>
    <x v="0"/>
    <x v="0"/>
    <x v="0"/>
    <x v="0"/>
    <x v="0"/>
    <d v="2015-08-15T00:00:00"/>
    <x v="0"/>
    <x v="3"/>
    <x v="0"/>
    <x v="0"/>
    <x v="0"/>
    <x v="0"/>
    <x v="0"/>
    <x v="0"/>
    <x v="0"/>
    <x v="0"/>
    <x v="0"/>
    <x v="0"/>
    <x v="0"/>
    <x v="0"/>
  </r>
  <r>
    <x v="0"/>
    <x v="31"/>
    <x v="0"/>
    <x v="0"/>
    <x v="2"/>
    <d v="2023-02-03T00:00:00"/>
    <x v="0"/>
    <x v="10"/>
    <x v="10"/>
    <x v="6"/>
    <x v="10"/>
    <s v="CMB/EMC/O.CIV-ADQ/003/2023"/>
    <x v="6"/>
    <x v="0"/>
    <n v="83"/>
    <x v="1"/>
    <x v="30"/>
    <m/>
    <x v="17"/>
    <x v="112"/>
    <x v="52"/>
    <x v="31"/>
    <x v="0"/>
    <x v="4"/>
    <x v="1"/>
    <x v="7"/>
    <x v="7"/>
    <x v="0"/>
    <x v="0"/>
    <x v="5"/>
    <x v="0"/>
    <x v="6"/>
    <x v="0"/>
    <m/>
    <x v="0"/>
    <m/>
    <m/>
    <m/>
    <m/>
    <n v="0"/>
    <m/>
    <m/>
    <x v="0"/>
    <x v="1"/>
    <x v="0"/>
    <x v="0"/>
    <x v="0"/>
    <x v="0"/>
    <x v="1"/>
    <x v="0"/>
    <x v="0"/>
    <s v="CLQ-23-CD-42/2023 CONSTRUCCIÓN TINGLADO AMPLIACIÓN ALMACÉN"/>
    <s v="CMB/EMC/O.CIV-ADQ/003/2023"/>
    <x v="10"/>
    <n v="18"/>
    <s v="Prov. + Empotramiento Plancha 5/16&quot; 300x300x10 mm. "/>
    <n v="7"/>
    <s v="Pza."/>
    <m/>
    <e v="#VALUE!"/>
    <x v="0"/>
    <x v="0"/>
    <x v="0"/>
    <x v="0"/>
    <n v="0"/>
    <x v="0"/>
    <x v="0"/>
    <e v="#VALUE!"/>
    <d v="1899-12-30T00:00:00"/>
    <x v="0"/>
    <x v="0"/>
    <n v="3405"/>
    <n v="46296"/>
    <n v="516"/>
    <d v="2015-06-05T00:00:00"/>
    <n v="0"/>
    <x v="0"/>
    <x v="0"/>
    <x v="0"/>
    <x v="0"/>
    <x v="0"/>
    <d v="2015-08-16T00:00:00"/>
    <x v="0"/>
    <x v="4"/>
    <x v="0"/>
    <x v="0"/>
    <x v="0"/>
    <x v="0"/>
    <x v="0"/>
    <x v="0"/>
    <x v="0"/>
    <x v="0"/>
    <x v="0"/>
    <x v="0"/>
    <x v="0"/>
    <x v="0"/>
  </r>
  <r>
    <x v="0"/>
    <x v="31"/>
    <x v="0"/>
    <x v="0"/>
    <x v="2"/>
    <d v="2023-02-03T00:00:00"/>
    <x v="0"/>
    <x v="10"/>
    <x v="10"/>
    <x v="6"/>
    <x v="10"/>
    <s v="CMB/EMC/O.CIV-ADQ/003/2023"/>
    <x v="6"/>
    <x v="0"/>
    <n v="83"/>
    <x v="1"/>
    <x v="30"/>
    <m/>
    <x v="18"/>
    <x v="113"/>
    <x v="52"/>
    <x v="32"/>
    <x v="0"/>
    <x v="4"/>
    <x v="1"/>
    <x v="7"/>
    <x v="7"/>
    <x v="0"/>
    <x v="0"/>
    <x v="5"/>
    <x v="0"/>
    <x v="6"/>
    <x v="0"/>
    <m/>
    <x v="0"/>
    <m/>
    <m/>
    <m/>
    <m/>
    <n v="0"/>
    <m/>
    <m/>
    <x v="0"/>
    <x v="1"/>
    <x v="0"/>
    <x v="0"/>
    <x v="0"/>
    <x v="0"/>
    <x v="1"/>
    <x v="0"/>
    <x v="0"/>
    <s v="CLQ-23-CD-42/2023 CONSTRUCCIÓN TINGLADO AMPLIACIÓN ALMACÉN"/>
    <s v="CMB/EMC/O.CIV-ADQ/003/2023"/>
    <x v="10"/>
    <n v="19"/>
    <s v="Provision y Colocado Pernos de Anclaje  d-3/4&quot; "/>
    <n v="188"/>
    <s v="Pza."/>
    <m/>
    <e v="#VALUE!"/>
    <x v="0"/>
    <x v="0"/>
    <x v="0"/>
    <x v="0"/>
    <n v="0"/>
    <x v="0"/>
    <x v="0"/>
    <e v="#VALUE!"/>
    <d v="1899-12-30T00:00:00"/>
    <x v="0"/>
    <x v="0"/>
    <n v="3405"/>
    <n v="46296"/>
    <n v="516"/>
    <d v="2015-06-06T00:00:00"/>
    <n v="0"/>
    <x v="0"/>
    <x v="0"/>
    <x v="0"/>
    <x v="0"/>
    <x v="0"/>
    <d v="2015-08-17T00:00:00"/>
    <x v="0"/>
    <x v="5"/>
    <x v="0"/>
    <x v="0"/>
    <x v="0"/>
    <x v="0"/>
    <x v="0"/>
    <x v="0"/>
    <x v="0"/>
    <x v="0"/>
    <x v="0"/>
    <x v="0"/>
    <x v="0"/>
    <x v="0"/>
  </r>
  <r>
    <x v="0"/>
    <x v="31"/>
    <x v="0"/>
    <x v="0"/>
    <x v="2"/>
    <d v="2023-02-03T00:00:00"/>
    <x v="0"/>
    <x v="10"/>
    <x v="10"/>
    <x v="6"/>
    <x v="10"/>
    <s v="CMB/EMC/O.CIV-ADQ/003/2023"/>
    <x v="6"/>
    <x v="0"/>
    <n v="83"/>
    <x v="1"/>
    <x v="30"/>
    <m/>
    <x v="19"/>
    <x v="114"/>
    <x v="53"/>
    <x v="33"/>
    <x v="0"/>
    <x v="4"/>
    <x v="1"/>
    <x v="7"/>
    <x v="7"/>
    <x v="0"/>
    <x v="0"/>
    <x v="5"/>
    <x v="0"/>
    <x v="6"/>
    <x v="0"/>
    <m/>
    <x v="0"/>
    <m/>
    <m/>
    <m/>
    <m/>
    <n v="0"/>
    <m/>
    <m/>
    <x v="0"/>
    <x v="1"/>
    <x v="0"/>
    <x v="0"/>
    <x v="0"/>
    <x v="0"/>
    <x v="1"/>
    <x v="0"/>
    <x v="0"/>
    <s v="CLQ-23-CD-42/2023 CONSTRUCCIÓN TINGLADO AMPLIACIÓN ALMACÉN"/>
    <s v="CMB/EMC/O.CIV-ADQ/003/2023"/>
    <x v="10"/>
    <n v="20"/>
    <s v="Viga de Encadenado Metalica 0.3mx0.4m "/>
    <n v="133.22"/>
    <s v="M."/>
    <m/>
    <e v="#VALUE!"/>
    <x v="0"/>
    <x v="0"/>
    <x v="0"/>
    <x v="0"/>
    <n v="0"/>
    <x v="0"/>
    <x v="0"/>
    <e v="#VALUE!"/>
    <d v="1899-12-30T00:00:00"/>
    <x v="0"/>
    <x v="0"/>
    <n v="3405"/>
    <n v="46296"/>
    <n v="516"/>
    <d v="2015-06-07T00:00:00"/>
    <n v="0"/>
    <x v="0"/>
    <x v="0"/>
    <x v="0"/>
    <x v="0"/>
    <x v="0"/>
    <d v="2015-08-18T00:00:00"/>
    <x v="0"/>
    <x v="6"/>
    <x v="0"/>
    <x v="0"/>
    <x v="0"/>
    <x v="0"/>
    <x v="0"/>
    <x v="0"/>
    <x v="0"/>
    <x v="0"/>
    <x v="0"/>
    <x v="0"/>
    <x v="0"/>
    <x v="0"/>
  </r>
  <r>
    <x v="0"/>
    <x v="31"/>
    <x v="0"/>
    <x v="0"/>
    <x v="2"/>
    <d v="2023-02-03T00:00:00"/>
    <x v="0"/>
    <x v="10"/>
    <x v="10"/>
    <x v="6"/>
    <x v="10"/>
    <s v="CMB/EMC/O.CIV-ADQ/003/2023"/>
    <x v="6"/>
    <x v="0"/>
    <n v="83"/>
    <x v="1"/>
    <x v="30"/>
    <m/>
    <x v="20"/>
    <x v="115"/>
    <x v="51"/>
    <x v="34"/>
    <x v="0"/>
    <x v="4"/>
    <x v="1"/>
    <x v="7"/>
    <x v="7"/>
    <x v="0"/>
    <x v="0"/>
    <x v="5"/>
    <x v="0"/>
    <x v="6"/>
    <x v="0"/>
    <m/>
    <x v="0"/>
    <m/>
    <m/>
    <m/>
    <m/>
    <n v="0"/>
    <m/>
    <m/>
    <x v="0"/>
    <x v="1"/>
    <x v="0"/>
    <x v="0"/>
    <x v="0"/>
    <x v="0"/>
    <x v="1"/>
    <x v="0"/>
    <x v="0"/>
    <s v="CLQ-23-CD-42/2023 CONSTRUCCIÓN TINGLADO AMPLIACIÓN ALMACÉN"/>
    <s v="CMB/EMC/O.CIV-ADQ/003/2023"/>
    <x v="10"/>
    <n v="21"/>
    <s v="Cubierta de Calamina Trapezoidal No 26 prepintado (Ind. Colombiana) + provisión de correas de 100x50x15x3mm "/>
    <n v="949.31"/>
    <s v="M2"/>
    <m/>
    <e v="#VALUE!"/>
    <x v="0"/>
    <x v="0"/>
    <x v="0"/>
    <x v="0"/>
    <n v="0"/>
    <x v="0"/>
    <x v="0"/>
    <e v="#VALUE!"/>
    <d v="1899-12-30T00:00:00"/>
    <x v="0"/>
    <x v="0"/>
    <n v="3405"/>
    <n v="46296"/>
    <n v="516"/>
    <d v="2015-06-08T00:00:00"/>
    <n v="0"/>
    <x v="0"/>
    <x v="0"/>
    <x v="0"/>
    <x v="0"/>
    <x v="0"/>
    <d v="2015-08-19T00:00:00"/>
    <x v="0"/>
    <x v="7"/>
    <x v="0"/>
    <x v="0"/>
    <x v="0"/>
    <x v="0"/>
    <x v="0"/>
    <x v="0"/>
    <x v="0"/>
    <x v="0"/>
    <x v="0"/>
    <x v="0"/>
    <x v="0"/>
    <x v="0"/>
  </r>
  <r>
    <x v="0"/>
    <x v="31"/>
    <x v="0"/>
    <x v="0"/>
    <x v="2"/>
    <d v="2023-02-03T00:00:00"/>
    <x v="0"/>
    <x v="10"/>
    <x v="10"/>
    <x v="6"/>
    <x v="10"/>
    <s v="CMB/EMC/O.CIV-ADQ/003/2023"/>
    <x v="6"/>
    <x v="0"/>
    <n v="83"/>
    <x v="1"/>
    <x v="30"/>
    <m/>
    <x v="21"/>
    <x v="116"/>
    <x v="51"/>
    <x v="35"/>
    <x v="0"/>
    <x v="4"/>
    <x v="1"/>
    <x v="7"/>
    <x v="7"/>
    <x v="0"/>
    <x v="0"/>
    <x v="5"/>
    <x v="0"/>
    <x v="6"/>
    <x v="0"/>
    <m/>
    <x v="0"/>
    <m/>
    <m/>
    <m/>
    <m/>
    <n v="0"/>
    <m/>
    <m/>
    <x v="0"/>
    <x v="1"/>
    <x v="0"/>
    <x v="0"/>
    <x v="0"/>
    <x v="0"/>
    <x v="1"/>
    <x v="0"/>
    <x v="0"/>
    <s v="CLQ-23-CD-42/2023 CONSTRUCCIÓN TINGLADO AMPLIACIÓN ALMACÉN"/>
    <s v="CMB/EMC/O.CIV-ADQ/003/2023"/>
    <x v="10"/>
    <n v="22"/>
    <s v="Cubierta de Policarbonato trapezoidal e=1,2mm. (color Transparente) + provisión de correas de 100x50x15x3mm "/>
    <n v="351.85"/>
    <s v="M2"/>
    <m/>
    <e v="#VALUE!"/>
    <x v="0"/>
    <x v="0"/>
    <x v="0"/>
    <x v="0"/>
    <n v="0"/>
    <x v="0"/>
    <x v="0"/>
    <e v="#VALUE!"/>
    <d v="1899-12-30T00:00:00"/>
    <x v="0"/>
    <x v="0"/>
    <n v="3405"/>
    <n v="46296"/>
    <n v="516"/>
    <d v="2015-06-09T00:00:00"/>
    <n v="0"/>
    <x v="0"/>
    <x v="0"/>
    <x v="0"/>
    <x v="0"/>
    <x v="0"/>
    <d v="2015-08-20T00:00:00"/>
    <x v="0"/>
    <x v="8"/>
    <x v="0"/>
    <x v="0"/>
    <x v="0"/>
    <x v="0"/>
    <x v="0"/>
    <x v="0"/>
    <x v="0"/>
    <x v="0"/>
    <x v="0"/>
    <x v="0"/>
    <x v="0"/>
    <x v="0"/>
  </r>
  <r>
    <x v="0"/>
    <x v="31"/>
    <x v="0"/>
    <x v="0"/>
    <x v="2"/>
    <d v="2023-02-03T00:00:00"/>
    <x v="0"/>
    <x v="10"/>
    <x v="10"/>
    <x v="6"/>
    <x v="10"/>
    <s v="CMB/EMC/O.CIV-ADQ/003/2023"/>
    <x v="6"/>
    <x v="0"/>
    <n v="83"/>
    <x v="1"/>
    <x v="30"/>
    <m/>
    <x v="22"/>
    <x v="117"/>
    <x v="51"/>
    <x v="36"/>
    <x v="0"/>
    <x v="4"/>
    <x v="1"/>
    <x v="7"/>
    <x v="7"/>
    <x v="0"/>
    <x v="0"/>
    <x v="5"/>
    <x v="0"/>
    <x v="6"/>
    <x v="0"/>
    <m/>
    <x v="0"/>
    <m/>
    <m/>
    <m/>
    <m/>
    <n v="0"/>
    <m/>
    <m/>
    <x v="0"/>
    <x v="1"/>
    <x v="0"/>
    <x v="0"/>
    <x v="0"/>
    <x v="0"/>
    <x v="1"/>
    <x v="0"/>
    <x v="0"/>
    <s v="CLQ-23-CD-42/2023 CONSTRUCCIÓN TINGLADO AMPLIACIÓN ALMACÉN"/>
    <s v="CMB/EMC/O.CIV-ADQ/003/2023"/>
    <x v="10"/>
    <n v="23"/>
    <s v="Coloc. Cerramiento Perimetral Panel Sandwich Fachada Tornilleria oculta (s=60mm.),  con provision de COST. 100x50x15x3 (Ver Detalle) "/>
    <n v="865.74"/>
    <s v="M2"/>
    <m/>
    <e v="#VALUE!"/>
    <x v="0"/>
    <x v="0"/>
    <x v="0"/>
    <x v="0"/>
    <n v="0"/>
    <x v="0"/>
    <x v="0"/>
    <e v="#VALUE!"/>
    <d v="1899-12-30T00:00:00"/>
    <x v="0"/>
    <x v="0"/>
    <n v="3405"/>
    <n v="46296"/>
    <n v="516"/>
    <d v="2015-06-10T00:00:00"/>
    <n v="0"/>
    <x v="0"/>
    <x v="0"/>
    <x v="0"/>
    <x v="0"/>
    <x v="0"/>
    <d v="2015-08-21T00:00:00"/>
    <x v="0"/>
    <x v="9"/>
    <x v="0"/>
    <x v="0"/>
    <x v="0"/>
    <x v="0"/>
    <x v="0"/>
    <x v="0"/>
    <x v="0"/>
    <x v="0"/>
    <x v="0"/>
    <x v="0"/>
    <x v="0"/>
    <x v="0"/>
  </r>
  <r>
    <x v="0"/>
    <x v="31"/>
    <x v="0"/>
    <x v="0"/>
    <x v="2"/>
    <d v="2023-02-03T00:00:00"/>
    <x v="0"/>
    <x v="10"/>
    <x v="10"/>
    <x v="6"/>
    <x v="10"/>
    <s v="CMB/EMC/O.CIV-ADQ/003/2023"/>
    <x v="6"/>
    <x v="0"/>
    <n v="83"/>
    <x v="1"/>
    <x v="30"/>
    <m/>
    <x v="23"/>
    <x v="118"/>
    <x v="54"/>
    <x v="37"/>
    <x v="0"/>
    <x v="4"/>
    <x v="1"/>
    <x v="7"/>
    <x v="7"/>
    <x v="0"/>
    <x v="0"/>
    <x v="5"/>
    <x v="0"/>
    <x v="6"/>
    <x v="0"/>
    <m/>
    <x v="0"/>
    <m/>
    <m/>
    <m/>
    <m/>
    <n v="0"/>
    <m/>
    <m/>
    <x v="0"/>
    <x v="1"/>
    <x v="0"/>
    <x v="0"/>
    <x v="0"/>
    <x v="0"/>
    <x v="1"/>
    <x v="0"/>
    <x v="0"/>
    <s v="CLQ-23-CD-42/2023 CONSTRUCCIÓN TINGLADO AMPLIACIÓN ALMACÉN"/>
    <s v="CMB/EMC/O.CIV-ADQ/003/2023"/>
    <x v="10"/>
    <n v="24"/>
    <s v="Coloc. Cumbrera  "/>
    <n v="45.4"/>
    <s v="Ml."/>
    <m/>
    <e v="#VALUE!"/>
    <x v="0"/>
    <x v="0"/>
    <x v="0"/>
    <x v="0"/>
    <n v="0"/>
    <x v="0"/>
    <x v="0"/>
    <e v="#VALUE!"/>
    <d v="1899-12-30T00:00:00"/>
    <x v="0"/>
    <x v="0"/>
    <n v="3405"/>
    <n v="46296"/>
    <n v="516"/>
    <d v="2015-06-11T00:00:00"/>
    <n v="0"/>
    <x v="0"/>
    <x v="0"/>
    <x v="0"/>
    <x v="0"/>
    <x v="0"/>
    <d v="2015-08-22T00:00:00"/>
    <x v="0"/>
    <x v="10"/>
    <x v="0"/>
    <x v="0"/>
    <x v="0"/>
    <x v="0"/>
    <x v="0"/>
    <x v="0"/>
    <x v="0"/>
    <x v="0"/>
    <x v="0"/>
    <x v="0"/>
    <x v="0"/>
    <x v="0"/>
  </r>
  <r>
    <x v="0"/>
    <x v="31"/>
    <x v="0"/>
    <x v="0"/>
    <x v="2"/>
    <d v="2023-02-03T00:00:00"/>
    <x v="0"/>
    <x v="10"/>
    <x v="10"/>
    <x v="6"/>
    <x v="10"/>
    <s v="CMB/EMC/O.CIV-ADQ/003/2023"/>
    <x v="6"/>
    <x v="0"/>
    <n v="83"/>
    <x v="1"/>
    <x v="30"/>
    <m/>
    <x v="24"/>
    <x v="119"/>
    <x v="51"/>
    <x v="38"/>
    <x v="0"/>
    <x v="4"/>
    <x v="1"/>
    <x v="7"/>
    <x v="7"/>
    <x v="0"/>
    <x v="0"/>
    <x v="5"/>
    <x v="0"/>
    <x v="6"/>
    <x v="0"/>
    <m/>
    <x v="0"/>
    <m/>
    <m/>
    <m/>
    <m/>
    <n v="0"/>
    <m/>
    <m/>
    <x v="0"/>
    <x v="1"/>
    <x v="0"/>
    <x v="0"/>
    <x v="0"/>
    <x v="0"/>
    <x v="1"/>
    <x v="0"/>
    <x v="0"/>
    <s v="CLQ-23-CD-42/2023 CONSTRUCCIÓN TINGLADO AMPLIACIÓN ALMACÉN"/>
    <s v="CMB/EMC/O.CIV-ADQ/003/2023"/>
    <x v="1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x v="0"/>
    <x v="0"/>
    <x v="0"/>
    <x v="0"/>
    <n v="0"/>
    <x v="0"/>
    <x v="0"/>
    <e v="#VALUE!"/>
    <d v="1899-12-30T00:00:00"/>
    <x v="0"/>
    <x v="0"/>
    <n v="3405"/>
    <n v="46296"/>
    <n v="516"/>
    <d v="2015-06-12T00:00:00"/>
    <n v="0"/>
    <x v="0"/>
    <x v="0"/>
    <x v="0"/>
    <x v="0"/>
    <x v="0"/>
    <d v="2015-08-23T00:00:00"/>
    <x v="0"/>
    <x v="11"/>
    <x v="0"/>
    <x v="0"/>
    <x v="0"/>
    <x v="0"/>
    <x v="0"/>
    <x v="0"/>
    <x v="0"/>
    <x v="0"/>
    <x v="0"/>
    <x v="0"/>
    <x v="0"/>
    <x v="0"/>
  </r>
  <r>
    <x v="0"/>
    <x v="31"/>
    <x v="0"/>
    <x v="0"/>
    <x v="2"/>
    <d v="2023-02-03T00:00:00"/>
    <x v="0"/>
    <x v="10"/>
    <x v="10"/>
    <x v="6"/>
    <x v="10"/>
    <s v="CMB/EMC/O.CIV-ADQ/003/2023"/>
    <x v="6"/>
    <x v="0"/>
    <n v="83"/>
    <x v="1"/>
    <x v="30"/>
    <m/>
    <x v="25"/>
    <x v="120"/>
    <x v="51"/>
    <x v="39"/>
    <x v="0"/>
    <x v="4"/>
    <x v="1"/>
    <x v="7"/>
    <x v="7"/>
    <x v="0"/>
    <x v="0"/>
    <x v="5"/>
    <x v="0"/>
    <x v="6"/>
    <x v="0"/>
    <m/>
    <x v="0"/>
    <m/>
    <m/>
    <m/>
    <m/>
    <n v="0"/>
    <m/>
    <m/>
    <x v="0"/>
    <x v="1"/>
    <x v="0"/>
    <x v="0"/>
    <x v="0"/>
    <x v="0"/>
    <x v="1"/>
    <x v="0"/>
    <x v="0"/>
    <s v="CLQ-23-CD-42/2023 CONSTRUCCIÓN TINGLADO AMPLIACIÓN ALMACÉN"/>
    <s v="CMB/EMC/O.CIV-ADQ/003/2023"/>
    <x v="10"/>
    <n v="26"/>
    <s v="Puertas Metalicas Exterior de Acero, dos hojas abatible hacia adentro. INDUSTRIAL  + Marco + Quincalleria "/>
    <n v="5"/>
    <s v="M2"/>
    <m/>
    <e v="#VALUE!"/>
    <x v="0"/>
    <x v="0"/>
    <x v="0"/>
    <x v="0"/>
    <n v="0"/>
    <x v="0"/>
    <x v="0"/>
    <e v="#VALUE!"/>
    <d v="1899-12-30T00:00:00"/>
    <x v="0"/>
    <x v="0"/>
    <n v="3405"/>
    <n v="46296"/>
    <n v="516"/>
    <d v="2015-06-13T00:00:00"/>
    <n v="0"/>
    <x v="0"/>
    <x v="0"/>
    <x v="0"/>
    <x v="0"/>
    <x v="0"/>
    <d v="2015-08-24T00:00:00"/>
    <x v="0"/>
    <x v="0"/>
    <x v="0"/>
    <x v="0"/>
    <x v="0"/>
    <x v="0"/>
    <x v="0"/>
    <x v="0"/>
    <x v="0"/>
    <x v="0"/>
    <x v="0"/>
    <x v="0"/>
    <x v="0"/>
    <x v="0"/>
  </r>
  <r>
    <x v="0"/>
    <x v="31"/>
    <x v="0"/>
    <x v="0"/>
    <x v="2"/>
    <d v="2023-02-03T00:00:00"/>
    <x v="0"/>
    <x v="10"/>
    <x v="10"/>
    <x v="6"/>
    <x v="10"/>
    <s v="CMB/EMC/O.CIV-ADQ/003/2023"/>
    <x v="6"/>
    <x v="0"/>
    <n v="83"/>
    <x v="1"/>
    <x v="30"/>
    <m/>
    <x v="26"/>
    <x v="121"/>
    <x v="46"/>
    <x v="20"/>
    <x v="0"/>
    <x v="4"/>
    <x v="1"/>
    <x v="7"/>
    <x v="7"/>
    <x v="0"/>
    <x v="0"/>
    <x v="5"/>
    <x v="0"/>
    <x v="6"/>
    <x v="0"/>
    <m/>
    <x v="0"/>
    <m/>
    <m/>
    <m/>
    <m/>
    <n v="0"/>
    <m/>
    <m/>
    <x v="0"/>
    <x v="1"/>
    <x v="0"/>
    <x v="0"/>
    <x v="0"/>
    <x v="0"/>
    <x v="1"/>
    <x v="0"/>
    <x v="0"/>
    <s v="CLQ-23-CD-42/2023 CONSTRUCCIÓN TINGLADO AMPLIACIÓN ALMACÉN"/>
    <s v="CMB/EMC/O.CIV-ADQ/003/2023"/>
    <x v="10"/>
    <n v="27"/>
    <s v="INSTALACIONES HIDROSANITARIAS "/>
    <n v="0"/>
    <n v="0"/>
    <m/>
    <n v="0"/>
    <x v="0"/>
    <x v="0"/>
    <x v="0"/>
    <x v="0"/>
    <n v="0"/>
    <x v="0"/>
    <x v="0"/>
    <n v="0"/>
    <d v="1899-12-30T00:00:00"/>
    <x v="0"/>
    <x v="0"/>
    <n v="3405"/>
    <n v="46296"/>
    <n v="516"/>
    <d v="2015-06-14T00:00:00"/>
    <n v="0"/>
    <x v="0"/>
    <x v="0"/>
    <x v="0"/>
    <x v="0"/>
    <x v="0"/>
    <d v="2015-08-25T00:00:00"/>
    <x v="0"/>
    <x v="1"/>
    <x v="0"/>
    <x v="0"/>
    <x v="0"/>
    <x v="0"/>
    <x v="0"/>
    <x v="0"/>
    <x v="0"/>
    <x v="0"/>
    <x v="0"/>
    <x v="0"/>
    <x v="0"/>
    <x v="0"/>
  </r>
  <r>
    <x v="0"/>
    <x v="31"/>
    <x v="0"/>
    <x v="0"/>
    <x v="2"/>
    <d v="2023-02-03T00:00:00"/>
    <x v="0"/>
    <x v="10"/>
    <x v="10"/>
    <x v="6"/>
    <x v="10"/>
    <s v="CMB/EMC/O.CIV-ADQ/003/2023"/>
    <x v="6"/>
    <x v="0"/>
    <n v="83"/>
    <x v="1"/>
    <x v="30"/>
    <m/>
    <x v="27"/>
    <x v="122"/>
    <x v="55"/>
    <x v="40"/>
    <x v="0"/>
    <x v="4"/>
    <x v="1"/>
    <x v="7"/>
    <x v="7"/>
    <x v="0"/>
    <x v="0"/>
    <x v="5"/>
    <x v="0"/>
    <x v="6"/>
    <x v="0"/>
    <m/>
    <x v="0"/>
    <m/>
    <m/>
    <m/>
    <m/>
    <n v="0"/>
    <m/>
    <m/>
    <x v="0"/>
    <x v="1"/>
    <x v="0"/>
    <x v="0"/>
    <x v="0"/>
    <x v="0"/>
    <x v="1"/>
    <x v="0"/>
    <x v="0"/>
    <s v="CLQ-23-CD-42/2023 CONSTRUCCIÓN TINGLADO AMPLIACIÓN ALMACÉN"/>
    <s v="CMB/EMC/O.CIV-ADQ/003/2023"/>
    <x v="10"/>
    <n v="28"/>
    <s v="Bajante de Calamina Galvanizada Nº 26 d=42 cm.  "/>
    <n v="40"/>
    <s v="M"/>
    <m/>
    <e v="#VALUE!"/>
    <x v="0"/>
    <x v="0"/>
    <x v="0"/>
    <x v="0"/>
    <n v="0"/>
    <x v="0"/>
    <x v="0"/>
    <e v="#VALUE!"/>
    <d v="1899-12-30T00:00:00"/>
    <x v="0"/>
    <x v="0"/>
    <n v="3405"/>
    <n v="46296"/>
    <n v="516"/>
    <d v="2015-06-15T00:00:00"/>
    <n v="0"/>
    <x v="0"/>
    <x v="0"/>
    <x v="0"/>
    <x v="0"/>
    <x v="0"/>
    <d v="2015-08-26T00:00:00"/>
    <x v="0"/>
    <x v="2"/>
    <x v="0"/>
    <x v="0"/>
    <x v="0"/>
    <x v="0"/>
    <x v="0"/>
    <x v="0"/>
    <x v="0"/>
    <x v="0"/>
    <x v="0"/>
    <x v="0"/>
    <x v="0"/>
    <x v="0"/>
  </r>
  <r>
    <x v="0"/>
    <x v="31"/>
    <x v="0"/>
    <x v="0"/>
    <x v="2"/>
    <d v="2023-02-03T00:00:00"/>
    <x v="0"/>
    <x v="10"/>
    <x v="10"/>
    <x v="6"/>
    <x v="10"/>
    <s v="CMB/EMC/O.CIV-ADQ/003/2023"/>
    <x v="6"/>
    <x v="0"/>
    <n v="83"/>
    <x v="1"/>
    <x v="30"/>
    <m/>
    <x v="28"/>
    <x v="123"/>
    <x v="55"/>
    <x v="41"/>
    <x v="0"/>
    <x v="4"/>
    <x v="1"/>
    <x v="7"/>
    <x v="7"/>
    <x v="0"/>
    <x v="0"/>
    <x v="5"/>
    <x v="0"/>
    <x v="6"/>
    <x v="0"/>
    <m/>
    <x v="0"/>
    <m/>
    <m/>
    <m/>
    <m/>
    <n v="0"/>
    <m/>
    <m/>
    <x v="0"/>
    <x v="1"/>
    <x v="0"/>
    <x v="0"/>
    <x v="0"/>
    <x v="0"/>
    <x v="1"/>
    <x v="0"/>
    <x v="0"/>
    <s v="CLQ-23-CD-42/2023 CONSTRUCCIÓN TINGLADO AMPLIACIÓN ALMACÉN"/>
    <s v="CMB/EMC/O.CIV-ADQ/003/2023"/>
    <x v="10"/>
    <n v="29"/>
    <s v="Canaleta de Calamina Galvanizada Nº 26 desarrollo 50 "/>
    <n v="90.8"/>
    <s v="M"/>
    <m/>
    <e v="#VALUE!"/>
    <x v="0"/>
    <x v="0"/>
    <x v="0"/>
    <x v="0"/>
    <n v="0"/>
    <x v="0"/>
    <x v="0"/>
    <e v="#VALUE!"/>
    <d v="1899-12-30T00:00:00"/>
    <x v="0"/>
    <x v="0"/>
    <n v="3405"/>
    <n v="46296"/>
    <n v="516"/>
    <d v="2015-06-16T00:00:00"/>
    <n v="0"/>
    <x v="0"/>
    <x v="0"/>
    <x v="0"/>
    <x v="0"/>
    <x v="0"/>
    <d v="2015-08-27T00:00:00"/>
    <x v="0"/>
    <x v="3"/>
    <x v="0"/>
    <x v="0"/>
    <x v="0"/>
    <x v="0"/>
    <x v="0"/>
    <x v="0"/>
    <x v="0"/>
    <x v="0"/>
    <x v="0"/>
    <x v="0"/>
    <x v="0"/>
    <x v="0"/>
  </r>
  <r>
    <x v="0"/>
    <x v="31"/>
    <x v="0"/>
    <x v="0"/>
    <x v="2"/>
    <d v="2023-02-03T00:00:00"/>
    <x v="0"/>
    <x v="10"/>
    <x v="10"/>
    <x v="6"/>
    <x v="10"/>
    <s v="CMB/EMC/O.CIV-ADQ/003/2023"/>
    <x v="6"/>
    <x v="0"/>
    <n v="83"/>
    <x v="1"/>
    <x v="30"/>
    <m/>
    <x v="29"/>
    <x v="124"/>
    <x v="55"/>
    <x v="42"/>
    <x v="0"/>
    <x v="4"/>
    <x v="1"/>
    <x v="7"/>
    <x v="7"/>
    <x v="0"/>
    <x v="0"/>
    <x v="5"/>
    <x v="0"/>
    <x v="6"/>
    <x v="0"/>
    <m/>
    <x v="0"/>
    <m/>
    <m/>
    <m/>
    <m/>
    <n v="0"/>
    <m/>
    <m/>
    <x v="0"/>
    <x v="1"/>
    <x v="0"/>
    <x v="0"/>
    <x v="0"/>
    <x v="0"/>
    <x v="1"/>
    <x v="0"/>
    <x v="0"/>
    <s v="CLQ-23-CD-42/2023 CONSTRUCCIÓN TINGLADO AMPLIACIÓN ALMACÉN"/>
    <s v="CMB/EMC/O.CIV-ADQ/003/2023"/>
    <x v="10"/>
    <n v="30"/>
    <s v="Canal de Ho.Co., a=0,30m, h=0,30m. Pte. 0,5% + enlucido fino "/>
    <n v="44"/>
    <s v="M"/>
    <m/>
    <e v="#VALUE!"/>
    <x v="0"/>
    <x v="0"/>
    <x v="0"/>
    <x v="0"/>
    <n v="0"/>
    <x v="0"/>
    <x v="0"/>
    <e v="#VALUE!"/>
    <d v="1899-12-30T00:00:00"/>
    <x v="0"/>
    <x v="0"/>
    <n v="3405"/>
    <n v="46296"/>
    <n v="516"/>
    <d v="2015-06-17T00:00:00"/>
    <n v="0"/>
    <x v="0"/>
    <x v="0"/>
    <x v="0"/>
    <x v="0"/>
    <x v="0"/>
    <d v="2015-08-28T00:00:00"/>
    <x v="0"/>
    <x v="4"/>
    <x v="0"/>
    <x v="0"/>
    <x v="0"/>
    <x v="0"/>
    <x v="0"/>
    <x v="0"/>
    <x v="0"/>
    <x v="0"/>
    <x v="0"/>
    <x v="0"/>
    <x v="0"/>
    <x v="0"/>
  </r>
  <r>
    <x v="0"/>
    <x v="31"/>
    <x v="0"/>
    <x v="0"/>
    <x v="2"/>
    <d v="2023-02-03T00:00:00"/>
    <x v="0"/>
    <x v="10"/>
    <x v="10"/>
    <x v="6"/>
    <x v="10"/>
    <s v="CMB/EMC/O.CIV-ADQ/003/2023"/>
    <x v="6"/>
    <x v="0"/>
    <n v="83"/>
    <x v="1"/>
    <x v="30"/>
    <m/>
    <x v="30"/>
    <x v="125"/>
    <x v="52"/>
    <x v="29"/>
    <x v="0"/>
    <x v="4"/>
    <x v="1"/>
    <x v="7"/>
    <x v="7"/>
    <x v="0"/>
    <x v="0"/>
    <x v="5"/>
    <x v="0"/>
    <x v="6"/>
    <x v="0"/>
    <m/>
    <x v="0"/>
    <m/>
    <m/>
    <m/>
    <m/>
    <n v="0"/>
    <m/>
    <m/>
    <x v="0"/>
    <x v="1"/>
    <x v="0"/>
    <x v="0"/>
    <x v="0"/>
    <x v="0"/>
    <x v="1"/>
    <x v="0"/>
    <x v="0"/>
    <s v="CLQ-23-CD-42/2023 CONSTRUCCIÓN TINGLADO AMPLIACIÓN ALMACÉN"/>
    <s v="CMB/EMC/O.CIV-ADQ/003/2023"/>
    <x v="10"/>
    <n v="31"/>
    <s v="Cámara de inspección Ho.Co. de 60 x 60 x100 cm., con tapa de Ho.Ao. "/>
    <n v="8"/>
    <s v="Pza."/>
    <m/>
    <e v="#VALUE!"/>
    <x v="0"/>
    <x v="0"/>
    <x v="0"/>
    <x v="0"/>
    <n v="0"/>
    <x v="0"/>
    <x v="0"/>
    <e v="#VALUE!"/>
    <d v="1899-12-30T00:00:00"/>
    <x v="0"/>
    <x v="0"/>
    <n v="3405"/>
    <n v="46296"/>
    <n v="516"/>
    <d v="2015-06-18T00:00:00"/>
    <n v="0"/>
    <x v="0"/>
    <x v="0"/>
    <x v="0"/>
    <x v="0"/>
    <x v="0"/>
    <d v="2015-08-29T00:00:00"/>
    <x v="0"/>
    <x v="5"/>
    <x v="0"/>
    <x v="0"/>
    <x v="0"/>
    <x v="0"/>
    <x v="0"/>
    <x v="0"/>
    <x v="0"/>
    <x v="0"/>
    <x v="0"/>
    <x v="0"/>
    <x v="0"/>
    <x v="0"/>
  </r>
  <r>
    <x v="0"/>
    <x v="31"/>
    <x v="0"/>
    <x v="0"/>
    <x v="2"/>
    <d v="2023-02-03T00:00:00"/>
    <x v="0"/>
    <x v="10"/>
    <x v="10"/>
    <x v="6"/>
    <x v="10"/>
    <s v="CMB/EMC/O.CIV-ADQ/003/2023"/>
    <x v="6"/>
    <x v="0"/>
    <n v="83"/>
    <x v="1"/>
    <x v="30"/>
    <m/>
    <x v="31"/>
    <x v="126"/>
    <x v="56"/>
    <x v="43"/>
    <x v="0"/>
    <x v="4"/>
    <x v="1"/>
    <x v="7"/>
    <x v="7"/>
    <x v="0"/>
    <x v="0"/>
    <x v="5"/>
    <x v="0"/>
    <x v="6"/>
    <x v="0"/>
    <m/>
    <x v="0"/>
    <m/>
    <m/>
    <m/>
    <m/>
    <n v="0"/>
    <m/>
    <m/>
    <x v="0"/>
    <x v="1"/>
    <x v="0"/>
    <x v="0"/>
    <x v="0"/>
    <x v="0"/>
    <x v="1"/>
    <x v="0"/>
    <x v="0"/>
    <s v="CLQ-23-CD-42/2023 CONSTRUCCIÓN TINGLADO AMPLIACIÓN ALMACÉN"/>
    <s v="CMB/EMC/O.CIV-ADQ/003/2023"/>
    <x v="10"/>
    <n v="32"/>
    <s v="Tubería Desague PVC  SDR Sanitario de ø 6&quot; + accesorios "/>
    <n v="120.68"/>
    <s v="Ml"/>
    <m/>
    <e v="#VALUE!"/>
    <x v="0"/>
    <x v="0"/>
    <x v="0"/>
    <x v="0"/>
    <n v="0"/>
    <x v="0"/>
    <x v="0"/>
    <e v="#VALUE!"/>
    <d v="1899-12-30T00:00:00"/>
    <x v="0"/>
    <x v="0"/>
    <n v="3405"/>
    <n v="46296"/>
    <n v="516"/>
    <d v="2015-06-19T00:00:00"/>
    <n v="0"/>
    <x v="0"/>
    <x v="0"/>
    <x v="0"/>
    <x v="0"/>
    <x v="0"/>
    <d v="2015-08-30T00:00:00"/>
    <x v="0"/>
    <x v="6"/>
    <x v="0"/>
    <x v="0"/>
    <x v="0"/>
    <x v="0"/>
    <x v="0"/>
    <x v="0"/>
    <x v="0"/>
    <x v="0"/>
    <x v="0"/>
    <x v="0"/>
    <x v="0"/>
    <x v="0"/>
  </r>
  <r>
    <x v="0"/>
    <x v="31"/>
    <x v="0"/>
    <x v="0"/>
    <x v="2"/>
    <d v="2023-02-03T00:00:00"/>
    <x v="0"/>
    <x v="10"/>
    <x v="10"/>
    <x v="6"/>
    <x v="10"/>
    <s v="CMB/EMC/O.CIV-ADQ/003/2023"/>
    <x v="6"/>
    <x v="0"/>
    <n v="83"/>
    <x v="1"/>
    <x v="30"/>
    <m/>
    <x v="32"/>
    <x v="127"/>
    <x v="52"/>
    <x v="44"/>
    <x v="0"/>
    <x v="4"/>
    <x v="1"/>
    <x v="7"/>
    <x v="7"/>
    <x v="0"/>
    <x v="0"/>
    <x v="5"/>
    <x v="0"/>
    <x v="6"/>
    <x v="0"/>
    <m/>
    <x v="0"/>
    <m/>
    <m/>
    <m/>
    <m/>
    <n v="0"/>
    <m/>
    <m/>
    <x v="0"/>
    <x v="1"/>
    <x v="0"/>
    <x v="0"/>
    <x v="0"/>
    <x v="0"/>
    <x v="1"/>
    <x v="0"/>
    <x v="0"/>
    <s v="CLQ-23-CD-42/2023 CONSTRUCCIÓN TINGLADO AMPLIACIÓN ALMACÉN"/>
    <s v="CMB/EMC/O.CIV-ADQ/003/2023"/>
    <x v="10"/>
    <n v="33"/>
    <s v="Estractor de Aire centrifugo radial para ventilacion Industrial "/>
    <n v="3"/>
    <s v="Pza."/>
    <m/>
    <e v="#VALUE!"/>
    <x v="0"/>
    <x v="0"/>
    <x v="0"/>
    <x v="0"/>
    <n v="0"/>
    <x v="0"/>
    <x v="0"/>
    <e v="#VALUE!"/>
    <d v="1899-12-30T00:00:00"/>
    <x v="0"/>
    <x v="0"/>
    <n v="3405"/>
    <n v="46296"/>
    <n v="516"/>
    <d v="2015-06-20T00:00:00"/>
    <n v="0"/>
    <x v="0"/>
    <x v="0"/>
    <x v="0"/>
    <x v="0"/>
    <x v="0"/>
    <d v="2015-08-31T00:00:00"/>
    <x v="0"/>
    <x v="7"/>
    <x v="0"/>
    <x v="0"/>
    <x v="0"/>
    <x v="0"/>
    <x v="0"/>
    <x v="0"/>
    <x v="0"/>
    <x v="0"/>
    <x v="0"/>
    <x v="0"/>
    <x v="0"/>
    <x v="0"/>
  </r>
  <r>
    <x v="0"/>
    <x v="31"/>
    <x v="0"/>
    <x v="0"/>
    <x v="2"/>
    <d v="2023-02-03T00:00:00"/>
    <x v="0"/>
    <x v="10"/>
    <x v="10"/>
    <x v="6"/>
    <x v="10"/>
    <s v="CMB/EMC/O.CIV-ADQ/003/2023"/>
    <x v="6"/>
    <x v="0"/>
    <n v="83"/>
    <x v="1"/>
    <x v="30"/>
    <m/>
    <x v="33"/>
    <x v="128"/>
    <x v="46"/>
    <x v="20"/>
    <x v="0"/>
    <x v="4"/>
    <x v="1"/>
    <x v="7"/>
    <x v="7"/>
    <x v="0"/>
    <x v="0"/>
    <x v="5"/>
    <x v="0"/>
    <x v="6"/>
    <x v="0"/>
    <m/>
    <x v="0"/>
    <m/>
    <m/>
    <m/>
    <m/>
    <n v="0"/>
    <m/>
    <m/>
    <x v="0"/>
    <x v="1"/>
    <x v="0"/>
    <x v="0"/>
    <x v="0"/>
    <x v="0"/>
    <x v="1"/>
    <x v="0"/>
    <x v="0"/>
    <s v="CLQ-23-CD-42/2023 CONSTRUCCIÓN TINGLADO AMPLIACIÓN ALMACÉN"/>
    <s v="CMB/EMC/O.CIV-ADQ/003/2023"/>
    <x v="10"/>
    <n v="34"/>
    <s v="INSTALACION ELECTRICA: "/>
    <n v="0"/>
    <n v="0"/>
    <m/>
    <n v="0"/>
    <x v="0"/>
    <x v="0"/>
    <x v="0"/>
    <x v="0"/>
    <n v="0"/>
    <x v="0"/>
    <x v="0"/>
    <n v="0"/>
    <d v="1899-12-30T00:00:00"/>
    <x v="0"/>
    <x v="0"/>
    <n v="3405"/>
    <n v="46296"/>
    <n v="516"/>
    <d v="2015-06-21T00:00:00"/>
    <n v="0"/>
    <x v="0"/>
    <x v="0"/>
    <x v="0"/>
    <x v="0"/>
    <x v="0"/>
    <d v="2015-09-01T00:00:00"/>
    <x v="0"/>
    <x v="8"/>
    <x v="0"/>
    <x v="0"/>
    <x v="0"/>
    <x v="0"/>
    <x v="0"/>
    <x v="0"/>
    <x v="0"/>
    <x v="0"/>
    <x v="0"/>
    <x v="0"/>
    <x v="0"/>
    <x v="0"/>
  </r>
  <r>
    <x v="0"/>
    <x v="31"/>
    <x v="0"/>
    <x v="0"/>
    <x v="2"/>
    <d v="2023-02-03T00:00:00"/>
    <x v="0"/>
    <x v="10"/>
    <x v="10"/>
    <x v="6"/>
    <x v="10"/>
    <s v="CMB/EMC/O.CIV-ADQ/003/2023"/>
    <x v="6"/>
    <x v="0"/>
    <n v="83"/>
    <x v="1"/>
    <x v="30"/>
    <m/>
    <x v="34"/>
    <x v="129"/>
    <x v="57"/>
    <x v="45"/>
    <x v="0"/>
    <x v="4"/>
    <x v="1"/>
    <x v="7"/>
    <x v="7"/>
    <x v="0"/>
    <x v="0"/>
    <x v="5"/>
    <x v="0"/>
    <x v="6"/>
    <x v="0"/>
    <m/>
    <x v="0"/>
    <m/>
    <m/>
    <m/>
    <m/>
    <n v="0"/>
    <m/>
    <m/>
    <x v="0"/>
    <x v="1"/>
    <x v="0"/>
    <x v="0"/>
    <x v="0"/>
    <x v="0"/>
    <x v="1"/>
    <x v="0"/>
    <x v="0"/>
    <s v="CLQ-23-CD-42/2023 CONSTRUCCIÓN TINGLADO AMPLIACIÓN ALMACÉN"/>
    <s v="CMB/EMC/O.CIV-ADQ/003/2023"/>
    <x v="10"/>
    <n v="35"/>
    <s v="Iluminación Industrial  p/Nave (Campana para alumbrado industrial LED de 120° 300W), antillama "/>
    <n v="24"/>
    <s v="Pto."/>
    <m/>
    <e v="#VALUE!"/>
    <x v="0"/>
    <x v="0"/>
    <x v="0"/>
    <x v="0"/>
    <n v="0"/>
    <x v="0"/>
    <x v="0"/>
    <e v="#VALUE!"/>
    <d v="1899-12-30T00:00:00"/>
    <x v="0"/>
    <x v="0"/>
    <n v="3405"/>
    <n v="46296"/>
    <n v="516"/>
    <d v="2015-06-22T00:00:00"/>
    <n v="0"/>
    <x v="0"/>
    <x v="0"/>
    <x v="0"/>
    <x v="0"/>
    <x v="0"/>
    <d v="2015-09-02T00:00:00"/>
    <x v="0"/>
    <x v="9"/>
    <x v="0"/>
    <x v="0"/>
    <x v="0"/>
    <x v="0"/>
    <x v="0"/>
    <x v="0"/>
    <x v="0"/>
    <x v="0"/>
    <x v="0"/>
    <x v="0"/>
    <x v="0"/>
    <x v="0"/>
  </r>
  <r>
    <x v="0"/>
    <x v="31"/>
    <x v="0"/>
    <x v="0"/>
    <x v="2"/>
    <d v="2023-02-03T00:00:00"/>
    <x v="0"/>
    <x v="10"/>
    <x v="10"/>
    <x v="6"/>
    <x v="10"/>
    <s v="CMB/EMC/O.CIV-ADQ/003/2023"/>
    <x v="6"/>
    <x v="0"/>
    <n v="83"/>
    <x v="1"/>
    <x v="30"/>
    <m/>
    <x v="35"/>
    <x v="130"/>
    <x v="57"/>
    <x v="46"/>
    <x v="0"/>
    <x v="4"/>
    <x v="1"/>
    <x v="7"/>
    <x v="7"/>
    <x v="0"/>
    <x v="0"/>
    <x v="5"/>
    <x v="0"/>
    <x v="6"/>
    <x v="0"/>
    <m/>
    <x v="0"/>
    <m/>
    <m/>
    <m/>
    <m/>
    <n v="0"/>
    <m/>
    <m/>
    <x v="0"/>
    <x v="1"/>
    <x v="0"/>
    <x v="0"/>
    <x v="0"/>
    <x v="0"/>
    <x v="1"/>
    <x v="0"/>
    <x v="0"/>
    <s v="CLQ-23-CD-42/2023 CONSTRUCCIÓN TINGLADO AMPLIACIÓN ALMACÉN"/>
    <s v="CMB/EMC/O.CIV-ADQ/003/2023"/>
    <x v="10"/>
    <n v="36"/>
    <s v="Conmutador - Iluminación Industrial para Nave "/>
    <n v="6"/>
    <s v="Pto."/>
    <m/>
    <e v="#VALUE!"/>
    <x v="0"/>
    <x v="0"/>
    <x v="0"/>
    <x v="0"/>
    <n v="0"/>
    <x v="0"/>
    <x v="0"/>
    <e v="#VALUE!"/>
    <d v="1899-12-30T00:00:00"/>
    <x v="0"/>
    <x v="0"/>
    <n v="3405"/>
    <n v="46296"/>
    <n v="516"/>
    <d v="2015-06-23T00:00:00"/>
    <n v="0"/>
    <x v="0"/>
    <x v="0"/>
    <x v="0"/>
    <x v="0"/>
    <x v="0"/>
    <d v="2015-09-03T00:00:00"/>
    <x v="0"/>
    <x v="10"/>
    <x v="0"/>
    <x v="0"/>
    <x v="0"/>
    <x v="0"/>
    <x v="0"/>
    <x v="0"/>
    <x v="0"/>
    <x v="0"/>
    <x v="0"/>
    <x v="0"/>
    <x v="0"/>
    <x v="0"/>
  </r>
  <r>
    <x v="0"/>
    <x v="31"/>
    <x v="0"/>
    <x v="0"/>
    <x v="2"/>
    <d v="2023-02-03T00:00:00"/>
    <x v="0"/>
    <x v="10"/>
    <x v="10"/>
    <x v="6"/>
    <x v="10"/>
    <s v="CMB/EMC/O.CIV-ADQ/003/2023"/>
    <x v="6"/>
    <x v="0"/>
    <n v="83"/>
    <x v="1"/>
    <x v="30"/>
    <m/>
    <x v="36"/>
    <x v="131"/>
    <x v="52"/>
    <x v="21"/>
    <x v="0"/>
    <x v="4"/>
    <x v="1"/>
    <x v="7"/>
    <x v="7"/>
    <x v="0"/>
    <x v="0"/>
    <x v="5"/>
    <x v="0"/>
    <x v="6"/>
    <x v="0"/>
    <m/>
    <x v="0"/>
    <m/>
    <m/>
    <m/>
    <m/>
    <n v="0"/>
    <m/>
    <m/>
    <x v="0"/>
    <x v="1"/>
    <x v="0"/>
    <x v="0"/>
    <x v="0"/>
    <x v="0"/>
    <x v="1"/>
    <x v="0"/>
    <x v="0"/>
    <s v="CLQ-23-CD-42/2023 CONSTRUCCIÓN TINGLADO AMPLIACIÓN ALMACÉN"/>
    <s v="CMB/EMC/O.CIV-ADQ/003/2023"/>
    <x v="10"/>
    <n v="37"/>
    <s v="Tablero de distribución principal "/>
    <n v="1"/>
    <s v="Pza."/>
    <m/>
    <e v="#VALUE!"/>
    <x v="0"/>
    <x v="0"/>
    <x v="0"/>
    <x v="0"/>
    <n v="0"/>
    <x v="0"/>
    <x v="0"/>
    <e v="#VALUE!"/>
    <d v="1899-12-30T00:00:00"/>
    <x v="0"/>
    <x v="0"/>
    <n v="3405"/>
    <n v="46296"/>
    <n v="516"/>
    <d v="2015-06-24T00:00:00"/>
    <n v="0"/>
    <x v="0"/>
    <x v="0"/>
    <x v="0"/>
    <x v="0"/>
    <x v="0"/>
    <d v="2015-09-04T00:00:00"/>
    <x v="0"/>
    <x v="11"/>
    <x v="0"/>
    <x v="0"/>
    <x v="0"/>
    <x v="0"/>
    <x v="0"/>
    <x v="0"/>
    <x v="0"/>
    <x v="0"/>
    <x v="0"/>
    <x v="0"/>
    <x v="0"/>
    <x v="0"/>
  </r>
  <r>
    <x v="0"/>
    <x v="31"/>
    <x v="0"/>
    <x v="0"/>
    <x v="2"/>
    <d v="2023-02-03T00:00:00"/>
    <x v="0"/>
    <x v="10"/>
    <x v="10"/>
    <x v="6"/>
    <x v="10"/>
    <s v="CMB/EMC/O.CIV-ADQ/003/2023"/>
    <x v="6"/>
    <x v="0"/>
    <n v="83"/>
    <x v="1"/>
    <x v="30"/>
    <m/>
    <x v="37"/>
    <x v="132"/>
    <x v="52"/>
    <x v="47"/>
    <x v="0"/>
    <x v="4"/>
    <x v="1"/>
    <x v="7"/>
    <x v="7"/>
    <x v="0"/>
    <x v="0"/>
    <x v="5"/>
    <x v="0"/>
    <x v="6"/>
    <x v="0"/>
    <m/>
    <x v="0"/>
    <m/>
    <m/>
    <m/>
    <m/>
    <n v="0"/>
    <m/>
    <m/>
    <x v="0"/>
    <x v="1"/>
    <x v="0"/>
    <x v="0"/>
    <x v="0"/>
    <x v="0"/>
    <x v="1"/>
    <x v="0"/>
    <x v="0"/>
    <s v="CLQ-23-CD-42/2023 CONSTRUCCIÓN TINGLADO AMPLIACIÓN ALMACÉN"/>
    <s v="CMB/EMC/O.CIV-ADQ/003/2023"/>
    <x v="10"/>
    <n v="38"/>
    <s v="Interruptor Térmico de 100 amp. (Iluminación) "/>
    <n v="12"/>
    <s v="Pza."/>
    <m/>
    <e v="#VALUE!"/>
    <x v="0"/>
    <x v="0"/>
    <x v="0"/>
    <x v="0"/>
    <n v="0"/>
    <x v="0"/>
    <x v="0"/>
    <e v="#VALUE!"/>
    <d v="1899-12-30T00:00:00"/>
    <x v="0"/>
    <x v="0"/>
    <n v="3405"/>
    <n v="46296"/>
    <n v="516"/>
    <d v="2015-06-25T00:00:00"/>
    <n v="0"/>
    <x v="0"/>
    <x v="0"/>
    <x v="0"/>
    <x v="0"/>
    <x v="0"/>
    <d v="2015-09-05T00:00:00"/>
    <x v="0"/>
    <x v="0"/>
    <x v="0"/>
    <x v="0"/>
    <x v="0"/>
    <x v="0"/>
    <x v="0"/>
    <x v="0"/>
    <x v="0"/>
    <x v="0"/>
    <x v="0"/>
    <x v="0"/>
    <x v="0"/>
    <x v="0"/>
  </r>
  <r>
    <x v="0"/>
    <x v="31"/>
    <x v="0"/>
    <x v="0"/>
    <x v="2"/>
    <d v="2023-02-03T00:00:00"/>
    <x v="0"/>
    <x v="10"/>
    <x v="10"/>
    <x v="6"/>
    <x v="10"/>
    <s v="CMB/EMC/O.CIV-ADQ/003/2023"/>
    <x v="6"/>
    <x v="0"/>
    <n v="83"/>
    <x v="1"/>
    <x v="30"/>
    <m/>
    <x v="38"/>
    <x v="133"/>
    <x v="52"/>
    <x v="44"/>
    <x v="0"/>
    <x v="4"/>
    <x v="1"/>
    <x v="7"/>
    <x v="7"/>
    <x v="0"/>
    <x v="0"/>
    <x v="5"/>
    <x v="0"/>
    <x v="6"/>
    <x v="0"/>
    <m/>
    <x v="0"/>
    <m/>
    <m/>
    <m/>
    <m/>
    <n v="0"/>
    <m/>
    <m/>
    <x v="0"/>
    <x v="1"/>
    <x v="0"/>
    <x v="0"/>
    <x v="0"/>
    <x v="0"/>
    <x v="1"/>
    <x v="0"/>
    <x v="0"/>
    <s v="CLQ-23-CD-42/2023 CONSTRUCCIÓN TINGLADO AMPLIACIÓN ALMACÉN"/>
    <s v="CMB/EMC/O.CIV-ADQ/003/2023"/>
    <x v="10"/>
    <n v="39"/>
    <s v="Térmicos de 63 amp. (Tomacorrientes) "/>
    <n v="3"/>
    <s v="Pza."/>
    <m/>
    <e v="#VALUE!"/>
    <x v="0"/>
    <x v="0"/>
    <x v="0"/>
    <x v="0"/>
    <n v="0"/>
    <x v="0"/>
    <x v="0"/>
    <e v="#VALUE!"/>
    <d v="1899-12-30T00:00:00"/>
    <x v="0"/>
    <x v="0"/>
    <n v="3405"/>
    <n v="46296"/>
    <n v="516"/>
    <d v="2015-06-26T00:00:00"/>
    <n v="0"/>
    <x v="0"/>
    <x v="0"/>
    <x v="0"/>
    <x v="0"/>
    <x v="0"/>
    <d v="2015-09-06T00:00:00"/>
    <x v="0"/>
    <x v="1"/>
    <x v="0"/>
    <x v="0"/>
    <x v="0"/>
    <x v="0"/>
    <x v="0"/>
    <x v="0"/>
    <x v="0"/>
    <x v="0"/>
    <x v="0"/>
    <x v="0"/>
    <x v="0"/>
    <x v="0"/>
  </r>
  <r>
    <x v="0"/>
    <x v="31"/>
    <x v="0"/>
    <x v="0"/>
    <x v="2"/>
    <d v="2023-02-03T00:00:00"/>
    <x v="0"/>
    <x v="10"/>
    <x v="10"/>
    <x v="6"/>
    <x v="10"/>
    <s v="CMB/EMC/O.CIV-ADQ/003/2023"/>
    <x v="6"/>
    <x v="0"/>
    <n v="83"/>
    <x v="1"/>
    <x v="30"/>
    <m/>
    <x v="39"/>
    <x v="134"/>
    <x v="52"/>
    <x v="29"/>
    <x v="0"/>
    <x v="4"/>
    <x v="1"/>
    <x v="7"/>
    <x v="7"/>
    <x v="0"/>
    <x v="0"/>
    <x v="5"/>
    <x v="0"/>
    <x v="6"/>
    <x v="0"/>
    <m/>
    <x v="0"/>
    <m/>
    <m/>
    <m/>
    <m/>
    <n v="0"/>
    <m/>
    <m/>
    <x v="0"/>
    <x v="1"/>
    <x v="0"/>
    <x v="0"/>
    <x v="0"/>
    <x v="0"/>
    <x v="1"/>
    <x v="0"/>
    <x v="0"/>
    <s v="CLQ-23-CD-42/2023 CONSTRUCCIÓN TINGLADO AMPLIACIÓN ALMACÉN"/>
    <s v="CMB/EMC/O.CIV-ADQ/003/2023"/>
    <x v="10"/>
    <n v="40"/>
    <s v="Tomacorrientes doble  "/>
    <n v="8"/>
    <s v="Pza."/>
    <m/>
    <e v="#VALUE!"/>
    <x v="0"/>
    <x v="0"/>
    <x v="0"/>
    <x v="0"/>
    <n v="0"/>
    <x v="0"/>
    <x v="0"/>
    <e v="#VALUE!"/>
    <d v="1899-12-30T00:00:00"/>
    <x v="0"/>
    <x v="0"/>
    <n v="3405"/>
    <n v="46296"/>
    <n v="516"/>
    <d v="2015-06-27T00:00:00"/>
    <n v="0"/>
    <x v="0"/>
    <x v="0"/>
    <x v="0"/>
    <x v="0"/>
    <x v="0"/>
    <d v="2015-09-07T00:00:00"/>
    <x v="0"/>
    <x v="2"/>
    <x v="0"/>
    <x v="0"/>
    <x v="0"/>
    <x v="0"/>
    <x v="0"/>
    <x v="0"/>
    <x v="0"/>
    <x v="0"/>
    <x v="0"/>
    <x v="0"/>
    <x v="0"/>
    <x v="0"/>
  </r>
  <r>
    <x v="0"/>
    <x v="31"/>
    <x v="0"/>
    <x v="0"/>
    <x v="2"/>
    <d v="2023-02-03T00:00:00"/>
    <x v="0"/>
    <x v="10"/>
    <x v="10"/>
    <x v="6"/>
    <x v="10"/>
    <s v="CMB/EMC/O.CIV-ADQ/003/2023"/>
    <x v="6"/>
    <x v="0"/>
    <n v="83"/>
    <x v="1"/>
    <x v="30"/>
    <m/>
    <x v="40"/>
    <x v="135"/>
    <x v="52"/>
    <x v="29"/>
    <x v="0"/>
    <x v="4"/>
    <x v="1"/>
    <x v="7"/>
    <x v="7"/>
    <x v="0"/>
    <x v="0"/>
    <x v="5"/>
    <x v="0"/>
    <x v="6"/>
    <x v="0"/>
    <m/>
    <x v="0"/>
    <m/>
    <m/>
    <m/>
    <m/>
    <n v="0"/>
    <m/>
    <m/>
    <x v="0"/>
    <x v="1"/>
    <x v="0"/>
    <x v="0"/>
    <x v="0"/>
    <x v="0"/>
    <x v="1"/>
    <x v="0"/>
    <x v="0"/>
    <s v="CLQ-23-CD-42/2023 CONSTRUCCIÓN TINGLADO AMPLIACIÓN ALMACÉN"/>
    <s v="CMB/EMC/O.CIV-ADQ/003/2023"/>
    <x v="10"/>
    <n v="41"/>
    <s v="Tomacorrientes especiales  "/>
    <n v="8"/>
    <s v="Pza."/>
    <m/>
    <e v="#VALUE!"/>
    <x v="0"/>
    <x v="0"/>
    <x v="0"/>
    <x v="0"/>
    <n v="0"/>
    <x v="0"/>
    <x v="0"/>
    <e v="#VALUE!"/>
    <d v="1899-12-30T00:00:00"/>
    <x v="0"/>
    <x v="0"/>
    <n v="3405"/>
    <n v="46296"/>
    <n v="516"/>
    <d v="2015-06-28T00:00:00"/>
    <n v="0"/>
    <x v="0"/>
    <x v="0"/>
    <x v="0"/>
    <x v="0"/>
    <x v="0"/>
    <d v="2015-09-08T00:00:00"/>
    <x v="0"/>
    <x v="3"/>
    <x v="0"/>
    <x v="0"/>
    <x v="0"/>
    <x v="0"/>
    <x v="0"/>
    <x v="0"/>
    <x v="0"/>
    <x v="0"/>
    <x v="0"/>
    <x v="0"/>
    <x v="0"/>
    <x v="0"/>
  </r>
  <r>
    <x v="0"/>
    <x v="31"/>
    <x v="0"/>
    <x v="0"/>
    <x v="2"/>
    <d v="2023-02-03T00:00:00"/>
    <x v="0"/>
    <x v="10"/>
    <x v="10"/>
    <x v="6"/>
    <x v="10"/>
    <s v="CMB/EMC/O.CIV-ADQ/003/2023"/>
    <x v="6"/>
    <x v="0"/>
    <n v="83"/>
    <x v="1"/>
    <x v="30"/>
    <m/>
    <x v="41"/>
    <x v="136"/>
    <x v="46"/>
    <x v="20"/>
    <x v="0"/>
    <x v="4"/>
    <x v="1"/>
    <x v="7"/>
    <x v="7"/>
    <x v="0"/>
    <x v="0"/>
    <x v="5"/>
    <x v="0"/>
    <x v="6"/>
    <x v="0"/>
    <m/>
    <x v="0"/>
    <m/>
    <m/>
    <m/>
    <m/>
    <n v="0"/>
    <m/>
    <m/>
    <x v="0"/>
    <x v="1"/>
    <x v="0"/>
    <x v="0"/>
    <x v="0"/>
    <x v="0"/>
    <x v="1"/>
    <x v="0"/>
    <x v="0"/>
    <s v="CLQ-23-CD-42/2023 CONSTRUCCIÓN TINGLADO AMPLIACIÓN ALMACÉN"/>
    <s v="CMB/EMC/O.CIV-ADQ/003/2023"/>
    <x v="10"/>
    <n v="42"/>
    <s v="VIAS Y ACCESOS "/>
    <n v="0"/>
    <n v="0"/>
    <m/>
    <n v="0"/>
    <x v="0"/>
    <x v="0"/>
    <x v="0"/>
    <x v="0"/>
    <n v="0"/>
    <x v="0"/>
    <x v="0"/>
    <n v="0"/>
    <d v="1899-12-30T00:00:00"/>
    <x v="0"/>
    <x v="0"/>
    <n v="3405"/>
    <n v="46296"/>
    <n v="516"/>
    <d v="2015-06-29T00:00:00"/>
    <n v="0"/>
    <x v="0"/>
    <x v="0"/>
    <x v="0"/>
    <x v="0"/>
    <x v="0"/>
    <d v="2015-09-09T00:00:00"/>
    <x v="0"/>
    <x v="4"/>
    <x v="0"/>
    <x v="0"/>
    <x v="0"/>
    <x v="0"/>
    <x v="0"/>
    <x v="0"/>
    <x v="0"/>
    <x v="0"/>
    <x v="0"/>
    <x v="0"/>
    <x v="0"/>
    <x v="0"/>
  </r>
  <r>
    <x v="0"/>
    <x v="31"/>
    <x v="0"/>
    <x v="0"/>
    <x v="2"/>
    <d v="2023-02-03T00:00:00"/>
    <x v="0"/>
    <x v="10"/>
    <x v="10"/>
    <x v="6"/>
    <x v="10"/>
    <s v="CMB/EMC/O.CIV-ADQ/003/2023"/>
    <x v="6"/>
    <x v="0"/>
    <n v="83"/>
    <x v="1"/>
    <x v="30"/>
    <m/>
    <x v="42"/>
    <x v="137"/>
    <x v="51"/>
    <x v="48"/>
    <x v="0"/>
    <x v="4"/>
    <x v="1"/>
    <x v="7"/>
    <x v="7"/>
    <x v="0"/>
    <x v="0"/>
    <x v="5"/>
    <x v="0"/>
    <x v="6"/>
    <x v="0"/>
    <m/>
    <x v="0"/>
    <m/>
    <m/>
    <m/>
    <m/>
    <n v="0"/>
    <m/>
    <m/>
    <x v="0"/>
    <x v="1"/>
    <x v="0"/>
    <x v="0"/>
    <x v="0"/>
    <x v="0"/>
    <x v="1"/>
    <x v="0"/>
    <x v="0"/>
    <s v="CLQ-23-CD-42/2023 CONSTRUCCIÓN TINGLADO AMPLIACIÓN ALMACÉN"/>
    <s v="CMB/EMC/O.CIV-ADQ/003/2023"/>
    <x v="10"/>
    <n v="43"/>
    <s v="Acera "/>
    <n v="48.84"/>
    <s v="M2"/>
    <m/>
    <e v="#VALUE!"/>
    <x v="0"/>
    <x v="0"/>
    <x v="0"/>
    <x v="0"/>
    <n v="0"/>
    <x v="0"/>
    <x v="0"/>
    <e v="#VALUE!"/>
    <d v="1899-12-30T00:00:00"/>
    <x v="0"/>
    <x v="0"/>
    <n v="3405"/>
    <n v="46296"/>
    <n v="516"/>
    <d v="2015-06-30T00:00:00"/>
    <n v="0"/>
    <x v="0"/>
    <x v="0"/>
    <x v="0"/>
    <x v="0"/>
    <x v="0"/>
    <d v="2015-09-10T00:00:00"/>
    <x v="0"/>
    <x v="5"/>
    <x v="0"/>
    <x v="0"/>
    <x v="0"/>
    <x v="0"/>
    <x v="0"/>
    <x v="0"/>
    <x v="0"/>
    <x v="0"/>
    <x v="0"/>
    <x v="0"/>
    <x v="0"/>
    <x v="0"/>
  </r>
  <r>
    <x v="0"/>
    <x v="31"/>
    <x v="0"/>
    <x v="0"/>
    <x v="2"/>
    <d v="2023-02-03T00:00:00"/>
    <x v="0"/>
    <x v="10"/>
    <x v="10"/>
    <x v="6"/>
    <x v="10"/>
    <s v="CMB/EMC/O.CIV-ADQ/003/2023"/>
    <x v="6"/>
    <x v="0"/>
    <n v="83"/>
    <x v="1"/>
    <x v="30"/>
    <m/>
    <x v="43"/>
    <x v="138"/>
    <x v="55"/>
    <x v="49"/>
    <x v="0"/>
    <x v="4"/>
    <x v="1"/>
    <x v="7"/>
    <x v="7"/>
    <x v="0"/>
    <x v="0"/>
    <x v="5"/>
    <x v="0"/>
    <x v="6"/>
    <x v="0"/>
    <m/>
    <x v="0"/>
    <m/>
    <m/>
    <m/>
    <m/>
    <n v="0"/>
    <m/>
    <m/>
    <x v="0"/>
    <x v="1"/>
    <x v="0"/>
    <x v="0"/>
    <x v="0"/>
    <x v="0"/>
    <x v="1"/>
    <x v="0"/>
    <x v="0"/>
    <s v="CLQ-23-CD-42/2023 CONSTRUCCIÓN TINGLADO AMPLIACIÓN ALMACÉN"/>
    <s v="CMB/EMC/O.CIV-ADQ/003/2023"/>
    <x v="10"/>
    <n v="44"/>
    <s v="Cordon de acera  de 15x50cm "/>
    <n v="44.4"/>
    <s v="M"/>
    <m/>
    <e v="#VALUE!"/>
    <x v="0"/>
    <x v="0"/>
    <x v="0"/>
    <x v="0"/>
    <n v="0"/>
    <x v="0"/>
    <x v="0"/>
    <e v="#VALUE!"/>
    <d v="1899-12-30T00:00:00"/>
    <x v="0"/>
    <x v="0"/>
    <n v="3405"/>
    <n v="46296"/>
    <n v="516"/>
    <d v="2015-07-01T00:00:00"/>
    <n v="0"/>
    <x v="0"/>
    <x v="0"/>
    <x v="0"/>
    <x v="0"/>
    <x v="0"/>
    <d v="2015-09-11T00:00:00"/>
    <x v="0"/>
    <x v="6"/>
    <x v="0"/>
    <x v="0"/>
    <x v="0"/>
    <x v="0"/>
    <x v="0"/>
    <x v="0"/>
    <x v="0"/>
    <x v="0"/>
    <x v="0"/>
    <x v="0"/>
    <x v="0"/>
    <x v="0"/>
  </r>
  <r>
    <x v="0"/>
    <x v="32"/>
    <x v="0"/>
    <x v="0"/>
    <x v="2"/>
    <d v="2023-02-09T00:00:00"/>
    <x v="0"/>
    <x v="11"/>
    <x v="11"/>
    <x v="3"/>
    <x v="7"/>
    <s v="EMC-PCPL-018/2023"/>
    <x v="7"/>
    <x v="0"/>
    <n v="136"/>
    <x v="0"/>
    <x v="31"/>
    <n v="290400"/>
    <x v="0"/>
    <x v="139"/>
    <x v="29"/>
    <x v="50"/>
    <x v="19"/>
    <x v="2"/>
    <x v="2"/>
    <x v="8"/>
    <x v="8"/>
    <x v="0"/>
    <x v="0"/>
    <x v="8"/>
    <x v="0"/>
    <x v="10"/>
    <x v="0"/>
    <m/>
    <x v="0"/>
    <m/>
    <m/>
    <m/>
    <m/>
    <n v="0"/>
    <m/>
    <m/>
    <x v="0"/>
    <x v="1"/>
    <x v="0"/>
    <x v="0"/>
    <x v="0"/>
    <x v="0"/>
    <x v="1"/>
    <x v="0"/>
    <x v="0"/>
    <s v="CLQ-23-CD-53/2023 ADQUISICIÓN DE LUBRICANTES PARA EQUIPOS PESADOS Y LIVIANOS"/>
    <s v="EMC-PCPL-018/2023"/>
    <x v="11"/>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x v="0"/>
    <x v="0"/>
    <x v="0"/>
    <x v="0"/>
    <n v="0"/>
    <x v="0"/>
    <x v="0"/>
    <n v="4"/>
    <d v="1899-12-30T00:00:00"/>
    <x v="0"/>
    <x v="0"/>
    <n v="3405"/>
    <n v="46296"/>
    <n v="516"/>
    <d v="2015-07-02T00:00:00"/>
    <n v="0"/>
    <x v="0"/>
    <x v="0"/>
    <x v="0"/>
    <x v="0"/>
    <x v="0"/>
    <d v="2015-09-12T00:00:00"/>
    <x v="0"/>
    <x v="7"/>
    <x v="0"/>
    <x v="0"/>
    <x v="0"/>
    <x v="0"/>
    <x v="0"/>
    <x v="0"/>
    <x v="0"/>
    <x v="0"/>
    <x v="0"/>
    <x v="0"/>
    <x v="0"/>
    <x v="0"/>
  </r>
  <r>
    <x v="0"/>
    <x v="32"/>
    <x v="0"/>
    <x v="0"/>
    <x v="2"/>
    <d v="2023-02-09T00:00:00"/>
    <x v="0"/>
    <x v="11"/>
    <x v="11"/>
    <x v="3"/>
    <x v="7"/>
    <s v="EMC-PCPL-018/2023"/>
    <x v="7"/>
    <x v="0"/>
    <n v="136"/>
    <x v="0"/>
    <x v="31"/>
    <m/>
    <x v="1"/>
    <x v="140"/>
    <x v="16"/>
    <x v="50"/>
    <x v="0"/>
    <x v="2"/>
    <x v="2"/>
    <x v="8"/>
    <x v="8"/>
    <x v="0"/>
    <x v="0"/>
    <x v="8"/>
    <x v="0"/>
    <x v="10"/>
    <x v="0"/>
    <m/>
    <x v="0"/>
    <m/>
    <m/>
    <m/>
    <m/>
    <n v="0"/>
    <m/>
    <m/>
    <x v="0"/>
    <x v="1"/>
    <x v="0"/>
    <x v="0"/>
    <x v="0"/>
    <x v="0"/>
    <x v="1"/>
    <x v="0"/>
    <x v="0"/>
    <s v="CLQ-23-CD-53/2023 ADQUISICIÓN DE LUBRICANTES PARA EQUIPOS PESADOS Y LIVIANOS"/>
    <s v="EMC-PCPL-018/2023"/>
    <x v="11"/>
    <n v="2"/>
    <s v="ACEITE SAE 15W40 (DE 205 ó 208 LTRS.) (GASOLINA) "/>
    <s v="Tamb."/>
    <n v="1"/>
    <m/>
    <n v="0"/>
    <x v="0"/>
    <x v="0"/>
    <x v="0"/>
    <x v="0"/>
    <n v="0"/>
    <x v="0"/>
    <x v="0"/>
    <n v="1"/>
    <d v="1899-12-30T00:00:00"/>
    <x v="0"/>
    <x v="0"/>
    <n v="3405"/>
    <n v="46296"/>
    <n v="516"/>
    <d v="2015-07-03T00:00:00"/>
    <n v="0"/>
    <x v="0"/>
    <x v="0"/>
    <x v="0"/>
    <x v="0"/>
    <x v="0"/>
    <d v="2015-09-13T00:00:00"/>
    <x v="0"/>
    <x v="8"/>
    <x v="0"/>
    <x v="0"/>
    <x v="0"/>
    <x v="0"/>
    <x v="0"/>
    <x v="0"/>
    <x v="0"/>
    <x v="0"/>
    <x v="0"/>
    <x v="0"/>
    <x v="0"/>
    <x v="0"/>
  </r>
  <r>
    <x v="0"/>
    <x v="32"/>
    <x v="0"/>
    <x v="0"/>
    <x v="2"/>
    <d v="2023-02-09T00:00:00"/>
    <x v="0"/>
    <x v="11"/>
    <x v="11"/>
    <x v="3"/>
    <x v="7"/>
    <s v="EMC-PCPL-018/2023"/>
    <x v="7"/>
    <x v="0"/>
    <n v="136"/>
    <x v="0"/>
    <x v="31"/>
    <m/>
    <x v="2"/>
    <x v="141"/>
    <x v="45"/>
    <x v="50"/>
    <x v="0"/>
    <x v="2"/>
    <x v="2"/>
    <x v="8"/>
    <x v="8"/>
    <x v="0"/>
    <x v="0"/>
    <x v="8"/>
    <x v="0"/>
    <x v="10"/>
    <x v="0"/>
    <m/>
    <x v="0"/>
    <m/>
    <m/>
    <m/>
    <m/>
    <n v="0"/>
    <m/>
    <m/>
    <x v="0"/>
    <x v="1"/>
    <x v="0"/>
    <x v="0"/>
    <x v="0"/>
    <x v="0"/>
    <x v="1"/>
    <x v="0"/>
    <x v="0"/>
    <s v="CLQ-23-CD-53/2023 ADQUISICIÓN DE LUBRICANTES PARA EQUIPOS PESADOS Y LIVIANOS"/>
    <s v="EMC-PCPL-018/2023"/>
    <x v="11"/>
    <n v="3"/>
    <s v="ACEITE HIDRAULICO ISO 68 (DE 205 ó 208 LTRS.)  "/>
    <s v="Tamb."/>
    <n v="3"/>
    <m/>
    <n v="0"/>
    <x v="0"/>
    <x v="0"/>
    <x v="0"/>
    <x v="0"/>
    <n v="0"/>
    <x v="0"/>
    <x v="0"/>
    <n v="3"/>
    <d v="1899-12-30T00:00:00"/>
    <x v="0"/>
    <x v="0"/>
    <n v="3405"/>
    <n v="46296"/>
    <n v="516"/>
    <d v="2015-07-04T00:00:00"/>
    <n v="0"/>
    <x v="0"/>
    <x v="0"/>
    <x v="0"/>
    <x v="0"/>
    <x v="0"/>
    <d v="2015-09-14T00:00:00"/>
    <x v="0"/>
    <x v="9"/>
    <x v="0"/>
    <x v="0"/>
    <x v="0"/>
    <x v="0"/>
    <x v="0"/>
    <x v="0"/>
    <x v="0"/>
    <x v="0"/>
    <x v="0"/>
    <x v="0"/>
    <x v="0"/>
    <x v="0"/>
  </r>
  <r>
    <x v="0"/>
    <x v="32"/>
    <x v="0"/>
    <x v="0"/>
    <x v="2"/>
    <d v="2023-02-09T00:00:00"/>
    <x v="0"/>
    <x v="11"/>
    <x v="11"/>
    <x v="3"/>
    <x v="7"/>
    <s v="EMC-PCPL-018/2023"/>
    <x v="7"/>
    <x v="0"/>
    <n v="136"/>
    <x v="0"/>
    <x v="31"/>
    <m/>
    <x v="3"/>
    <x v="142"/>
    <x v="7"/>
    <x v="50"/>
    <x v="0"/>
    <x v="2"/>
    <x v="2"/>
    <x v="8"/>
    <x v="8"/>
    <x v="0"/>
    <x v="0"/>
    <x v="8"/>
    <x v="0"/>
    <x v="10"/>
    <x v="0"/>
    <m/>
    <x v="0"/>
    <m/>
    <m/>
    <m/>
    <m/>
    <n v="0"/>
    <m/>
    <m/>
    <x v="0"/>
    <x v="1"/>
    <x v="0"/>
    <x v="0"/>
    <x v="0"/>
    <x v="0"/>
    <x v="1"/>
    <x v="0"/>
    <x v="0"/>
    <s v="CLQ-23-CD-53/2023 ADQUISICIÓN DE LUBRICANTES PARA EQUIPOS PESADOS Y LIVIANOS"/>
    <s v="EMC-PCPL-018/2023"/>
    <x v="11"/>
    <n v="4"/>
    <s v="ACEITE DE TRANSMISION ATF AUTM 33,7 CST. A 40° (DE 205 ó 208 LTRS.)  "/>
    <s v="Tamb."/>
    <n v="2"/>
    <m/>
    <n v="0"/>
    <x v="0"/>
    <x v="0"/>
    <x v="0"/>
    <x v="0"/>
    <n v="0"/>
    <x v="0"/>
    <x v="0"/>
    <n v="2"/>
    <d v="1899-12-30T00:00:00"/>
    <x v="0"/>
    <x v="0"/>
    <n v="3405"/>
    <n v="46296"/>
    <n v="516"/>
    <d v="2015-07-05T00:00:00"/>
    <n v="0"/>
    <x v="0"/>
    <x v="0"/>
    <x v="0"/>
    <x v="0"/>
    <x v="0"/>
    <d v="2015-09-15T00:00:00"/>
    <x v="0"/>
    <x v="10"/>
    <x v="0"/>
    <x v="0"/>
    <x v="0"/>
    <x v="0"/>
    <x v="0"/>
    <x v="0"/>
    <x v="0"/>
    <x v="0"/>
    <x v="0"/>
    <x v="0"/>
    <x v="0"/>
    <x v="0"/>
  </r>
  <r>
    <x v="0"/>
    <x v="32"/>
    <x v="0"/>
    <x v="0"/>
    <x v="2"/>
    <d v="2023-02-09T00:00:00"/>
    <x v="0"/>
    <x v="11"/>
    <x v="11"/>
    <x v="3"/>
    <x v="7"/>
    <s v="EMC-PCPL-018/2023"/>
    <x v="7"/>
    <x v="0"/>
    <n v="136"/>
    <x v="0"/>
    <x v="31"/>
    <m/>
    <x v="4"/>
    <x v="143"/>
    <x v="7"/>
    <x v="50"/>
    <x v="0"/>
    <x v="2"/>
    <x v="2"/>
    <x v="8"/>
    <x v="8"/>
    <x v="0"/>
    <x v="0"/>
    <x v="8"/>
    <x v="0"/>
    <x v="10"/>
    <x v="0"/>
    <m/>
    <x v="0"/>
    <m/>
    <m/>
    <m/>
    <m/>
    <n v="0"/>
    <m/>
    <m/>
    <x v="0"/>
    <x v="1"/>
    <x v="0"/>
    <x v="0"/>
    <x v="0"/>
    <x v="0"/>
    <x v="1"/>
    <x v="0"/>
    <x v="0"/>
    <s v="CLQ-23-CD-53/2023 ADQUISICIÓN DE LUBRICANTES PARA EQUIPOS PESADOS Y LIVIANOS"/>
    <s v="EMC-PCPL-018/2023"/>
    <x v="11"/>
    <n v="5"/>
    <s v="GRASA INDUSTRIAL NLGI 2 (ALVANIA EP 2) "/>
    <s v="Tamb."/>
    <n v="2"/>
    <m/>
    <n v="0"/>
    <x v="0"/>
    <x v="0"/>
    <x v="0"/>
    <x v="0"/>
    <n v="0"/>
    <x v="0"/>
    <x v="0"/>
    <n v="2"/>
    <d v="1899-12-30T00:00:00"/>
    <x v="0"/>
    <x v="0"/>
    <n v="3405"/>
    <n v="46296"/>
    <n v="516"/>
    <d v="2015-07-06T00:00:00"/>
    <n v="0"/>
    <x v="0"/>
    <x v="0"/>
    <x v="0"/>
    <x v="0"/>
    <x v="0"/>
    <d v="2015-09-16T00:00:00"/>
    <x v="0"/>
    <x v="11"/>
    <x v="0"/>
    <x v="0"/>
    <x v="0"/>
    <x v="0"/>
    <x v="0"/>
    <x v="0"/>
    <x v="0"/>
    <x v="0"/>
    <x v="0"/>
    <x v="0"/>
    <x v="0"/>
    <x v="0"/>
  </r>
  <r>
    <x v="0"/>
    <x v="32"/>
    <x v="0"/>
    <x v="0"/>
    <x v="2"/>
    <d v="2023-02-09T00:00:00"/>
    <x v="0"/>
    <x v="11"/>
    <x v="11"/>
    <x v="3"/>
    <x v="7"/>
    <s v="EMC-PCPL-018/2023"/>
    <x v="7"/>
    <x v="0"/>
    <n v="136"/>
    <x v="0"/>
    <x v="31"/>
    <m/>
    <x v="5"/>
    <x v="144"/>
    <x v="45"/>
    <x v="50"/>
    <x v="0"/>
    <x v="2"/>
    <x v="2"/>
    <x v="8"/>
    <x v="8"/>
    <x v="0"/>
    <x v="0"/>
    <x v="8"/>
    <x v="0"/>
    <x v="10"/>
    <x v="0"/>
    <m/>
    <x v="0"/>
    <m/>
    <m/>
    <m/>
    <m/>
    <n v="0"/>
    <m/>
    <m/>
    <x v="0"/>
    <x v="1"/>
    <x v="0"/>
    <x v="0"/>
    <x v="0"/>
    <x v="0"/>
    <x v="1"/>
    <x v="0"/>
    <x v="0"/>
    <s v="CLQ-23-CD-53/2023 ADQUISICIÓN DE LUBRICANTES PARA EQUIPOS PESADOS Y LIVIANOS"/>
    <s v="EMC-PCPL-018/2023"/>
    <x v="11"/>
    <n v="6"/>
    <s v="ACEITE PARA MANDO FINALES HIPOIDAL MECANICO (SYZZ AXO 80CN) "/>
    <s v="Tamb."/>
    <n v="3"/>
    <m/>
    <n v="0"/>
    <x v="0"/>
    <x v="0"/>
    <x v="0"/>
    <x v="0"/>
    <n v="0"/>
    <x v="0"/>
    <x v="0"/>
    <n v="3"/>
    <d v="1899-12-30T00:00:00"/>
    <x v="0"/>
    <x v="0"/>
    <n v="3405"/>
    <n v="46296"/>
    <n v="516"/>
    <d v="2015-07-07T00:00:00"/>
    <n v="0"/>
    <x v="0"/>
    <x v="0"/>
    <x v="0"/>
    <x v="0"/>
    <x v="0"/>
    <d v="2015-09-17T00:00:00"/>
    <x v="0"/>
    <x v="0"/>
    <x v="0"/>
    <x v="0"/>
    <x v="0"/>
    <x v="0"/>
    <x v="0"/>
    <x v="0"/>
    <x v="0"/>
    <x v="0"/>
    <x v="0"/>
    <x v="0"/>
    <x v="0"/>
    <x v="0"/>
  </r>
  <r>
    <x v="0"/>
    <x v="32"/>
    <x v="0"/>
    <x v="0"/>
    <x v="2"/>
    <d v="2023-02-09T00:00:00"/>
    <x v="0"/>
    <x v="11"/>
    <x v="11"/>
    <x v="3"/>
    <x v="7"/>
    <s v="EMC-PCPL-018/2023"/>
    <x v="7"/>
    <x v="0"/>
    <n v="136"/>
    <x v="0"/>
    <x v="31"/>
    <m/>
    <x v="6"/>
    <x v="145"/>
    <x v="45"/>
    <x v="50"/>
    <x v="0"/>
    <x v="2"/>
    <x v="2"/>
    <x v="8"/>
    <x v="8"/>
    <x v="0"/>
    <x v="0"/>
    <x v="8"/>
    <x v="0"/>
    <x v="10"/>
    <x v="0"/>
    <m/>
    <x v="0"/>
    <m/>
    <m/>
    <m/>
    <m/>
    <n v="0"/>
    <m/>
    <m/>
    <x v="0"/>
    <x v="1"/>
    <x v="0"/>
    <x v="0"/>
    <x v="0"/>
    <x v="0"/>
    <x v="1"/>
    <x v="0"/>
    <x v="0"/>
    <s v="CLQ-23-CD-53/2023 ADQUISICIÓN DE LUBRICANTES PARA EQUIPOS PESADOS Y LIVIANOS"/>
    <s v="EMC-PCPL-018/2023"/>
    <x v="11"/>
    <n v="7"/>
    <s v="ACEITE HIDRAULICO HO 46 (DE 205 ó 208 LTRS.) (SYZZ-46CN) "/>
    <s v="Tamb."/>
    <n v="3"/>
    <m/>
    <n v="0"/>
    <x v="0"/>
    <x v="0"/>
    <x v="0"/>
    <x v="0"/>
    <n v="0"/>
    <x v="0"/>
    <x v="0"/>
    <n v="3"/>
    <d v="1899-12-30T00:00:00"/>
    <x v="0"/>
    <x v="0"/>
    <n v="3405"/>
    <n v="46296"/>
    <n v="516"/>
    <d v="2015-07-08T00:00:00"/>
    <n v="0"/>
    <x v="0"/>
    <x v="0"/>
    <x v="0"/>
    <x v="0"/>
    <x v="0"/>
    <d v="2015-09-18T00:00:00"/>
    <x v="0"/>
    <x v="1"/>
    <x v="0"/>
    <x v="0"/>
    <x v="0"/>
    <x v="0"/>
    <x v="0"/>
    <x v="0"/>
    <x v="0"/>
    <x v="0"/>
    <x v="0"/>
    <x v="0"/>
    <x v="0"/>
    <x v="0"/>
  </r>
  <r>
    <x v="0"/>
    <x v="32"/>
    <x v="0"/>
    <x v="0"/>
    <x v="2"/>
    <d v="2023-02-09T00:00:00"/>
    <x v="0"/>
    <x v="11"/>
    <x v="11"/>
    <x v="3"/>
    <x v="7"/>
    <s v="EMC-PCPL-018/2023"/>
    <x v="7"/>
    <x v="0"/>
    <n v="136"/>
    <x v="0"/>
    <x v="31"/>
    <m/>
    <x v="7"/>
    <x v="146"/>
    <x v="45"/>
    <x v="50"/>
    <x v="0"/>
    <x v="2"/>
    <x v="2"/>
    <x v="8"/>
    <x v="8"/>
    <x v="0"/>
    <x v="0"/>
    <x v="8"/>
    <x v="0"/>
    <x v="10"/>
    <x v="0"/>
    <m/>
    <x v="0"/>
    <m/>
    <m/>
    <m/>
    <m/>
    <n v="0"/>
    <m/>
    <m/>
    <x v="0"/>
    <x v="1"/>
    <x v="0"/>
    <x v="0"/>
    <x v="0"/>
    <x v="0"/>
    <x v="1"/>
    <x v="0"/>
    <x v="0"/>
    <s v="CLQ-23-CD-53/2023 ADQUISICIÓN DE LUBRICANTES PARA EQUIPOS PESADOS Y LIVIANOS"/>
    <s v="EMC-PCPL-018/2023"/>
    <x v="11"/>
    <n v="8"/>
    <s v="ACEITE P/ CAJA DE TRANSFERENCIA TO 10 (DE 205 ó 208 LTRS.)  (SYZZ-TO10-CN) "/>
    <s v="Tamb."/>
    <n v="3"/>
    <m/>
    <n v="0"/>
    <x v="0"/>
    <x v="0"/>
    <x v="0"/>
    <x v="0"/>
    <n v="0"/>
    <x v="0"/>
    <x v="0"/>
    <n v="3"/>
    <d v="1899-12-30T00:00:00"/>
    <x v="0"/>
    <x v="0"/>
    <n v="3405"/>
    <n v="46296"/>
    <n v="516"/>
    <d v="2015-07-09T00:00:00"/>
    <n v="0"/>
    <x v="0"/>
    <x v="0"/>
    <x v="0"/>
    <x v="0"/>
    <x v="0"/>
    <d v="2015-09-19T00:00:00"/>
    <x v="0"/>
    <x v="2"/>
    <x v="0"/>
    <x v="0"/>
    <x v="0"/>
    <x v="0"/>
    <x v="0"/>
    <x v="0"/>
    <x v="0"/>
    <x v="0"/>
    <x v="0"/>
    <x v="0"/>
    <x v="0"/>
    <x v="0"/>
  </r>
  <r>
    <x v="0"/>
    <x v="33"/>
    <x v="0"/>
    <x v="0"/>
    <x v="2"/>
    <d v="2023-02-09T00:00:00"/>
    <x v="0"/>
    <x v="12"/>
    <x v="12"/>
    <x v="3"/>
    <x v="7"/>
    <s v="EMC-PCPL-011/2023"/>
    <x v="7"/>
    <x v="0"/>
    <n v="130"/>
    <x v="0"/>
    <x v="32"/>
    <n v="188400"/>
    <x v="0"/>
    <x v="147"/>
    <x v="9"/>
    <x v="10"/>
    <x v="20"/>
    <x v="2"/>
    <x v="3"/>
    <x v="8"/>
    <x v="8"/>
    <x v="0"/>
    <x v="0"/>
    <x v="8"/>
    <x v="0"/>
    <x v="10"/>
    <x v="0"/>
    <m/>
    <x v="0"/>
    <m/>
    <m/>
    <m/>
    <m/>
    <n v="0"/>
    <m/>
    <m/>
    <x v="0"/>
    <x v="1"/>
    <x v="0"/>
    <x v="0"/>
    <x v="0"/>
    <x v="0"/>
    <x v="1"/>
    <x v="0"/>
    <x v="0"/>
    <s v="CLQ-23-CD-44/2023 ADQUISICIÓN DE REVESTIMIENTOS METALICOS"/>
    <s v="EMC-PCPL-011/2023"/>
    <x v="12"/>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x v="0"/>
    <x v="0"/>
    <x v="0"/>
    <x v="0"/>
    <n v="0"/>
    <x v="0"/>
    <x v="0"/>
    <n v="10"/>
    <d v="1899-12-30T00:00:00"/>
    <x v="0"/>
    <x v="0"/>
    <n v="3405"/>
    <n v="46296"/>
    <n v="516"/>
    <d v="2015-07-10T00:00:00"/>
    <n v="0"/>
    <x v="0"/>
    <x v="0"/>
    <x v="0"/>
    <x v="0"/>
    <x v="0"/>
    <d v="2015-09-20T00:00:00"/>
    <x v="0"/>
    <x v="3"/>
    <x v="0"/>
    <x v="0"/>
    <x v="0"/>
    <x v="0"/>
    <x v="0"/>
    <x v="0"/>
    <x v="0"/>
    <x v="0"/>
    <x v="0"/>
    <x v="0"/>
    <x v="0"/>
    <x v="0"/>
  </r>
  <r>
    <x v="0"/>
    <x v="33"/>
    <x v="0"/>
    <x v="0"/>
    <x v="2"/>
    <d v="2023-02-09T00:00:00"/>
    <x v="0"/>
    <x v="12"/>
    <x v="12"/>
    <x v="3"/>
    <x v="7"/>
    <s v="EMC-PCPL-011/2023"/>
    <x v="7"/>
    <x v="0"/>
    <n v="130"/>
    <x v="0"/>
    <x v="32"/>
    <m/>
    <x v="1"/>
    <x v="148"/>
    <x v="9"/>
    <x v="10"/>
    <x v="0"/>
    <x v="2"/>
    <x v="3"/>
    <x v="8"/>
    <x v="8"/>
    <x v="0"/>
    <x v="0"/>
    <x v="8"/>
    <x v="0"/>
    <x v="10"/>
    <x v="0"/>
    <m/>
    <x v="0"/>
    <m/>
    <m/>
    <m/>
    <m/>
    <n v="0"/>
    <m/>
    <m/>
    <x v="0"/>
    <x v="1"/>
    <x v="0"/>
    <x v="0"/>
    <x v="0"/>
    <x v="0"/>
    <x v="1"/>
    <x v="0"/>
    <x v="0"/>
    <s v="CLQ-23-CD-44/2023 ADQUISICIÓN DE REVESTIMIENTOS METALICOS"/>
    <s v="EMC-PCPL-011/2023"/>
    <x v="12"/>
    <n v="2"/>
    <s v="IMPULSOR WARMAN 3 X 2 C-AH "/>
    <s v="Pzas"/>
    <n v="10"/>
    <m/>
    <n v="0"/>
    <x v="0"/>
    <x v="0"/>
    <x v="0"/>
    <x v="0"/>
    <n v="0"/>
    <x v="0"/>
    <x v="0"/>
    <n v="10"/>
    <d v="1899-12-30T00:00:00"/>
    <x v="0"/>
    <x v="0"/>
    <n v="3405"/>
    <n v="46296"/>
    <n v="516"/>
    <d v="2015-07-11T00:00:00"/>
    <n v="0"/>
    <x v="0"/>
    <x v="0"/>
    <x v="0"/>
    <x v="0"/>
    <x v="0"/>
    <d v="2015-09-21T00:00:00"/>
    <x v="0"/>
    <x v="4"/>
    <x v="0"/>
    <x v="0"/>
    <x v="0"/>
    <x v="0"/>
    <x v="0"/>
    <x v="0"/>
    <x v="0"/>
    <x v="0"/>
    <x v="0"/>
    <x v="0"/>
    <x v="0"/>
    <x v="0"/>
  </r>
  <r>
    <x v="0"/>
    <x v="33"/>
    <x v="0"/>
    <x v="0"/>
    <x v="2"/>
    <d v="2023-02-09T00:00:00"/>
    <x v="0"/>
    <x v="12"/>
    <x v="12"/>
    <x v="3"/>
    <x v="7"/>
    <s v="EMC-PCPL-011/2023"/>
    <x v="7"/>
    <x v="0"/>
    <n v="130"/>
    <x v="0"/>
    <x v="32"/>
    <m/>
    <x v="2"/>
    <x v="149"/>
    <x v="4"/>
    <x v="10"/>
    <x v="0"/>
    <x v="2"/>
    <x v="3"/>
    <x v="8"/>
    <x v="8"/>
    <x v="0"/>
    <x v="0"/>
    <x v="8"/>
    <x v="0"/>
    <x v="10"/>
    <x v="0"/>
    <m/>
    <x v="0"/>
    <m/>
    <m/>
    <m/>
    <m/>
    <n v="0"/>
    <m/>
    <m/>
    <x v="0"/>
    <x v="1"/>
    <x v="0"/>
    <x v="0"/>
    <x v="0"/>
    <x v="0"/>
    <x v="1"/>
    <x v="0"/>
    <x v="0"/>
    <s v="CLQ-23-CD-44/2023 ADQUISICIÓN DE REVESTIMIENTOS METALICOS"/>
    <s v="EMC-PCPL-011/2023"/>
    <x v="12"/>
    <n v="3"/>
    <s v="PLATO TRASERO 3 X 2 "/>
    <s v="Pzas"/>
    <n v="8"/>
    <m/>
    <n v="0"/>
    <x v="0"/>
    <x v="0"/>
    <x v="0"/>
    <x v="0"/>
    <n v="0"/>
    <x v="0"/>
    <x v="0"/>
    <n v="8"/>
    <d v="1899-12-30T00:00:00"/>
    <x v="0"/>
    <x v="0"/>
    <n v="3405"/>
    <n v="46296"/>
    <n v="516"/>
    <d v="2015-07-12T00:00:00"/>
    <n v="0"/>
    <x v="0"/>
    <x v="0"/>
    <x v="0"/>
    <x v="0"/>
    <x v="0"/>
    <d v="2015-09-22T00:00:00"/>
    <x v="0"/>
    <x v="5"/>
    <x v="0"/>
    <x v="0"/>
    <x v="0"/>
    <x v="0"/>
    <x v="0"/>
    <x v="0"/>
    <x v="0"/>
    <x v="0"/>
    <x v="0"/>
    <x v="0"/>
    <x v="0"/>
    <x v="0"/>
  </r>
  <r>
    <x v="0"/>
    <x v="33"/>
    <x v="0"/>
    <x v="0"/>
    <x v="2"/>
    <d v="2023-02-09T00:00:00"/>
    <x v="0"/>
    <x v="12"/>
    <x v="12"/>
    <x v="3"/>
    <x v="7"/>
    <s v="EMC-PCPL-011/2023"/>
    <x v="7"/>
    <x v="0"/>
    <n v="130"/>
    <x v="0"/>
    <x v="32"/>
    <m/>
    <x v="3"/>
    <x v="150"/>
    <x v="9"/>
    <x v="10"/>
    <x v="0"/>
    <x v="2"/>
    <x v="3"/>
    <x v="8"/>
    <x v="8"/>
    <x v="0"/>
    <x v="0"/>
    <x v="8"/>
    <x v="0"/>
    <x v="10"/>
    <x v="0"/>
    <m/>
    <x v="0"/>
    <m/>
    <m/>
    <m/>
    <m/>
    <n v="0"/>
    <m/>
    <m/>
    <x v="0"/>
    <x v="1"/>
    <x v="0"/>
    <x v="0"/>
    <x v="0"/>
    <x v="0"/>
    <x v="1"/>
    <x v="0"/>
    <x v="0"/>
    <s v="CLQ-23-CD-44/2023 ADQUISICIÓN DE REVESTIMIENTOS METALICOS"/>
    <s v="EMC-PCPL-011/2023"/>
    <x v="12"/>
    <n v="4"/>
    <s v="VOLUTA WARMAN 4 X 3 "/>
    <s v="Pzas"/>
    <n v="10"/>
    <m/>
    <n v="0"/>
    <x v="0"/>
    <x v="0"/>
    <x v="0"/>
    <x v="0"/>
    <n v="0"/>
    <x v="0"/>
    <x v="0"/>
    <n v="10"/>
    <d v="1899-12-30T00:00:00"/>
    <x v="0"/>
    <x v="0"/>
    <n v="3405"/>
    <n v="46296"/>
    <n v="516"/>
    <d v="2015-07-13T00:00:00"/>
    <n v="0"/>
    <x v="0"/>
    <x v="0"/>
    <x v="0"/>
    <x v="0"/>
    <x v="0"/>
    <d v="2015-09-23T00:00:00"/>
    <x v="0"/>
    <x v="6"/>
    <x v="0"/>
    <x v="0"/>
    <x v="0"/>
    <x v="0"/>
    <x v="0"/>
    <x v="0"/>
    <x v="0"/>
    <x v="0"/>
    <x v="0"/>
    <x v="0"/>
    <x v="0"/>
    <x v="0"/>
  </r>
  <r>
    <x v="0"/>
    <x v="33"/>
    <x v="0"/>
    <x v="0"/>
    <x v="2"/>
    <d v="2023-02-09T00:00:00"/>
    <x v="0"/>
    <x v="12"/>
    <x v="12"/>
    <x v="3"/>
    <x v="7"/>
    <s v="EMC-PCPL-011/2023"/>
    <x v="7"/>
    <x v="0"/>
    <n v="130"/>
    <x v="0"/>
    <x v="32"/>
    <m/>
    <x v="4"/>
    <x v="151"/>
    <x v="9"/>
    <x v="10"/>
    <x v="0"/>
    <x v="2"/>
    <x v="3"/>
    <x v="8"/>
    <x v="8"/>
    <x v="0"/>
    <x v="0"/>
    <x v="8"/>
    <x v="0"/>
    <x v="10"/>
    <x v="0"/>
    <m/>
    <x v="0"/>
    <m/>
    <m/>
    <m/>
    <m/>
    <n v="0"/>
    <m/>
    <m/>
    <x v="0"/>
    <x v="1"/>
    <x v="0"/>
    <x v="0"/>
    <x v="0"/>
    <x v="0"/>
    <x v="1"/>
    <x v="0"/>
    <x v="0"/>
    <s v="CLQ-23-CD-44/2023 ADQUISICIÓN DE REVESTIMIENTOS METALICOS"/>
    <s v="EMC-PCPL-011/2023"/>
    <x v="12"/>
    <n v="5"/>
    <s v="IMPULSOR WARMAN 4 X 3 D-AH "/>
    <s v="Pzas"/>
    <n v="10"/>
    <m/>
    <n v="0"/>
    <x v="0"/>
    <x v="0"/>
    <x v="0"/>
    <x v="0"/>
    <n v="0"/>
    <x v="0"/>
    <x v="0"/>
    <n v="10"/>
    <d v="1899-12-30T00:00:00"/>
    <x v="0"/>
    <x v="0"/>
    <n v="3405"/>
    <n v="46296"/>
    <n v="516"/>
    <d v="2015-07-14T00:00:00"/>
    <n v="0"/>
    <x v="0"/>
    <x v="0"/>
    <x v="0"/>
    <x v="0"/>
    <x v="0"/>
    <d v="2015-09-24T00:00:00"/>
    <x v="0"/>
    <x v="7"/>
    <x v="0"/>
    <x v="0"/>
    <x v="0"/>
    <x v="0"/>
    <x v="0"/>
    <x v="0"/>
    <x v="0"/>
    <x v="0"/>
    <x v="0"/>
    <x v="0"/>
    <x v="0"/>
    <x v="0"/>
  </r>
  <r>
    <x v="0"/>
    <x v="33"/>
    <x v="0"/>
    <x v="0"/>
    <x v="2"/>
    <d v="2023-02-09T00:00:00"/>
    <x v="0"/>
    <x v="12"/>
    <x v="12"/>
    <x v="3"/>
    <x v="7"/>
    <s v="EMC-PCPL-011/2023"/>
    <x v="7"/>
    <x v="0"/>
    <n v="130"/>
    <x v="0"/>
    <x v="32"/>
    <m/>
    <x v="5"/>
    <x v="152"/>
    <x v="4"/>
    <x v="10"/>
    <x v="0"/>
    <x v="2"/>
    <x v="3"/>
    <x v="8"/>
    <x v="8"/>
    <x v="0"/>
    <x v="0"/>
    <x v="8"/>
    <x v="0"/>
    <x v="10"/>
    <x v="0"/>
    <m/>
    <x v="0"/>
    <m/>
    <m/>
    <m/>
    <m/>
    <n v="0"/>
    <m/>
    <m/>
    <x v="0"/>
    <x v="1"/>
    <x v="0"/>
    <x v="0"/>
    <x v="0"/>
    <x v="0"/>
    <x v="1"/>
    <x v="0"/>
    <x v="0"/>
    <s v="CLQ-23-CD-44/2023 ADQUISICIÓN DE REVESTIMIENTOS METALICOS"/>
    <s v="EMC-PCPL-011/2023"/>
    <x v="12"/>
    <n v="6"/>
    <s v="PLATO TRASERO 4 X 3 "/>
    <s v="Pzas"/>
    <n v="8"/>
    <m/>
    <n v="0"/>
    <x v="0"/>
    <x v="0"/>
    <x v="0"/>
    <x v="0"/>
    <n v="0"/>
    <x v="0"/>
    <x v="0"/>
    <n v="8"/>
    <d v="1899-12-30T00:00:00"/>
    <x v="0"/>
    <x v="0"/>
    <n v="3405"/>
    <n v="46296"/>
    <n v="516"/>
    <d v="2015-07-15T00:00:00"/>
    <n v="0"/>
    <x v="0"/>
    <x v="0"/>
    <x v="0"/>
    <x v="0"/>
    <x v="0"/>
    <d v="2015-09-25T00:00:00"/>
    <x v="0"/>
    <x v="8"/>
    <x v="0"/>
    <x v="0"/>
    <x v="0"/>
    <x v="0"/>
    <x v="0"/>
    <x v="0"/>
    <x v="0"/>
    <x v="0"/>
    <x v="0"/>
    <x v="0"/>
    <x v="0"/>
    <x v="0"/>
  </r>
  <r>
    <x v="0"/>
    <x v="34"/>
    <x v="0"/>
    <x v="0"/>
    <x v="2"/>
    <d v="2023-02-09T00:00:00"/>
    <x v="0"/>
    <x v="12"/>
    <x v="12"/>
    <x v="3"/>
    <x v="7"/>
    <s v="EMC-PCPL-012/2023"/>
    <x v="7"/>
    <x v="0"/>
    <n v="131"/>
    <x v="0"/>
    <x v="33"/>
    <n v="76440"/>
    <x v="0"/>
    <x v="153"/>
    <x v="58"/>
    <x v="10"/>
    <x v="21"/>
    <x v="2"/>
    <x v="1"/>
    <x v="8"/>
    <x v="8"/>
    <x v="0"/>
    <x v="0"/>
    <x v="8"/>
    <x v="0"/>
    <x v="10"/>
    <x v="0"/>
    <m/>
    <x v="0"/>
    <m/>
    <m/>
    <m/>
    <m/>
    <n v="0"/>
    <m/>
    <m/>
    <x v="0"/>
    <x v="1"/>
    <x v="0"/>
    <x v="0"/>
    <x v="0"/>
    <x v="0"/>
    <x v="1"/>
    <x v="0"/>
    <x v="0"/>
    <s v="CLQ-23-CD-43/2023 ADQUISICIÓN DE RETENES ESPECIALES GARLOOCK  64x4011"/>
    <s v="EMC-PCPL-012/2023"/>
    <x v="12"/>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x v="0"/>
    <x v="0"/>
    <x v="0"/>
    <x v="0"/>
    <n v="0"/>
    <x v="0"/>
    <x v="0"/>
    <n v="28"/>
    <d v="1899-12-30T00:00:00"/>
    <x v="0"/>
    <x v="0"/>
    <n v="3405"/>
    <n v="46296"/>
    <n v="516"/>
    <d v="2015-07-16T00:00:00"/>
    <n v="0"/>
    <x v="0"/>
    <x v="0"/>
    <x v="0"/>
    <x v="0"/>
    <x v="0"/>
    <d v="2015-09-26T00:00:00"/>
    <x v="0"/>
    <x v="9"/>
    <x v="0"/>
    <x v="0"/>
    <x v="0"/>
    <x v="0"/>
    <x v="0"/>
    <x v="0"/>
    <x v="0"/>
    <x v="0"/>
    <x v="0"/>
    <x v="0"/>
    <x v="0"/>
    <x v="0"/>
  </r>
  <r>
    <x v="0"/>
    <x v="35"/>
    <x v="0"/>
    <x v="0"/>
    <x v="2"/>
    <d v="2023-02-09T00:00:00"/>
    <x v="0"/>
    <x v="12"/>
    <x v="12"/>
    <x v="3"/>
    <x v="7"/>
    <s v="EMC-PCPL-015/2023"/>
    <x v="7"/>
    <x v="0"/>
    <n v="137"/>
    <x v="0"/>
    <x v="34"/>
    <n v="211017.5"/>
    <x v="0"/>
    <x v="154"/>
    <x v="26"/>
    <x v="10"/>
    <x v="22"/>
    <x v="2"/>
    <x v="2"/>
    <x v="8"/>
    <x v="8"/>
    <x v="0"/>
    <x v="0"/>
    <x v="8"/>
    <x v="0"/>
    <x v="10"/>
    <x v="0"/>
    <m/>
    <x v="0"/>
    <m/>
    <m/>
    <m/>
    <m/>
    <n v="0"/>
    <m/>
    <m/>
    <x v="0"/>
    <x v="1"/>
    <x v="0"/>
    <x v="0"/>
    <x v="0"/>
    <x v="0"/>
    <x v="1"/>
    <x v="0"/>
    <x v="0"/>
    <s v="CLQ-23-CD-52/2023 ADQUISICIÓN DE ACCESORIOS DE POLIURETANO "/>
    <s v="EMC-PCPL-015/2023"/>
    <x v="12"/>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x v="0"/>
    <x v="0"/>
    <x v="0"/>
    <x v="0"/>
    <n v="0"/>
    <x v="0"/>
    <x v="0"/>
    <n v="20"/>
    <d v="1899-12-30T00:00:00"/>
    <x v="0"/>
    <x v="0"/>
    <n v="3405"/>
    <n v="46296"/>
    <n v="516"/>
    <d v="2015-07-17T00:00:00"/>
    <n v="0"/>
    <x v="0"/>
    <x v="0"/>
    <x v="0"/>
    <x v="0"/>
    <x v="0"/>
    <d v="2015-09-27T00:00:00"/>
    <x v="0"/>
    <x v="10"/>
    <x v="0"/>
    <x v="0"/>
    <x v="0"/>
    <x v="0"/>
    <x v="0"/>
    <x v="0"/>
    <x v="0"/>
    <x v="0"/>
    <x v="0"/>
    <x v="0"/>
    <x v="0"/>
    <x v="0"/>
  </r>
  <r>
    <x v="0"/>
    <x v="35"/>
    <x v="0"/>
    <x v="0"/>
    <x v="2"/>
    <d v="2023-02-09T00:00:00"/>
    <x v="0"/>
    <x v="12"/>
    <x v="12"/>
    <x v="3"/>
    <x v="7"/>
    <s v="EMC-PCPL-015/2023"/>
    <x v="7"/>
    <x v="0"/>
    <n v="137"/>
    <x v="0"/>
    <x v="34"/>
    <m/>
    <x v="1"/>
    <x v="155"/>
    <x v="26"/>
    <x v="10"/>
    <x v="0"/>
    <x v="2"/>
    <x v="2"/>
    <x v="8"/>
    <x v="8"/>
    <x v="0"/>
    <x v="0"/>
    <x v="8"/>
    <x v="0"/>
    <x v="10"/>
    <x v="0"/>
    <m/>
    <x v="0"/>
    <m/>
    <m/>
    <m/>
    <m/>
    <n v="0"/>
    <m/>
    <m/>
    <x v="0"/>
    <x v="1"/>
    <x v="0"/>
    <x v="0"/>
    <x v="0"/>
    <x v="0"/>
    <x v="1"/>
    <x v="0"/>
    <x v="0"/>
    <s v="CLQ-23-CD-52/2023 ADQUISICIÓN DE ACCESORIOS DE POLIURETANO "/>
    <s v="EMC-PCPL-015/2023"/>
    <x v="12"/>
    <n v="2"/>
    <s v="CODO DE IMPACTO EN POLIURETANO Ø EXT. 105 mm. X Ø INT: 91 mm X LARGO 210 mm. SH-A = 80/83 "/>
    <s v="PZAS"/>
    <n v="20"/>
    <m/>
    <n v="0"/>
    <x v="0"/>
    <x v="0"/>
    <x v="0"/>
    <x v="0"/>
    <n v="0"/>
    <x v="0"/>
    <x v="0"/>
    <n v="20"/>
    <d v="1899-12-30T00:00:00"/>
    <x v="0"/>
    <x v="0"/>
    <n v="3405"/>
    <n v="46296"/>
    <n v="516"/>
    <d v="2015-07-18T00:00:00"/>
    <n v="0"/>
    <x v="0"/>
    <x v="0"/>
    <x v="0"/>
    <x v="0"/>
    <x v="0"/>
    <d v="2015-09-28T00:00:00"/>
    <x v="0"/>
    <x v="11"/>
    <x v="0"/>
    <x v="0"/>
    <x v="0"/>
    <x v="0"/>
    <x v="0"/>
    <x v="0"/>
    <x v="0"/>
    <x v="0"/>
    <x v="0"/>
    <x v="0"/>
    <x v="0"/>
    <x v="0"/>
  </r>
  <r>
    <x v="0"/>
    <x v="35"/>
    <x v="0"/>
    <x v="0"/>
    <x v="2"/>
    <d v="2023-02-09T00:00:00"/>
    <x v="0"/>
    <x v="12"/>
    <x v="12"/>
    <x v="3"/>
    <x v="7"/>
    <s v="EMC-PCPL-015/2023"/>
    <x v="7"/>
    <x v="0"/>
    <n v="137"/>
    <x v="0"/>
    <x v="34"/>
    <m/>
    <x v="2"/>
    <x v="156"/>
    <x v="59"/>
    <x v="10"/>
    <x v="0"/>
    <x v="2"/>
    <x v="2"/>
    <x v="8"/>
    <x v="8"/>
    <x v="0"/>
    <x v="0"/>
    <x v="8"/>
    <x v="0"/>
    <x v="10"/>
    <x v="0"/>
    <m/>
    <x v="0"/>
    <m/>
    <m/>
    <m/>
    <m/>
    <n v="0"/>
    <m/>
    <m/>
    <x v="0"/>
    <x v="1"/>
    <x v="0"/>
    <x v="0"/>
    <x v="0"/>
    <x v="0"/>
    <x v="1"/>
    <x v="0"/>
    <x v="0"/>
    <s v="CLQ-23-CD-52/2023 ADQUISICIÓN DE ACCESORIOS DE POLIURETANO "/>
    <s v="EMC-PCPL-015/2023"/>
    <x v="12"/>
    <n v="3"/>
    <s v="CODO DE IMPACTO EN POLIURETANO Ø EXT. 126 mm. X Ø INT: 110 mm X ALTURA 263 mm. SH-A = 80/83 "/>
    <s v="PZAS"/>
    <n v="15"/>
    <m/>
    <n v="0"/>
    <x v="0"/>
    <x v="0"/>
    <x v="0"/>
    <x v="0"/>
    <n v="0"/>
    <x v="0"/>
    <x v="0"/>
    <n v="15"/>
    <d v="1899-12-30T00:00:00"/>
    <x v="0"/>
    <x v="0"/>
    <n v="3405"/>
    <n v="46296"/>
    <n v="516"/>
    <d v="2015-07-19T00:00:00"/>
    <n v="0"/>
    <x v="0"/>
    <x v="0"/>
    <x v="0"/>
    <x v="0"/>
    <x v="0"/>
    <d v="2015-09-29T00:00:00"/>
    <x v="0"/>
    <x v="0"/>
    <x v="0"/>
    <x v="0"/>
    <x v="0"/>
    <x v="0"/>
    <x v="0"/>
    <x v="0"/>
    <x v="0"/>
    <x v="0"/>
    <x v="0"/>
    <x v="0"/>
    <x v="0"/>
    <x v="0"/>
  </r>
  <r>
    <x v="0"/>
    <x v="35"/>
    <x v="0"/>
    <x v="0"/>
    <x v="2"/>
    <d v="2023-02-09T00:00:00"/>
    <x v="0"/>
    <x v="12"/>
    <x v="12"/>
    <x v="3"/>
    <x v="7"/>
    <s v="EMC-PCPL-015/2023"/>
    <x v="7"/>
    <x v="0"/>
    <n v="137"/>
    <x v="0"/>
    <x v="34"/>
    <m/>
    <x v="3"/>
    <x v="157"/>
    <x v="9"/>
    <x v="10"/>
    <x v="0"/>
    <x v="2"/>
    <x v="2"/>
    <x v="8"/>
    <x v="8"/>
    <x v="0"/>
    <x v="0"/>
    <x v="8"/>
    <x v="0"/>
    <x v="10"/>
    <x v="0"/>
    <m/>
    <x v="0"/>
    <m/>
    <m/>
    <m/>
    <m/>
    <n v="0"/>
    <m/>
    <m/>
    <x v="0"/>
    <x v="1"/>
    <x v="0"/>
    <x v="0"/>
    <x v="0"/>
    <x v="0"/>
    <x v="1"/>
    <x v="0"/>
    <x v="0"/>
    <s v="CLQ-23-CD-52/2023 ADQUISICIÓN DE ACCESORIOS DE POLIURETANO "/>
    <s v="EMC-PCPL-015/2023"/>
    <x v="12"/>
    <n v="4"/>
    <s v="CODO DE IMPACTO EN POLIURETANO Ø EXT. 145 mm. X Ø INT: 127 mm X ALTURA 295 mm. SH-A = 80/83 "/>
    <s v="PZAS"/>
    <n v="10"/>
    <m/>
    <n v="0"/>
    <x v="0"/>
    <x v="0"/>
    <x v="0"/>
    <x v="0"/>
    <n v="0"/>
    <x v="0"/>
    <x v="0"/>
    <n v="10"/>
    <d v="1899-12-30T00:00:00"/>
    <x v="0"/>
    <x v="0"/>
    <n v="3405"/>
    <n v="46296"/>
    <n v="516"/>
    <d v="2015-07-20T00:00:00"/>
    <n v="0"/>
    <x v="0"/>
    <x v="0"/>
    <x v="0"/>
    <x v="0"/>
    <x v="0"/>
    <d v="2015-09-30T00:00:00"/>
    <x v="0"/>
    <x v="1"/>
    <x v="0"/>
    <x v="0"/>
    <x v="0"/>
    <x v="0"/>
    <x v="0"/>
    <x v="0"/>
    <x v="0"/>
    <x v="0"/>
    <x v="0"/>
    <x v="0"/>
    <x v="0"/>
    <x v="0"/>
  </r>
  <r>
    <x v="0"/>
    <x v="35"/>
    <x v="0"/>
    <x v="0"/>
    <x v="2"/>
    <d v="2023-02-09T00:00:00"/>
    <x v="0"/>
    <x v="12"/>
    <x v="12"/>
    <x v="3"/>
    <x v="7"/>
    <s v="EMC-PCPL-015/2023"/>
    <x v="7"/>
    <x v="0"/>
    <n v="137"/>
    <x v="0"/>
    <x v="34"/>
    <m/>
    <x v="4"/>
    <x v="158"/>
    <x v="9"/>
    <x v="10"/>
    <x v="0"/>
    <x v="2"/>
    <x v="2"/>
    <x v="8"/>
    <x v="8"/>
    <x v="0"/>
    <x v="0"/>
    <x v="8"/>
    <x v="0"/>
    <x v="10"/>
    <x v="0"/>
    <m/>
    <x v="0"/>
    <m/>
    <m/>
    <m/>
    <m/>
    <n v="0"/>
    <m/>
    <m/>
    <x v="0"/>
    <x v="1"/>
    <x v="0"/>
    <x v="0"/>
    <x v="0"/>
    <x v="0"/>
    <x v="1"/>
    <x v="0"/>
    <x v="0"/>
    <s v="CLQ-23-CD-52/2023 ADQUISICIÓN DE ACCESORIOS DE POLIURETANO "/>
    <s v="EMC-PCPL-015/2023"/>
    <x v="12"/>
    <n v="5"/>
    <s v="CODO DE IMPACTO EN POLIURETANO Ø EXT. 183,5 mm. X Ø INT: 162 mm X ALTURA 368 mm. SH-A = 80/83 "/>
    <s v="PZAS"/>
    <n v="10"/>
    <m/>
    <n v="0"/>
    <x v="0"/>
    <x v="0"/>
    <x v="0"/>
    <x v="0"/>
    <n v="0"/>
    <x v="0"/>
    <x v="0"/>
    <n v="10"/>
    <d v="1899-12-30T00:00:00"/>
    <x v="0"/>
    <x v="0"/>
    <n v="3405"/>
    <n v="46296"/>
    <n v="516"/>
    <d v="2015-07-21T00:00:00"/>
    <n v="0"/>
    <x v="0"/>
    <x v="0"/>
    <x v="0"/>
    <x v="0"/>
    <x v="0"/>
    <d v="2015-10-01T00:00:00"/>
    <x v="0"/>
    <x v="2"/>
    <x v="0"/>
    <x v="0"/>
    <x v="0"/>
    <x v="0"/>
    <x v="0"/>
    <x v="0"/>
    <x v="0"/>
    <x v="0"/>
    <x v="0"/>
    <x v="0"/>
    <x v="0"/>
    <x v="0"/>
  </r>
  <r>
    <x v="0"/>
    <x v="35"/>
    <x v="0"/>
    <x v="0"/>
    <x v="2"/>
    <d v="2023-02-09T00:00:00"/>
    <x v="0"/>
    <x v="12"/>
    <x v="12"/>
    <x v="3"/>
    <x v="7"/>
    <s v="EMC-PCPL-015/2023"/>
    <x v="7"/>
    <x v="0"/>
    <n v="137"/>
    <x v="0"/>
    <x v="34"/>
    <m/>
    <x v="5"/>
    <x v="159"/>
    <x v="4"/>
    <x v="10"/>
    <x v="0"/>
    <x v="2"/>
    <x v="2"/>
    <x v="8"/>
    <x v="8"/>
    <x v="0"/>
    <x v="0"/>
    <x v="8"/>
    <x v="0"/>
    <x v="10"/>
    <x v="0"/>
    <m/>
    <x v="0"/>
    <m/>
    <m/>
    <m/>
    <m/>
    <n v="0"/>
    <m/>
    <m/>
    <x v="0"/>
    <x v="1"/>
    <x v="0"/>
    <x v="0"/>
    <x v="0"/>
    <x v="0"/>
    <x v="1"/>
    <x v="0"/>
    <x v="0"/>
    <s v="CLQ-23-CD-52/2023 ADQUISICIÓN DE ACCESORIOS DE POLIURETANO "/>
    <s v="EMC-PCPL-015/2023"/>
    <x v="12"/>
    <n v="6"/>
    <s v="MALLA DE POLIURETANO 1,8 "/>
    <s v="PZAS"/>
    <n v="8"/>
    <m/>
    <n v="0"/>
    <x v="0"/>
    <x v="0"/>
    <x v="0"/>
    <x v="0"/>
    <n v="0"/>
    <x v="0"/>
    <x v="0"/>
    <n v="8"/>
    <d v="1899-12-30T00:00:00"/>
    <x v="0"/>
    <x v="0"/>
    <n v="3405"/>
    <n v="46296"/>
    <n v="516"/>
    <d v="2015-07-22T00:00:00"/>
    <n v="0"/>
    <x v="0"/>
    <x v="0"/>
    <x v="0"/>
    <x v="0"/>
    <x v="0"/>
    <d v="2015-10-02T00:00:00"/>
    <x v="0"/>
    <x v="3"/>
    <x v="0"/>
    <x v="0"/>
    <x v="0"/>
    <x v="0"/>
    <x v="0"/>
    <x v="0"/>
    <x v="0"/>
    <x v="0"/>
    <x v="0"/>
    <x v="0"/>
    <x v="0"/>
    <x v="0"/>
  </r>
  <r>
    <x v="0"/>
    <x v="35"/>
    <x v="0"/>
    <x v="0"/>
    <x v="2"/>
    <d v="2023-02-09T00:00:00"/>
    <x v="0"/>
    <x v="12"/>
    <x v="12"/>
    <x v="3"/>
    <x v="7"/>
    <s v="EMC-PCPL-015/2023"/>
    <x v="7"/>
    <x v="0"/>
    <n v="137"/>
    <x v="0"/>
    <x v="34"/>
    <m/>
    <x v="6"/>
    <x v="160"/>
    <x v="4"/>
    <x v="10"/>
    <x v="0"/>
    <x v="2"/>
    <x v="2"/>
    <x v="8"/>
    <x v="8"/>
    <x v="0"/>
    <x v="0"/>
    <x v="8"/>
    <x v="0"/>
    <x v="10"/>
    <x v="0"/>
    <m/>
    <x v="0"/>
    <m/>
    <m/>
    <m/>
    <m/>
    <n v="0"/>
    <m/>
    <m/>
    <x v="0"/>
    <x v="1"/>
    <x v="0"/>
    <x v="0"/>
    <x v="0"/>
    <x v="0"/>
    <x v="1"/>
    <x v="0"/>
    <x v="0"/>
    <s v="CLQ-23-CD-52/2023 ADQUISICIÓN DE ACCESORIOS DE POLIURETANO "/>
    <s v="EMC-PCPL-015/2023"/>
    <x v="12"/>
    <n v="7"/>
    <s v="MALLA DE POLIURETANO ¾ "/>
    <s v="PZAS"/>
    <n v="8"/>
    <m/>
    <n v="0"/>
    <x v="0"/>
    <x v="0"/>
    <x v="0"/>
    <x v="0"/>
    <n v="0"/>
    <x v="0"/>
    <x v="0"/>
    <n v="8"/>
    <d v="1899-12-30T00:00:00"/>
    <x v="0"/>
    <x v="0"/>
    <n v="3405"/>
    <n v="46296"/>
    <n v="516"/>
    <d v="2015-07-23T00:00:00"/>
    <n v="0"/>
    <x v="0"/>
    <x v="0"/>
    <x v="0"/>
    <x v="0"/>
    <x v="0"/>
    <d v="2015-10-03T00:00:00"/>
    <x v="0"/>
    <x v="4"/>
    <x v="0"/>
    <x v="0"/>
    <x v="0"/>
    <x v="0"/>
    <x v="0"/>
    <x v="0"/>
    <x v="0"/>
    <x v="0"/>
    <x v="0"/>
    <x v="0"/>
    <x v="0"/>
    <x v="0"/>
  </r>
  <r>
    <x v="0"/>
    <x v="35"/>
    <x v="0"/>
    <x v="0"/>
    <x v="2"/>
    <d v="2023-02-09T00:00:00"/>
    <x v="0"/>
    <x v="12"/>
    <x v="12"/>
    <x v="3"/>
    <x v="7"/>
    <s v="EMC-PCPL-015/2023"/>
    <x v="7"/>
    <x v="0"/>
    <n v="137"/>
    <x v="0"/>
    <x v="34"/>
    <m/>
    <x v="7"/>
    <x v="161"/>
    <x v="7"/>
    <x v="10"/>
    <x v="0"/>
    <x v="2"/>
    <x v="2"/>
    <x v="8"/>
    <x v="8"/>
    <x v="0"/>
    <x v="0"/>
    <x v="8"/>
    <x v="0"/>
    <x v="10"/>
    <x v="0"/>
    <m/>
    <x v="0"/>
    <m/>
    <m/>
    <m/>
    <m/>
    <n v="0"/>
    <m/>
    <m/>
    <x v="0"/>
    <x v="1"/>
    <x v="0"/>
    <x v="0"/>
    <x v="0"/>
    <x v="0"/>
    <x v="1"/>
    <x v="0"/>
    <x v="0"/>
    <s v="CLQ-23-CD-52/2023 ADQUISICIÓN DE ACCESORIOS DE POLIURETANO "/>
    <s v="EMC-PCPL-015/2023"/>
    <x v="12"/>
    <n v="8"/>
    <s v="MALLA DE POLIURETANO 1/2 "/>
    <s v="PZAS"/>
    <n v="2"/>
    <m/>
    <n v="0"/>
    <x v="0"/>
    <x v="0"/>
    <x v="0"/>
    <x v="0"/>
    <n v="0"/>
    <x v="0"/>
    <x v="0"/>
    <n v="2"/>
    <d v="1899-12-30T00:00:00"/>
    <x v="0"/>
    <x v="0"/>
    <n v="3405"/>
    <n v="46296"/>
    <n v="516"/>
    <d v="2015-07-24T00:00:00"/>
    <n v="0"/>
    <x v="0"/>
    <x v="0"/>
    <x v="0"/>
    <x v="0"/>
    <x v="0"/>
    <d v="2015-10-04T00:00:00"/>
    <x v="0"/>
    <x v="5"/>
    <x v="0"/>
    <x v="0"/>
    <x v="0"/>
    <x v="0"/>
    <x v="0"/>
    <x v="0"/>
    <x v="0"/>
    <x v="0"/>
    <x v="0"/>
    <x v="0"/>
    <x v="0"/>
    <x v="0"/>
  </r>
  <r>
    <x v="0"/>
    <x v="36"/>
    <x v="0"/>
    <x v="0"/>
    <x v="2"/>
    <d v="2023-02-09T00:00:00"/>
    <x v="0"/>
    <x v="11"/>
    <x v="11"/>
    <x v="3"/>
    <x v="7"/>
    <s v="EMC-PCPL-015/2023"/>
    <x v="7"/>
    <x v="0"/>
    <n v="134"/>
    <x v="0"/>
    <x v="35"/>
    <n v="290400"/>
    <x v="0"/>
    <x v="162"/>
    <x v="29"/>
    <x v="50"/>
    <x v="23"/>
    <x v="2"/>
    <x v="1"/>
    <x v="8"/>
    <x v="8"/>
    <x v="0"/>
    <x v="0"/>
    <x v="8"/>
    <x v="0"/>
    <x v="10"/>
    <x v="0"/>
    <m/>
    <x v="0"/>
    <m/>
    <m/>
    <m/>
    <m/>
    <n v="0"/>
    <m/>
    <m/>
    <x v="0"/>
    <x v="1"/>
    <x v="0"/>
    <x v="0"/>
    <x v="0"/>
    <x v="0"/>
    <x v="1"/>
    <x v="0"/>
    <x v="0"/>
    <s v="CLQ-23-CD-54/2023 ADQUISICIÓN DE LUBRICANTES PARA EQUIPOS PLANTA"/>
    <s v="EMC-PCPL-015/2023"/>
    <x v="11"/>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x v="0"/>
    <x v="0"/>
    <x v="0"/>
    <x v="0"/>
    <n v="0"/>
    <x v="0"/>
    <x v="0"/>
    <n v="4"/>
    <d v="1899-12-30T00:00:00"/>
    <x v="0"/>
    <x v="0"/>
    <n v="3405"/>
    <n v="46296"/>
    <n v="516"/>
    <d v="2015-07-25T00:00:00"/>
    <n v="0"/>
    <x v="0"/>
    <x v="0"/>
    <x v="0"/>
    <x v="0"/>
    <x v="0"/>
    <d v="2015-10-05T00:00:00"/>
    <x v="0"/>
    <x v="6"/>
    <x v="0"/>
    <x v="0"/>
    <x v="0"/>
    <x v="0"/>
    <x v="0"/>
    <x v="0"/>
    <x v="0"/>
    <x v="0"/>
    <x v="0"/>
    <x v="0"/>
    <x v="0"/>
    <x v="0"/>
  </r>
  <r>
    <x v="0"/>
    <x v="36"/>
    <x v="0"/>
    <x v="0"/>
    <x v="2"/>
    <d v="2023-02-09T00:00:00"/>
    <x v="0"/>
    <x v="11"/>
    <x v="11"/>
    <x v="3"/>
    <x v="7"/>
    <s v="EMC-PCPL-015/2023"/>
    <x v="7"/>
    <x v="0"/>
    <n v="134"/>
    <x v="0"/>
    <x v="35"/>
    <m/>
    <x v="1"/>
    <x v="163"/>
    <x v="29"/>
    <x v="50"/>
    <x v="0"/>
    <x v="2"/>
    <x v="1"/>
    <x v="8"/>
    <x v="8"/>
    <x v="0"/>
    <x v="0"/>
    <x v="8"/>
    <x v="0"/>
    <x v="10"/>
    <x v="0"/>
    <m/>
    <x v="0"/>
    <m/>
    <m/>
    <m/>
    <m/>
    <n v="0"/>
    <m/>
    <m/>
    <x v="0"/>
    <x v="1"/>
    <x v="0"/>
    <x v="0"/>
    <x v="0"/>
    <x v="0"/>
    <x v="1"/>
    <x v="0"/>
    <x v="0"/>
    <s v="CLQ-23-CD-54/2023 ADQUISICIÓN DE LUBRICANTES PARA EQUIPOS PLANTA"/>
    <s v="EMC-PCPL-015/2023"/>
    <x v="11"/>
    <n v="2"/>
    <s v="ACEITE EP 320 (DE 205 ó 208 LTRS.)  "/>
    <s v="Tamb."/>
    <n v="4"/>
    <m/>
    <n v="0"/>
    <x v="0"/>
    <x v="0"/>
    <x v="0"/>
    <x v="0"/>
    <n v="0"/>
    <x v="0"/>
    <x v="0"/>
    <n v="4"/>
    <d v="1899-12-30T00:00:00"/>
    <x v="0"/>
    <x v="0"/>
    <n v="3405"/>
    <n v="46296"/>
    <n v="516"/>
    <d v="2015-07-26T00:00:00"/>
    <n v="0"/>
    <x v="0"/>
    <x v="0"/>
    <x v="0"/>
    <x v="0"/>
    <x v="0"/>
    <d v="2015-10-06T00:00:00"/>
    <x v="0"/>
    <x v="7"/>
    <x v="0"/>
    <x v="0"/>
    <x v="0"/>
    <x v="0"/>
    <x v="0"/>
    <x v="0"/>
    <x v="0"/>
    <x v="0"/>
    <x v="0"/>
    <x v="0"/>
    <x v="0"/>
    <x v="0"/>
  </r>
  <r>
    <x v="0"/>
    <x v="36"/>
    <x v="0"/>
    <x v="0"/>
    <x v="2"/>
    <d v="2023-02-09T00:00:00"/>
    <x v="0"/>
    <x v="11"/>
    <x v="11"/>
    <x v="3"/>
    <x v="7"/>
    <s v="EMC-PCPL-015/2023"/>
    <x v="7"/>
    <x v="0"/>
    <n v="134"/>
    <x v="0"/>
    <x v="35"/>
    <m/>
    <x v="2"/>
    <x v="164"/>
    <x v="9"/>
    <x v="50"/>
    <x v="0"/>
    <x v="2"/>
    <x v="1"/>
    <x v="8"/>
    <x v="8"/>
    <x v="0"/>
    <x v="0"/>
    <x v="8"/>
    <x v="0"/>
    <x v="10"/>
    <x v="0"/>
    <m/>
    <x v="0"/>
    <m/>
    <m/>
    <m/>
    <m/>
    <n v="0"/>
    <m/>
    <m/>
    <x v="0"/>
    <x v="1"/>
    <x v="0"/>
    <x v="0"/>
    <x v="0"/>
    <x v="0"/>
    <x v="1"/>
    <x v="0"/>
    <x v="0"/>
    <s v="CLQ-23-CD-54/2023 ADQUISICIÓN DE LUBRICANTES PARA EQUIPOS PLANTA"/>
    <s v="EMC-PCPL-015/2023"/>
    <x v="11"/>
    <n v="3"/>
    <s v="ACEITE TURBINA 68 (DE 205 ó 208 LTRS.)  "/>
    <s v="Tamb."/>
    <n v="10"/>
    <m/>
    <n v="0"/>
    <x v="0"/>
    <x v="0"/>
    <x v="0"/>
    <x v="0"/>
    <n v="0"/>
    <x v="0"/>
    <x v="0"/>
    <n v="10"/>
    <d v="1899-12-30T00:00:00"/>
    <x v="0"/>
    <x v="0"/>
    <n v="3405"/>
    <n v="46296"/>
    <n v="516"/>
    <d v="2015-07-27T00:00:00"/>
    <n v="0"/>
    <x v="0"/>
    <x v="0"/>
    <x v="0"/>
    <x v="0"/>
    <x v="0"/>
    <d v="2015-10-07T00:00:00"/>
    <x v="0"/>
    <x v="8"/>
    <x v="0"/>
    <x v="0"/>
    <x v="0"/>
    <x v="0"/>
    <x v="0"/>
    <x v="0"/>
    <x v="0"/>
    <x v="0"/>
    <x v="0"/>
    <x v="0"/>
    <x v="0"/>
    <x v="0"/>
  </r>
  <r>
    <x v="0"/>
    <x v="36"/>
    <x v="0"/>
    <x v="0"/>
    <x v="2"/>
    <d v="2023-02-09T00:00:00"/>
    <x v="0"/>
    <x v="11"/>
    <x v="11"/>
    <x v="3"/>
    <x v="7"/>
    <s v="EMC-PCPL-015/2023"/>
    <x v="7"/>
    <x v="0"/>
    <n v="134"/>
    <x v="0"/>
    <x v="35"/>
    <m/>
    <x v="3"/>
    <x v="165"/>
    <x v="7"/>
    <x v="50"/>
    <x v="0"/>
    <x v="2"/>
    <x v="1"/>
    <x v="8"/>
    <x v="8"/>
    <x v="0"/>
    <x v="0"/>
    <x v="8"/>
    <x v="0"/>
    <x v="10"/>
    <x v="0"/>
    <m/>
    <x v="0"/>
    <m/>
    <m/>
    <m/>
    <m/>
    <n v="0"/>
    <m/>
    <m/>
    <x v="0"/>
    <x v="1"/>
    <x v="0"/>
    <x v="0"/>
    <x v="0"/>
    <x v="0"/>
    <x v="1"/>
    <x v="0"/>
    <x v="0"/>
    <s v="CLQ-23-CD-54/2023 ADQUISICIÓN DE LUBRICANTES PARA EQUIPOS PLANTA"/>
    <s v="EMC-PCPL-015/2023"/>
    <x v="11"/>
    <n v="4"/>
    <s v="ACEITE ROTO INJECT FLUID (DE 205 ó 208 LTRS.)  "/>
    <s v="Tamb."/>
    <n v="2"/>
    <m/>
    <n v="0"/>
    <x v="0"/>
    <x v="0"/>
    <x v="0"/>
    <x v="0"/>
    <n v="0"/>
    <x v="0"/>
    <x v="0"/>
    <n v="2"/>
    <d v="1899-12-30T00:00:00"/>
    <x v="0"/>
    <x v="0"/>
    <n v="3405"/>
    <n v="46296"/>
    <n v="516"/>
    <d v="2015-07-28T00:00:00"/>
    <n v="0"/>
    <x v="0"/>
    <x v="0"/>
    <x v="0"/>
    <x v="0"/>
    <x v="0"/>
    <d v="2015-10-08T00:00:00"/>
    <x v="0"/>
    <x v="9"/>
    <x v="0"/>
    <x v="0"/>
    <x v="0"/>
    <x v="0"/>
    <x v="0"/>
    <x v="0"/>
    <x v="0"/>
    <x v="0"/>
    <x v="0"/>
    <x v="0"/>
    <x v="0"/>
    <x v="0"/>
  </r>
  <r>
    <x v="0"/>
    <x v="36"/>
    <x v="0"/>
    <x v="0"/>
    <x v="2"/>
    <d v="2023-02-09T00:00:00"/>
    <x v="0"/>
    <x v="11"/>
    <x v="11"/>
    <x v="3"/>
    <x v="7"/>
    <s v="EMC-PCPL-015/2023"/>
    <x v="7"/>
    <x v="0"/>
    <n v="134"/>
    <x v="0"/>
    <x v="35"/>
    <m/>
    <x v="4"/>
    <x v="166"/>
    <x v="27"/>
    <x v="50"/>
    <x v="0"/>
    <x v="2"/>
    <x v="1"/>
    <x v="8"/>
    <x v="8"/>
    <x v="0"/>
    <x v="0"/>
    <x v="8"/>
    <x v="0"/>
    <x v="10"/>
    <x v="0"/>
    <m/>
    <x v="0"/>
    <m/>
    <m/>
    <m/>
    <m/>
    <n v="0"/>
    <m/>
    <m/>
    <x v="0"/>
    <x v="1"/>
    <x v="0"/>
    <x v="0"/>
    <x v="0"/>
    <x v="0"/>
    <x v="1"/>
    <x v="0"/>
    <x v="0"/>
    <s v="CLQ-23-CD-54/2023 ADQUISICIÓN DE LUBRICANTES PARA EQUIPOS PLANTA"/>
    <s v="EMC-PCPL-015/2023"/>
    <x v="11"/>
    <n v="5"/>
    <s v="GRASA ASFALTICA  "/>
    <s v="Tamb."/>
    <n v="5"/>
    <m/>
    <n v="0"/>
    <x v="0"/>
    <x v="0"/>
    <x v="0"/>
    <x v="0"/>
    <n v="0"/>
    <x v="0"/>
    <x v="0"/>
    <n v="5"/>
    <d v="1899-12-30T00:00:00"/>
    <x v="0"/>
    <x v="0"/>
    <n v="3405"/>
    <n v="46296"/>
    <n v="516"/>
    <d v="2015-07-29T00:00:00"/>
    <n v="0"/>
    <x v="0"/>
    <x v="0"/>
    <x v="0"/>
    <x v="0"/>
    <x v="0"/>
    <d v="2015-10-09T00:00:00"/>
    <x v="0"/>
    <x v="10"/>
    <x v="0"/>
    <x v="0"/>
    <x v="0"/>
    <x v="0"/>
    <x v="0"/>
    <x v="0"/>
    <x v="0"/>
    <x v="0"/>
    <x v="0"/>
    <x v="0"/>
    <x v="0"/>
    <x v="0"/>
  </r>
  <r>
    <x v="0"/>
    <x v="36"/>
    <x v="0"/>
    <x v="0"/>
    <x v="2"/>
    <d v="2023-02-09T00:00:00"/>
    <x v="0"/>
    <x v="11"/>
    <x v="11"/>
    <x v="3"/>
    <x v="7"/>
    <s v="EMC-PCPL-015/2023"/>
    <x v="7"/>
    <x v="0"/>
    <n v="134"/>
    <x v="0"/>
    <x v="35"/>
    <m/>
    <x v="5"/>
    <x v="167"/>
    <x v="7"/>
    <x v="50"/>
    <x v="0"/>
    <x v="2"/>
    <x v="1"/>
    <x v="8"/>
    <x v="8"/>
    <x v="0"/>
    <x v="0"/>
    <x v="8"/>
    <x v="0"/>
    <x v="10"/>
    <x v="0"/>
    <m/>
    <x v="0"/>
    <m/>
    <m/>
    <m/>
    <m/>
    <n v="0"/>
    <m/>
    <m/>
    <x v="0"/>
    <x v="1"/>
    <x v="0"/>
    <x v="0"/>
    <x v="0"/>
    <x v="0"/>
    <x v="1"/>
    <x v="0"/>
    <x v="0"/>
    <s v="CLQ-23-CD-54/2023 ADQUISICIÓN DE LUBRICANTES PARA EQUIPOS PLANTA"/>
    <s v="EMC-PCPL-015/2023"/>
    <x v="11"/>
    <n v="6"/>
    <s v="GRASA PARA RODAMIENTOS NLGI-2 "/>
    <s v="Tamb."/>
    <n v="2"/>
    <m/>
    <n v="0"/>
    <x v="0"/>
    <x v="0"/>
    <x v="0"/>
    <x v="0"/>
    <n v="0"/>
    <x v="0"/>
    <x v="0"/>
    <n v="2"/>
    <d v="1899-12-30T00:00:00"/>
    <x v="0"/>
    <x v="0"/>
    <n v="3405"/>
    <n v="46296"/>
    <n v="516"/>
    <d v="2015-07-30T00:00:00"/>
    <n v="0"/>
    <x v="0"/>
    <x v="0"/>
    <x v="0"/>
    <x v="0"/>
    <x v="0"/>
    <d v="2015-10-10T00:00:00"/>
    <x v="0"/>
    <x v="11"/>
    <x v="0"/>
    <x v="0"/>
    <x v="0"/>
    <x v="0"/>
    <x v="0"/>
    <x v="0"/>
    <x v="0"/>
    <x v="0"/>
    <x v="0"/>
    <x v="0"/>
    <x v="0"/>
    <x v="0"/>
  </r>
  <r>
    <x v="0"/>
    <x v="36"/>
    <x v="0"/>
    <x v="0"/>
    <x v="2"/>
    <d v="2023-02-09T00:00:00"/>
    <x v="0"/>
    <x v="11"/>
    <x v="11"/>
    <x v="3"/>
    <x v="7"/>
    <s v="EMC-PCPL-015/2023"/>
    <x v="7"/>
    <x v="0"/>
    <n v="134"/>
    <x v="0"/>
    <x v="35"/>
    <m/>
    <x v="6"/>
    <x v="168"/>
    <x v="16"/>
    <x v="50"/>
    <x v="0"/>
    <x v="2"/>
    <x v="1"/>
    <x v="8"/>
    <x v="8"/>
    <x v="0"/>
    <x v="0"/>
    <x v="8"/>
    <x v="0"/>
    <x v="10"/>
    <x v="0"/>
    <m/>
    <x v="0"/>
    <m/>
    <m/>
    <m/>
    <m/>
    <n v="0"/>
    <m/>
    <m/>
    <x v="0"/>
    <x v="1"/>
    <x v="0"/>
    <x v="0"/>
    <x v="0"/>
    <x v="0"/>
    <x v="1"/>
    <x v="0"/>
    <x v="0"/>
    <s v="CLQ-23-CD-54/2023 ADQUISICIÓN DE LUBRICANTES PARA EQUIPOS PLANTA"/>
    <s v="EMC-PCPL-015/2023"/>
    <x v="11"/>
    <n v="7"/>
    <s v="ACEITE VITREA 150 (DE 205 ó 208 LTRS.)  "/>
    <s v="Tamb."/>
    <n v="1"/>
    <m/>
    <n v="0"/>
    <x v="0"/>
    <x v="0"/>
    <x v="0"/>
    <x v="0"/>
    <n v="0"/>
    <x v="0"/>
    <x v="0"/>
    <n v="1"/>
    <d v="1899-12-30T00:00:00"/>
    <x v="0"/>
    <x v="0"/>
    <n v="3405"/>
    <n v="46296"/>
    <n v="516"/>
    <d v="2015-07-31T00:00:00"/>
    <n v="0"/>
    <x v="0"/>
    <x v="0"/>
    <x v="0"/>
    <x v="0"/>
    <x v="0"/>
    <d v="2015-10-11T00:00:00"/>
    <x v="0"/>
    <x v="0"/>
    <x v="0"/>
    <x v="0"/>
    <x v="0"/>
    <x v="0"/>
    <x v="0"/>
    <x v="0"/>
    <x v="0"/>
    <x v="0"/>
    <x v="0"/>
    <x v="0"/>
    <x v="0"/>
    <x v="0"/>
  </r>
  <r>
    <x v="0"/>
    <x v="36"/>
    <x v="0"/>
    <x v="0"/>
    <x v="2"/>
    <d v="2023-02-09T00:00:00"/>
    <x v="0"/>
    <x v="11"/>
    <x v="11"/>
    <x v="3"/>
    <x v="7"/>
    <s v="EMC-PCPL-015/2023"/>
    <x v="7"/>
    <x v="0"/>
    <n v="134"/>
    <x v="0"/>
    <x v="35"/>
    <m/>
    <x v="7"/>
    <x v="169"/>
    <x v="16"/>
    <x v="50"/>
    <x v="0"/>
    <x v="2"/>
    <x v="1"/>
    <x v="8"/>
    <x v="8"/>
    <x v="0"/>
    <x v="0"/>
    <x v="8"/>
    <x v="0"/>
    <x v="10"/>
    <x v="0"/>
    <m/>
    <x v="0"/>
    <m/>
    <m/>
    <m/>
    <m/>
    <n v="0"/>
    <m/>
    <m/>
    <x v="0"/>
    <x v="1"/>
    <x v="0"/>
    <x v="0"/>
    <x v="0"/>
    <x v="0"/>
    <x v="1"/>
    <x v="0"/>
    <x v="0"/>
    <s v="CLQ-23-CD-54/2023 ADQUISICIÓN DE LUBRICANTES PARA EQUIPOS PLANTA"/>
    <s v="EMC-PCPL-015/2023"/>
    <x v="11"/>
    <n v="8"/>
    <s v="CHASI GRASA NLGI-1 (DE 205 ó 208 Kg.)  "/>
    <s v="Tamb."/>
    <n v="1"/>
    <m/>
    <n v="0"/>
    <x v="0"/>
    <x v="0"/>
    <x v="0"/>
    <x v="0"/>
    <n v="0"/>
    <x v="0"/>
    <x v="0"/>
    <n v="1"/>
    <d v="1899-12-30T00:00:00"/>
    <x v="0"/>
    <x v="0"/>
    <n v="3405"/>
    <n v="46296"/>
    <n v="516"/>
    <d v="2015-08-01T00:00:00"/>
    <n v="0"/>
    <x v="0"/>
    <x v="0"/>
    <x v="0"/>
    <x v="0"/>
    <x v="0"/>
    <d v="2015-10-12T00:00:00"/>
    <x v="0"/>
    <x v="1"/>
    <x v="0"/>
    <x v="0"/>
    <x v="0"/>
    <x v="0"/>
    <x v="0"/>
    <x v="0"/>
    <x v="0"/>
    <x v="0"/>
    <x v="0"/>
    <x v="0"/>
    <x v="0"/>
    <x v="0"/>
  </r>
  <r>
    <x v="0"/>
    <x v="36"/>
    <x v="0"/>
    <x v="0"/>
    <x v="2"/>
    <d v="2023-02-09T00:00:00"/>
    <x v="0"/>
    <x v="11"/>
    <x v="11"/>
    <x v="3"/>
    <x v="7"/>
    <s v="EMC-PCPL-015/2023"/>
    <x v="7"/>
    <x v="0"/>
    <n v="134"/>
    <x v="0"/>
    <x v="35"/>
    <m/>
    <x v="8"/>
    <x v="170"/>
    <x v="29"/>
    <x v="50"/>
    <x v="0"/>
    <x v="2"/>
    <x v="1"/>
    <x v="8"/>
    <x v="8"/>
    <x v="0"/>
    <x v="0"/>
    <x v="8"/>
    <x v="0"/>
    <x v="10"/>
    <x v="0"/>
    <m/>
    <x v="0"/>
    <m/>
    <m/>
    <m/>
    <m/>
    <n v="0"/>
    <m/>
    <m/>
    <x v="0"/>
    <x v="1"/>
    <x v="0"/>
    <x v="0"/>
    <x v="0"/>
    <x v="0"/>
    <x v="1"/>
    <x v="0"/>
    <x v="0"/>
    <s v="CLQ-23-CD-54/2023 ADQUISICIÓN DE LUBRICANTES PARA EQUIPOS PLANTA"/>
    <s v="EMC-PCPL-015/2023"/>
    <x v="11"/>
    <n v="9"/>
    <s v="GRASA PARA EQUIPO PESADO preferente MOBILUX EP2 (CODIGO 111675) DE 205 A 208 Kg "/>
    <s v="Tamb."/>
    <n v="4"/>
    <m/>
    <n v="0"/>
    <x v="0"/>
    <x v="0"/>
    <x v="0"/>
    <x v="0"/>
    <n v="0"/>
    <x v="0"/>
    <x v="0"/>
    <n v="4"/>
    <d v="1899-12-30T00:00:00"/>
    <x v="0"/>
    <x v="0"/>
    <n v="3405"/>
    <n v="46296"/>
    <n v="516"/>
    <d v="2015-08-02T00:00:00"/>
    <n v="0"/>
    <x v="0"/>
    <x v="0"/>
    <x v="0"/>
    <x v="0"/>
    <x v="0"/>
    <d v="2015-10-13T00:00:00"/>
    <x v="0"/>
    <x v="2"/>
    <x v="0"/>
    <x v="0"/>
    <x v="0"/>
    <x v="0"/>
    <x v="0"/>
    <x v="0"/>
    <x v="0"/>
    <x v="0"/>
    <x v="0"/>
    <x v="0"/>
    <x v="0"/>
    <x v="0"/>
  </r>
  <r>
    <x v="0"/>
    <x v="37"/>
    <x v="0"/>
    <x v="0"/>
    <x v="2"/>
    <d v="2023-02-09T00:00:00"/>
    <x v="0"/>
    <x v="12"/>
    <x v="12"/>
    <x v="3"/>
    <x v="7"/>
    <s v="EMC-PCPL-014/2023"/>
    <x v="7"/>
    <x v="0"/>
    <n v="129"/>
    <x v="0"/>
    <x v="36"/>
    <n v="539117.6"/>
    <x v="0"/>
    <x v="171"/>
    <x v="46"/>
    <x v="10"/>
    <x v="24"/>
    <x v="2"/>
    <x v="1"/>
    <x v="8"/>
    <x v="8"/>
    <x v="0"/>
    <x v="0"/>
    <x v="8"/>
    <x v="0"/>
    <x v="10"/>
    <x v="0"/>
    <m/>
    <x v="0"/>
    <m/>
    <m/>
    <m/>
    <m/>
    <n v="0"/>
    <m/>
    <m/>
    <x v="0"/>
    <x v="1"/>
    <x v="0"/>
    <x v="0"/>
    <x v="0"/>
    <x v="0"/>
    <x v="1"/>
    <x v="0"/>
    <x v="0"/>
    <s v="CLQ-23-CD-45/2023 ADQUISICION DE REVESTIMIENTOS EN POLIURETANO PARA BOMBAS"/>
    <s v="EMC-PCPL-014/2023"/>
    <x v="12"/>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x v="0"/>
    <x v="0"/>
    <x v="0"/>
    <x v="0"/>
    <n v="0"/>
    <x v="0"/>
    <x v="0"/>
    <n v="0"/>
    <d v="1899-12-30T00:00:00"/>
    <x v="0"/>
    <x v="0"/>
    <n v="3405"/>
    <n v="46296"/>
    <n v="516"/>
    <d v="2015-08-03T00:00:00"/>
    <n v="0"/>
    <x v="0"/>
    <x v="0"/>
    <x v="0"/>
    <x v="0"/>
    <x v="0"/>
    <d v="2015-10-14T00:00:00"/>
    <x v="0"/>
    <x v="3"/>
    <x v="0"/>
    <x v="0"/>
    <x v="0"/>
    <x v="0"/>
    <x v="0"/>
    <x v="0"/>
    <x v="0"/>
    <x v="0"/>
    <x v="0"/>
    <x v="0"/>
    <x v="0"/>
    <x v="0"/>
  </r>
  <r>
    <x v="0"/>
    <x v="37"/>
    <x v="0"/>
    <x v="0"/>
    <x v="2"/>
    <d v="2023-02-09T00:00:00"/>
    <x v="0"/>
    <x v="12"/>
    <x v="12"/>
    <x v="3"/>
    <x v="7"/>
    <s v="EMC-PCPL-014/2023"/>
    <x v="7"/>
    <x v="0"/>
    <n v="129"/>
    <x v="0"/>
    <x v="36"/>
    <m/>
    <x v="1"/>
    <x v="172"/>
    <x v="46"/>
    <x v="10"/>
    <x v="0"/>
    <x v="2"/>
    <x v="1"/>
    <x v="8"/>
    <x v="8"/>
    <x v="0"/>
    <x v="0"/>
    <x v="8"/>
    <x v="0"/>
    <x v="10"/>
    <x v="0"/>
    <m/>
    <x v="0"/>
    <m/>
    <m/>
    <m/>
    <m/>
    <n v="0"/>
    <m/>
    <m/>
    <x v="0"/>
    <x v="1"/>
    <x v="0"/>
    <x v="0"/>
    <x v="0"/>
    <x v="0"/>
    <x v="1"/>
    <x v="0"/>
    <x v="0"/>
    <s v="CLQ-23-CD-45/2023 ADQUISICION DE REVESTIMIENTOS EN POLIURETANO PARA BOMBAS"/>
    <s v="EMC-PCPL-014/2023"/>
    <x v="12"/>
    <n v="2"/>
    <s v="IMPULSOR "/>
    <s v="PZAS"/>
    <n v="0"/>
    <m/>
    <n v="0"/>
    <x v="0"/>
    <x v="0"/>
    <x v="0"/>
    <x v="0"/>
    <n v="0"/>
    <x v="0"/>
    <x v="0"/>
    <n v="0"/>
    <d v="1899-12-30T00:00:00"/>
    <x v="0"/>
    <x v="0"/>
    <n v="3405"/>
    <n v="46296"/>
    <n v="516"/>
    <d v="2015-08-04T00:00:00"/>
    <n v="0"/>
    <x v="0"/>
    <x v="0"/>
    <x v="0"/>
    <x v="0"/>
    <x v="0"/>
    <d v="2015-10-15T00:00:00"/>
    <x v="0"/>
    <x v="4"/>
    <x v="0"/>
    <x v="0"/>
    <x v="0"/>
    <x v="0"/>
    <x v="0"/>
    <x v="0"/>
    <x v="0"/>
    <x v="0"/>
    <x v="0"/>
    <x v="0"/>
    <x v="0"/>
    <x v="0"/>
  </r>
  <r>
    <x v="0"/>
    <x v="37"/>
    <x v="0"/>
    <x v="0"/>
    <x v="2"/>
    <d v="2023-02-09T00:00:00"/>
    <x v="0"/>
    <x v="12"/>
    <x v="12"/>
    <x v="3"/>
    <x v="7"/>
    <s v="EMC-PCPL-014/2023"/>
    <x v="7"/>
    <x v="0"/>
    <n v="129"/>
    <x v="0"/>
    <x v="36"/>
    <m/>
    <x v="2"/>
    <x v="173"/>
    <x v="46"/>
    <x v="10"/>
    <x v="0"/>
    <x v="2"/>
    <x v="1"/>
    <x v="8"/>
    <x v="8"/>
    <x v="0"/>
    <x v="0"/>
    <x v="8"/>
    <x v="0"/>
    <x v="10"/>
    <x v="0"/>
    <m/>
    <x v="0"/>
    <m/>
    <m/>
    <m/>
    <m/>
    <n v="0"/>
    <m/>
    <m/>
    <x v="0"/>
    <x v="1"/>
    <x v="0"/>
    <x v="0"/>
    <x v="0"/>
    <x v="0"/>
    <x v="1"/>
    <x v="0"/>
    <x v="0"/>
    <s v="CLQ-23-CD-45/2023 ADQUISICION DE REVESTIMIENTOS EN POLIURETANO PARA BOMBAS"/>
    <s v="EMC-PCPL-014/2023"/>
    <x v="12"/>
    <n v="3"/>
    <s v="REVESTIMIENTO LADO SUCCIÓN "/>
    <s v="PZAS"/>
    <n v="0"/>
    <m/>
    <n v="0"/>
    <x v="0"/>
    <x v="0"/>
    <x v="0"/>
    <x v="0"/>
    <n v="0"/>
    <x v="0"/>
    <x v="0"/>
    <n v="0"/>
    <d v="1899-12-30T00:00:00"/>
    <x v="0"/>
    <x v="0"/>
    <n v="3405"/>
    <n v="46296"/>
    <n v="516"/>
    <d v="2015-08-05T00:00:00"/>
    <n v="0"/>
    <x v="0"/>
    <x v="0"/>
    <x v="0"/>
    <x v="0"/>
    <x v="0"/>
    <d v="2015-10-16T00:00:00"/>
    <x v="0"/>
    <x v="5"/>
    <x v="0"/>
    <x v="0"/>
    <x v="0"/>
    <x v="0"/>
    <x v="0"/>
    <x v="0"/>
    <x v="0"/>
    <x v="0"/>
    <x v="0"/>
    <x v="0"/>
    <x v="0"/>
    <x v="0"/>
  </r>
  <r>
    <x v="0"/>
    <x v="37"/>
    <x v="0"/>
    <x v="0"/>
    <x v="2"/>
    <d v="2023-02-09T00:00:00"/>
    <x v="0"/>
    <x v="12"/>
    <x v="12"/>
    <x v="3"/>
    <x v="7"/>
    <s v="EMC-PCPL-014/2023"/>
    <x v="7"/>
    <x v="0"/>
    <n v="129"/>
    <x v="0"/>
    <x v="36"/>
    <m/>
    <x v="3"/>
    <x v="174"/>
    <x v="46"/>
    <x v="10"/>
    <x v="0"/>
    <x v="2"/>
    <x v="1"/>
    <x v="8"/>
    <x v="8"/>
    <x v="0"/>
    <x v="0"/>
    <x v="8"/>
    <x v="0"/>
    <x v="10"/>
    <x v="0"/>
    <m/>
    <x v="0"/>
    <m/>
    <m/>
    <m/>
    <m/>
    <n v="0"/>
    <m/>
    <m/>
    <x v="0"/>
    <x v="1"/>
    <x v="0"/>
    <x v="0"/>
    <x v="0"/>
    <x v="0"/>
    <x v="1"/>
    <x v="0"/>
    <x v="0"/>
    <s v="CLQ-23-CD-45/2023 ADQUISICION DE REVESTIMIENTOS EN POLIURETANO PARA BOMBAS"/>
    <s v="EMC-PCPL-014/2023"/>
    <x v="12"/>
    <n v="4"/>
    <s v="REVESTIMIENTO LADO PRENSA "/>
    <s v="PZAS"/>
    <n v="0"/>
    <m/>
    <n v="0"/>
    <x v="0"/>
    <x v="0"/>
    <x v="0"/>
    <x v="0"/>
    <n v="0"/>
    <x v="0"/>
    <x v="0"/>
    <n v="0"/>
    <d v="1899-12-30T00:00:00"/>
    <x v="0"/>
    <x v="0"/>
    <n v="3405"/>
    <n v="46296"/>
    <n v="516"/>
    <d v="2015-08-06T00:00:00"/>
    <n v="0"/>
    <x v="0"/>
    <x v="0"/>
    <x v="0"/>
    <x v="0"/>
    <x v="0"/>
    <d v="2015-10-17T00:00:00"/>
    <x v="0"/>
    <x v="6"/>
    <x v="0"/>
    <x v="0"/>
    <x v="0"/>
    <x v="0"/>
    <x v="0"/>
    <x v="0"/>
    <x v="0"/>
    <x v="0"/>
    <x v="0"/>
    <x v="0"/>
    <x v="0"/>
    <x v="0"/>
  </r>
  <r>
    <x v="0"/>
    <x v="37"/>
    <x v="0"/>
    <x v="0"/>
    <x v="2"/>
    <d v="2023-02-09T00:00:00"/>
    <x v="0"/>
    <x v="12"/>
    <x v="12"/>
    <x v="3"/>
    <x v="7"/>
    <s v="EMC-PCPL-014/2023"/>
    <x v="7"/>
    <x v="0"/>
    <n v="129"/>
    <x v="0"/>
    <x v="36"/>
    <m/>
    <x v="4"/>
    <x v="175"/>
    <x v="46"/>
    <x v="10"/>
    <x v="0"/>
    <x v="2"/>
    <x v="1"/>
    <x v="8"/>
    <x v="8"/>
    <x v="0"/>
    <x v="0"/>
    <x v="8"/>
    <x v="0"/>
    <x v="10"/>
    <x v="0"/>
    <m/>
    <x v="0"/>
    <m/>
    <m/>
    <m/>
    <m/>
    <n v="0"/>
    <m/>
    <m/>
    <x v="0"/>
    <x v="1"/>
    <x v="0"/>
    <x v="0"/>
    <x v="0"/>
    <x v="0"/>
    <x v="1"/>
    <x v="0"/>
    <x v="0"/>
    <s v="CLQ-23-CD-45/2023 ADQUISICION DE REVESTIMIENTOS EN POLIURETANO PARA BOMBAS"/>
    <s v="EMC-PCPL-014/2023"/>
    <x v="12"/>
    <n v="5"/>
    <s v="DISCO SUCCIÓN "/>
    <s v="PZAS"/>
    <n v="0"/>
    <m/>
    <n v="0"/>
    <x v="0"/>
    <x v="0"/>
    <x v="0"/>
    <x v="0"/>
    <n v="0"/>
    <x v="0"/>
    <x v="0"/>
    <n v="0"/>
    <d v="1899-12-30T00:00:00"/>
    <x v="0"/>
    <x v="0"/>
    <n v="3405"/>
    <n v="46296"/>
    <n v="516"/>
    <d v="2015-08-07T00:00:00"/>
    <n v="0"/>
    <x v="0"/>
    <x v="0"/>
    <x v="0"/>
    <x v="0"/>
    <x v="0"/>
    <d v="2015-10-18T00:00:00"/>
    <x v="0"/>
    <x v="7"/>
    <x v="0"/>
    <x v="0"/>
    <x v="0"/>
    <x v="0"/>
    <x v="0"/>
    <x v="0"/>
    <x v="0"/>
    <x v="0"/>
    <x v="0"/>
    <x v="0"/>
    <x v="0"/>
    <x v="0"/>
  </r>
  <r>
    <x v="0"/>
    <x v="37"/>
    <x v="0"/>
    <x v="0"/>
    <x v="2"/>
    <d v="2023-02-09T00:00:00"/>
    <x v="0"/>
    <x v="12"/>
    <x v="12"/>
    <x v="3"/>
    <x v="7"/>
    <s v="EMC-PCPL-014/2023"/>
    <x v="7"/>
    <x v="0"/>
    <n v="129"/>
    <x v="0"/>
    <x v="36"/>
    <m/>
    <x v="5"/>
    <x v="176"/>
    <x v="46"/>
    <x v="10"/>
    <x v="0"/>
    <x v="2"/>
    <x v="1"/>
    <x v="8"/>
    <x v="8"/>
    <x v="0"/>
    <x v="0"/>
    <x v="8"/>
    <x v="0"/>
    <x v="10"/>
    <x v="0"/>
    <m/>
    <x v="0"/>
    <m/>
    <m/>
    <m/>
    <m/>
    <n v="0"/>
    <m/>
    <m/>
    <x v="0"/>
    <x v="1"/>
    <x v="0"/>
    <x v="0"/>
    <x v="0"/>
    <x v="0"/>
    <x v="1"/>
    <x v="0"/>
    <x v="0"/>
    <s v="CLQ-23-CD-45/2023 ADQUISICION DE REVESTIMIENTOS EN POLIURETANO PARA BOMBAS"/>
    <s v="EMC-PCPL-014/2023"/>
    <x v="12"/>
    <n v="6"/>
    <s v="PLATO TRASERO "/>
    <s v="PZAS"/>
    <n v="0"/>
    <m/>
    <n v="0"/>
    <x v="0"/>
    <x v="0"/>
    <x v="0"/>
    <x v="0"/>
    <n v="0"/>
    <x v="0"/>
    <x v="0"/>
    <n v="0"/>
    <d v="1899-12-30T00:00:00"/>
    <x v="0"/>
    <x v="0"/>
    <n v="3405"/>
    <n v="46296"/>
    <n v="516"/>
    <d v="2015-08-08T00:00:00"/>
    <n v="0"/>
    <x v="0"/>
    <x v="0"/>
    <x v="0"/>
    <x v="0"/>
    <x v="0"/>
    <d v="2015-10-19T00:00:00"/>
    <x v="0"/>
    <x v="8"/>
    <x v="0"/>
    <x v="0"/>
    <x v="0"/>
    <x v="0"/>
    <x v="0"/>
    <x v="0"/>
    <x v="0"/>
    <x v="0"/>
    <x v="0"/>
    <x v="0"/>
    <x v="0"/>
    <x v="0"/>
  </r>
  <r>
    <x v="0"/>
    <x v="37"/>
    <x v="0"/>
    <x v="0"/>
    <x v="2"/>
    <d v="2023-02-09T00:00:00"/>
    <x v="0"/>
    <x v="12"/>
    <x v="12"/>
    <x v="3"/>
    <x v="7"/>
    <s v="EMC-PCPL-014/2023"/>
    <x v="7"/>
    <x v="0"/>
    <n v="129"/>
    <x v="0"/>
    <x v="36"/>
    <m/>
    <x v="6"/>
    <x v="177"/>
    <x v="46"/>
    <x v="10"/>
    <x v="0"/>
    <x v="2"/>
    <x v="1"/>
    <x v="8"/>
    <x v="8"/>
    <x v="0"/>
    <x v="0"/>
    <x v="8"/>
    <x v="0"/>
    <x v="10"/>
    <x v="0"/>
    <m/>
    <x v="0"/>
    <m/>
    <m/>
    <m/>
    <m/>
    <n v="0"/>
    <m/>
    <m/>
    <x v="0"/>
    <x v="1"/>
    <x v="0"/>
    <x v="0"/>
    <x v="0"/>
    <x v="0"/>
    <x v="1"/>
    <x v="0"/>
    <x v="0"/>
    <s v="CLQ-23-CD-45/2023 ADQUISICION DE REVESTIMIENTOS EN POLIURETANO PARA BOMBAS"/>
    <s v="EMC-PCPL-014/2023"/>
    <x v="12"/>
    <n v="7"/>
    <s v="REVESTIMIENTO EN POLIURETANO BOMBA ASH 6X6 "/>
    <s v="PZAS"/>
    <n v="0"/>
    <m/>
    <n v="0"/>
    <x v="0"/>
    <x v="0"/>
    <x v="0"/>
    <x v="0"/>
    <n v="0"/>
    <x v="0"/>
    <x v="0"/>
    <n v="0"/>
    <d v="1899-12-30T00:00:00"/>
    <x v="0"/>
    <x v="0"/>
    <n v="3405"/>
    <n v="46296"/>
    <n v="516"/>
    <d v="2015-08-09T00:00:00"/>
    <n v="0"/>
    <x v="0"/>
    <x v="0"/>
    <x v="0"/>
    <x v="0"/>
    <x v="0"/>
    <d v="2015-10-20T00:00:00"/>
    <x v="0"/>
    <x v="9"/>
    <x v="0"/>
    <x v="0"/>
    <x v="0"/>
    <x v="0"/>
    <x v="0"/>
    <x v="0"/>
    <x v="0"/>
    <x v="0"/>
    <x v="0"/>
    <x v="0"/>
    <x v="0"/>
    <x v="0"/>
  </r>
  <r>
    <x v="0"/>
    <x v="37"/>
    <x v="0"/>
    <x v="0"/>
    <x v="2"/>
    <d v="2023-02-09T00:00:00"/>
    <x v="0"/>
    <x v="12"/>
    <x v="12"/>
    <x v="3"/>
    <x v="7"/>
    <s v="EMC-PCPL-014/2023"/>
    <x v="7"/>
    <x v="0"/>
    <n v="129"/>
    <x v="0"/>
    <x v="36"/>
    <m/>
    <x v="7"/>
    <x v="172"/>
    <x v="46"/>
    <x v="10"/>
    <x v="0"/>
    <x v="2"/>
    <x v="1"/>
    <x v="8"/>
    <x v="8"/>
    <x v="0"/>
    <x v="0"/>
    <x v="8"/>
    <x v="0"/>
    <x v="10"/>
    <x v="0"/>
    <m/>
    <x v="0"/>
    <m/>
    <m/>
    <m/>
    <m/>
    <n v="0"/>
    <m/>
    <m/>
    <x v="0"/>
    <x v="1"/>
    <x v="0"/>
    <x v="0"/>
    <x v="0"/>
    <x v="0"/>
    <x v="1"/>
    <x v="0"/>
    <x v="0"/>
    <s v="CLQ-23-CD-45/2023 ADQUISICION DE REVESTIMIENTOS EN POLIURETANO PARA BOMBAS"/>
    <s v="EMC-PCPL-014/2023"/>
    <x v="12"/>
    <n v="8"/>
    <s v="IMPULSOR "/>
    <s v="PZAS"/>
    <n v="0"/>
    <m/>
    <n v="0"/>
    <x v="0"/>
    <x v="0"/>
    <x v="0"/>
    <x v="0"/>
    <n v="0"/>
    <x v="0"/>
    <x v="0"/>
    <n v="0"/>
    <d v="1899-12-30T00:00:00"/>
    <x v="0"/>
    <x v="0"/>
    <n v="3405"/>
    <n v="46296"/>
    <n v="516"/>
    <d v="2015-08-10T00:00:00"/>
    <n v="0"/>
    <x v="0"/>
    <x v="0"/>
    <x v="0"/>
    <x v="0"/>
    <x v="0"/>
    <d v="2015-10-21T00:00:00"/>
    <x v="0"/>
    <x v="10"/>
    <x v="0"/>
    <x v="0"/>
    <x v="0"/>
    <x v="0"/>
    <x v="0"/>
    <x v="0"/>
    <x v="0"/>
    <x v="0"/>
    <x v="0"/>
    <x v="0"/>
    <x v="0"/>
    <x v="0"/>
  </r>
  <r>
    <x v="0"/>
    <x v="37"/>
    <x v="0"/>
    <x v="0"/>
    <x v="2"/>
    <d v="2023-02-09T00:00:00"/>
    <x v="0"/>
    <x v="12"/>
    <x v="12"/>
    <x v="3"/>
    <x v="7"/>
    <s v="EMC-PCPL-014/2023"/>
    <x v="7"/>
    <x v="0"/>
    <n v="129"/>
    <x v="0"/>
    <x v="36"/>
    <m/>
    <x v="8"/>
    <x v="173"/>
    <x v="46"/>
    <x v="10"/>
    <x v="0"/>
    <x v="2"/>
    <x v="1"/>
    <x v="8"/>
    <x v="8"/>
    <x v="0"/>
    <x v="0"/>
    <x v="8"/>
    <x v="0"/>
    <x v="10"/>
    <x v="0"/>
    <m/>
    <x v="0"/>
    <m/>
    <m/>
    <m/>
    <m/>
    <n v="0"/>
    <m/>
    <m/>
    <x v="0"/>
    <x v="1"/>
    <x v="0"/>
    <x v="0"/>
    <x v="0"/>
    <x v="0"/>
    <x v="1"/>
    <x v="0"/>
    <x v="0"/>
    <s v="CLQ-23-CD-45/2023 ADQUISICION DE REVESTIMIENTOS EN POLIURETANO PARA BOMBAS"/>
    <s v="EMC-PCPL-014/2023"/>
    <x v="12"/>
    <n v="9"/>
    <s v="REVESTIMIENTO LADO SUCCIÓN "/>
    <s v="PZAS"/>
    <n v="0"/>
    <m/>
    <n v="0"/>
    <x v="0"/>
    <x v="0"/>
    <x v="0"/>
    <x v="0"/>
    <n v="0"/>
    <x v="0"/>
    <x v="0"/>
    <n v="0"/>
    <d v="1899-12-30T00:00:00"/>
    <x v="0"/>
    <x v="0"/>
    <n v="3405"/>
    <n v="46296"/>
    <n v="516"/>
    <d v="2015-08-11T00:00:00"/>
    <n v="0"/>
    <x v="0"/>
    <x v="0"/>
    <x v="0"/>
    <x v="0"/>
    <x v="0"/>
    <d v="2015-10-22T00:00:00"/>
    <x v="0"/>
    <x v="11"/>
    <x v="0"/>
    <x v="0"/>
    <x v="0"/>
    <x v="0"/>
    <x v="0"/>
    <x v="0"/>
    <x v="0"/>
    <x v="0"/>
    <x v="0"/>
    <x v="0"/>
    <x v="0"/>
    <x v="0"/>
  </r>
  <r>
    <x v="0"/>
    <x v="37"/>
    <x v="0"/>
    <x v="0"/>
    <x v="2"/>
    <d v="2023-02-09T00:00:00"/>
    <x v="0"/>
    <x v="12"/>
    <x v="12"/>
    <x v="3"/>
    <x v="7"/>
    <s v="EMC-PCPL-014/2023"/>
    <x v="7"/>
    <x v="0"/>
    <n v="129"/>
    <x v="0"/>
    <x v="36"/>
    <m/>
    <x v="9"/>
    <x v="174"/>
    <x v="46"/>
    <x v="10"/>
    <x v="0"/>
    <x v="2"/>
    <x v="1"/>
    <x v="8"/>
    <x v="8"/>
    <x v="0"/>
    <x v="0"/>
    <x v="8"/>
    <x v="0"/>
    <x v="10"/>
    <x v="0"/>
    <m/>
    <x v="0"/>
    <m/>
    <m/>
    <m/>
    <m/>
    <n v="0"/>
    <m/>
    <m/>
    <x v="0"/>
    <x v="1"/>
    <x v="0"/>
    <x v="0"/>
    <x v="0"/>
    <x v="0"/>
    <x v="1"/>
    <x v="0"/>
    <x v="0"/>
    <s v="CLQ-23-CD-45/2023 ADQUISICION DE REVESTIMIENTOS EN POLIURETANO PARA BOMBAS"/>
    <s v="EMC-PCPL-014/2023"/>
    <x v="12"/>
    <n v="10"/>
    <s v="REVESTIMIENTO LADO PRENSA "/>
    <s v="PZAS"/>
    <n v="0"/>
    <m/>
    <n v="0"/>
    <x v="0"/>
    <x v="0"/>
    <x v="0"/>
    <x v="0"/>
    <n v="0"/>
    <x v="0"/>
    <x v="0"/>
    <n v="0"/>
    <d v="1899-12-30T00:00:00"/>
    <x v="0"/>
    <x v="0"/>
    <n v="3405"/>
    <n v="46296"/>
    <n v="516"/>
    <d v="2015-08-12T00:00:00"/>
    <n v="0"/>
    <x v="0"/>
    <x v="0"/>
    <x v="0"/>
    <x v="0"/>
    <x v="0"/>
    <d v="2015-10-23T00:00:00"/>
    <x v="0"/>
    <x v="0"/>
    <x v="0"/>
    <x v="0"/>
    <x v="0"/>
    <x v="0"/>
    <x v="0"/>
    <x v="0"/>
    <x v="0"/>
    <x v="0"/>
    <x v="0"/>
    <x v="0"/>
    <x v="0"/>
    <x v="0"/>
  </r>
  <r>
    <x v="0"/>
    <x v="37"/>
    <x v="0"/>
    <x v="0"/>
    <x v="2"/>
    <d v="2023-02-09T00:00:00"/>
    <x v="0"/>
    <x v="12"/>
    <x v="12"/>
    <x v="3"/>
    <x v="7"/>
    <s v="EMC-PCPL-014/2023"/>
    <x v="7"/>
    <x v="0"/>
    <n v="129"/>
    <x v="0"/>
    <x v="36"/>
    <m/>
    <x v="10"/>
    <x v="175"/>
    <x v="46"/>
    <x v="10"/>
    <x v="0"/>
    <x v="2"/>
    <x v="1"/>
    <x v="8"/>
    <x v="8"/>
    <x v="0"/>
    <x v="0"/>
    <x v="8"/>
    <x v="0"/>
    <x v="10"/>
    <x v="0"/>
    <m/>
    <x v="0"/>
    <m/>
    <m/>
    <m/>
    <m/>
    <n v="0"/>
    <m/>
    <m/>
    <x v="0"/>
    <x v="1"/>
    <x v="0"/>
    <x v="0"/>
    <x v="0"/>
    <x v="0"/>
    <x v="1"/>
    <x v="0"/>
    <x v="0"/>
    <s v="CLQ-23-CD-45/2023 ADQUISICION DE REVESTIMIENTOS EN POLIURETANO PARA BOMBAS"/>
    <s v="EMC-PCPL-014/2023"/>
    <x v="12"/>
    <n v="11"/>
    <s v="DISCO SUCCIÓN "/>
    <s v="PZAS"/>
    <n v="0"/>
    <m/>
    <n v="0"/>
    <x v="0"/>
    <x v="0"/>
    <x v="0"/>
    <x v="0"/>
    <n v="0"/>
    <x v="0"/>
    <x v="0"/>
    <n v="0"/>
    <d v="1899-12-30T00:00:00"/>
    <x v="0"/>
    <x v="0"/>
    <n v="3405"/>
    <n v="46296"/>
    <n v="516"/>
    <d v="2015-08-13T00:00:00"/>
    <n v="0"/>
    <x v="0"/>
    <x v="0"/>
    <x v="0"/>
    <x v="0"/>
    <x v="0"/>
    <d v="2015-10-24T00:00:00"/>
    <x v="0"/>
    <x v="1"/>
    <x v="0"/>
    <x v="0"/>
    <x v="0"/>
    <x v="0"/>
    <x v="0"/>
    <x v="0"/>
    <x v="0"/>
    <x v="0"/>
    <x v="0"/>
    <x v="0"/>
    <x v="0"/>
    <x v="0"/>
  </r>
  <r>
    <x v="0"/>
    <x v="37"/>
    <x v="0"/>
    <x v="0"/>
    <x v="2"/>
    <d v="2023-02-09T00:00:00"/>
    <x v="0"/>
    <x v="12"/>
    <x v="12"/>
    <x v="3"/>
    <x v="7"/>
    <s v="EMC-PCPL-014/2023"/>
    <x v="7"/>
    <x v="0"/>
    <n v="129"/>
    <x v="0"/>
    <x v="36"/>
    <m/>
    <x v="11"/>
    <x v="178"/>
    <x v="46"/>
    <x v="10"/>
    <x v="0"/>
    <x v="2"/>
    <x v="1"/>
    <x v="8"/>
    <x v="8"/>
    <x v="0"/>
    <x v="0"/>
    <x v="8"/>
    <x v="0"/>
    <x v="10"/>
    <x v="0"/>
    <m/>
    <x v="0"/>
    <m/>
    <m/>
    <m/>
    <m/>
    <n v="0"/>
    <m/>
    <m/>
    <x v="0"/>
    <x v="1"/>
    <x v="0"/>
    <x v="0"/>
    <x v="0"/>
    <x v="0"/>
    <x v="1"/>
    <x v="0"/>
    <x v="0"/>
    <s v="CLQ-23-CD-45/2023 ADQUISICION DE REVESTIMIENTOS EN POLIURETANO PARA BOMBAS"/>
    <s v="EMC-PCPL-014/2023"/>
    <x v="12"/>
    <n v="12"/>
    <s v="DISCO PRENSA "/>
    <s v="PZAS"/>
    <n v="0"/>
    <m/>
    <n v="0"/>
    <x v="0"/>
    <x v="0"/>
    <x v="0"/>
    <x v="0"/>
    <n v="0"/>
    <x v="0"/>
    <x v="0"/>
    <n v="0"/>
    <d v="1899-12-30T00:00:00"/>
    <x v="0"/>
    <x v="0"/>
    <n v="3405"/>
    <n v="46296"/>
    <n v="516"/>
    <d v="2015-08-14T00:00:00"/>
    <n v="0"/>
    <x v="0"/>
    <x v="0"/>
    <x v="0"/>
    <x v="0"/>
    <x v="0"/>
    <d v="2015-10-25T00:00:00"/>
    <x v="0"/>
    <x v="2"/>
    <x v="0"/>
    <x v="0"/>
    <x v="0"/>
    <x v="0"/>
    <x v="0"/>
    <x v="0"/>
    <x v="0"/>
    <x v="0"/>
    <x v="0"/>
    <x v="0"/>
    <x v="0"/>
    <x v="0"/>
  </r>
  <r>
    <x v="0"/>
    <x v="37"/>
    <x v="0"/>
    <x v="0"/>
    <x v="2"/>
    <d v="2023-02-09T00:00:00"/>
    <x v="0"/>
    <x v="12"/>
    <x v="12"/>
    <x v="3"/>
    <x v="7"/>
    <s v="EMC-PCPL-014/2023"/>
    <x v="7"/>
    <x v="0"/>
    <n v="129"/>
    <x v="0"/>
    <x v="36"/>
    <m/>
    <x v="12"/>
    <x v="179"/>
    <x v="46"/>
    <x v="10"/>
    <x v="0"/>
    <x v="2"/>
    <x v="1"/>
    <x v="8"/>
    <x v="8"/>
    <x v="0"/>
    <x v="0"/>
    <x v="8"/>
    <x v="0"/>
    <x v="10"/>
    <x v="0"/>
    <m/>
    <x v="0"/>
    <m/>
    <m/>
    <m/>
    <m/>
    <n v="0"/>
    <m/>
    <m/>
    <x v="0"/>
    <x v="1"/>
    <x v="0"/>
    <x v="0"/>
    <x v="0"/>
    <x v="0"/>
    <x v="1"/>
    <x v="0"/>
    <x v="0"/>
    <s v="CLQ-23-CD-45/2023 ADQUISICION DE REVESTIMIENTOS EN POLIURETANO PARA BOMBAS"/>
    <s v="EMC-PCPL-014/2023"/>
    <x v="12"/>
    <n v="13"/>
    <s v="REVESTIMIENTO EN POLIURETANO BOMBA ASH 5X4 "/>
    <s v="PZAS"/>
    <n v="0"/>
    <m/>
    <n v="0"/>
    <x v="0"/>
    <x v="0"/>
    <x v="0"/>
    <x v="0"/>
    <n v="0"/>
    <x v="0"/>
    <x v="0"/>
    <n v="0"/>
    <d v="1899-12-30T00:00:00"/>
    <x v="0"/>
    <x v="0"/>
    <n v="3405"/>
    <n v="46296"/>
    <n v="516"/>
    <d v="2015-08-15T00:00:00"/>
    <n v="0"/>
    <x v="0"/>
    <x v="0"/>
    <x v="0"/>
    <x v="0"/>
    <x v="0"/>
    <d v="2015-10-26T00:00:00"/>
    <x v="0"/>
    <x v="3"/>
    <x v="0"/>
    <x v="0"/>
    <x v="0"/>
    <x v="0"/>
    <x v="0"/>
    <x v="0"/>
    <x v="0"/>
    <x v="0"/>
    <x v="0"/>
    <x v="0"/>
    <x v="0"/>
    <x v="0"/>
  </r>
  <r>
    <x v="0"/>
    <x v="37"/>
    <x v="0"/>
    <x v="0"/>
    <x v="2"/>
    <d v="2023-02-09T00:00:00"/>
    <x v="0"/>
    <x v="12"/>
    <x v="12"/>
    <x v="3"/>
    <x v="7"/>
    <s v="EMC-PCPL-014/2023"/>
    <x v="7"/>
    <x v="0"/>
    <n v="129"/>
    <x v="0"/>
    <x v="36"/>
    <m/>
    <x v="13"/>
    <x v="172"/>
    <x v="46"/>
    <x v="10"/>
    <x v="0"/>
    <x v="2"/>
    <x v="1"/>
    <x v="8"/>
    <x v="8"/>
    <x v="0"/>
    <x v="0"/>
    <x v="8"/>
    <x v="0"/>
    <x v="10"/>
    <x v="0"/>
    <m/>
    <x v="0"/>
    <m/>
    <m/>
    <m/>
    <m/>
    <n v="0"/>
    <m/>
    <m/>
    <x v="0"/>
    <x v="1"/>
    <x v="0"/>
    <x v="0"/>
    <x v="0"/>
    <x v="0"/>
    <x v="1"/>
    <x v="0"/>
    <x v="0"/>
    <s v="CLQ-23-CD-45/2023 ADQUISICION DE REVESTIMIENTOS EN POLIURETANO PARA BOMBAS"/>
    <s v="EMC-PCPL-014/2023"/>
    <x v="12"/>
    <n v="14"/>
    <s v="IMPULSOR "/>
    <s v="PZAS"/>
    <n v="0"/>
    <m/>
    <n v="0"/>
    <x v="0"/>
    <x v="0"/>
    <x v="0"/>
    <x v="0"/>
    <n v="0"/>
    <x v="0"/>
    <x v="0"/>
    <n v="0"/>
    <d v="1899-12-30T00:00:00"/>
    <x v="0"/>
    <x v="0"/>
    <n v="3405"/>
    <n v="46296"/>
    <n v="516"/>
    <d v="2015-08-16T00:00:00"/>
    <n v="0"/>
    <x v="0"/>
    <x v="0"/>
    <x v="0"/>
    <x v="0"/>
    <x v="0"/>
    <d v="2015-10-27T00:00:00"/>
    <x v="0"/>
    <x v="4"/>
    <x v="0"/>
    <x v="0"/>
    <x v="0"/>
    <x v="0"/>
    <x v="0"/>
    <x v="0"/>
    <x v="0"/>
    <x v="0"/>
    <x v="0"/>
    <x v="0"/>
    <x v="0"/>
    <x v="0"/>
  </r>
  <r>
    <x v="0"/>
    <x v="37"/>
    <x v="0"/>
    <x v="0"/>
    <x v="2"/>
    <d v="2023-02-09T00:00:00"/>
    <x v="0"/>
    <x v="12"/>
    <x v="12"/>
    <x v="3"/>
    <x v="7"/>
    <s v="EMC-PCPL-014/2023"/>
    <x v="7"/>
    <x v="0"/>
    <n v="129"/>
    <x v="0"/>
    <x v="36"/>
    <m/>
    <x v="14"/>
    <x v="173"/>
    <x v="46"/>
    <x v="10"/>
    <x v="0"/>
    <x v="2"/>
    <x v="1"/>
    <x v="8"/>
    <x v="8"/>
    <x v="0"/>
    <x v="0"/>
    <x v="8"/>
    <x v="0"/>
    <x v="10"/>
    <x v="0"/>
    <m/>
    <x v="0"/>
    <m/>
    <m/>
    <m/>
    <m/>
    <n v="0"/>
    <m/>
    <m/>
    <x v="0"/>
    <x v="1"/>
    <x v="0"/>
    <x v="0"/>
    <x v="0"/>
    <x v="0"/>
    <x v="1"/>
    <x v="0"/>
    <x v="0"/>
    <s v="CLQ-23-CD-45/2023 ADQUISICION DE REVESTIMIENTOS EN POLIURETANO PARA BOMBAS"/>
    <s v="EMC-PCPL-014/2023"/>
    <x v="12"/>
    <n v="15"/>
    <s v="REVESTIMIENTO LADO SUCCIÓN "/>
    <s v="PZAS"/>
    <n v="0"/>
    <m/>
    <n v="0"/>
    <x v="0"/>
    <x v="0"/>
    <x v="0"/>
    <x v="0"/>
    <n v="0"/>
    <x v="0"/>
    <x v="0"/>
    <n v="0"/>
    <d v="1899-12-30T00:00:00"/>
    <x v="0"/>
    <x v="0"/>
    <n v="3405"/>
    <n v="46296"/>
    <n v="516"/>
    <d v="2015-08-17T00:00:00"/>
    <n v="0"/>
    <x v="0"/>
    <x v="0"/>
    <x v="0"/>
    <x v="0"/>
    <x v="0"/>
    <d v="2015-10-28T00:00:00"/>
    <x v="0"/>
    <x v="5"/>
    <x v="0"/>
    <x v="0"/>
    <x v="0"/>
    <x v="0"/>
    <x v="0"/>
    <x v="0"/>
    <x v="0"/>
    <x v="0"/>
    <x v="0"/>
    <x v="0"/>
    <x v="0"/>
    <x v="0"/>
  </r>
  <r>
    <x v="0"/>
    <x v="37"/>
    <x v="0"/>
    <x v="0"/>
    <x v="2"/>
    <d v="2023-02-09T00:00:00"/>
    <x v="0"/>
    <x v="12"/>
    <x v="12"/>
    <x v="3"/>
    <x v="7"/>
    <s v="EMC-PCPL-014/2023"/>
    <x v="7"/>
    <x v="0"/>
    <n v="129"/>
    <x v="0"/>
    <x v="36"/>
    <m/>
    <x v="15"/>
    <x v="174"/>
    <x v="46"/>
    <x v="10"/>
    <x v="0"/>
    <x v="2"/>
    <x v="1"/>
    <x v="8"/>
    <x v="8"/>
    <x v="0"/>
    <x v="0"/>
    <x v="8"/>
    <x v="0"/>
    <x v="10"/>
    <x v="0"/>
    <m/>
    <x v="0"/>
    <m/>
    <m/>
    <m/>
    <m/>
    <n v="0"/>
    <m/>
    <m/>
    <x v="0"/>
    <x v="1"/>
    <x v="0"/>
    <x v="0"/>
    <x v="0"/>
    <x v="0"/>
    <x v="1"/>
    <x v="0"/>
    <x v="0"/>
    <s v="CLQ-23-CD-45/2023 ADQUISICION DE REVESTIMIENTOS EN POLIURETANO PARA BOMBAS"/>
    <s v="EMC-PCPL-014/2023"/>
    <x v="12"/>
    <n v="16"/>
    <s v="REVESTIMIENTO LADO PRENSA "/>
    <s v="PZAS"/>
    <n v="0"/>
    <m/>
    <n v="0"/>
    <x v="0"/>
    <x v="0"/>
    <x v="0"/>
    <x v="0"/>
    <n v="0"/>
    <x v="0"/>
    <x v="0"/>
    <n v="0"/>
    <d v="1899-12-30T00:00:00"/>
    <x v="0"/>
    <x v="0"/>
    <n v="3405"/>
    <n v="46296"/>
    <n v="516"/>
    <d v="2015-08-18T00:00:00"/>
    <n v="0"/>
    <x v="0"/>
    <x v="0"/>
    <x v="0"/>
    <x v="0"/>
    <x v="0"/>
    <d v="2015-10-29T00:00:00"/>
    <x v="0"/>
    <x v="6"/>
    <x v="0"/>
    <x v="0"/>
    <x v="0"/>
    <x v="0"/>
    <x v="0"/>
    <x v="0"/>
    <x v="0"/>
    <x v="0"/>
    <x v="0"/>
    <x v="0"/>
    <x v="0"/>
    <x v="0"/>
  </r>
  <r>
    <x v="0"/>
    <x v="37"/>
    <x v="0"/>
    <x v="0"/>
    <x v="2"/>
    <d v="2023-02-09T00:00:00"/>
    <x v="0"/>
    <x v="12"/>
    <x v="12"/>
    <x v="3"/>
    <x v="7"/>
    <s v="EMC-PCPL-014/2023"/>
    <x v="7"/>
    <x v="0"/>
    <n v="129"/>
    <x v="0"/>
    <x v="36"/>
    <m/>
    <x v="16"/>
    <x v="180"/>
    <x v="46"/>
    <x v="10"/>
    <x v="0"/>
    <x v="2"/>
    <x v="1"/>
    <x v="8"/>
    <x v="8"/>
    <x v="0"/>
    <x v="0"/>
    <x v="8"/>
    <x v="0"/>
    <x v="10"/>
    <x v="0"/>
    <m/>
    <x v="0"/>
    <m/>
    <m/>
    <m/>
    <m/>
    <n v="0"/>
    <m/>
    <m/>
    <x v="0"/>
    <x v="1"/>
    <x v="0"/>
    <x v="0"/>
    <x v="0"/>
    <x v="0"/>
    <x v="1"/>
    <x v="0"/>
    <x v="0"/>
    <s v="CLQ-23-CD-45/2023 ADQUISICION DE REVESTIMIENTOS EN POLIURETANO PARA BOMBAS"/>
    <s v="EMC-PCPL-014/2023"/>
    <x v="12"/>
    <n v="17"/>
    <s v="CAJA EXPULSORA "/>
    <s v="PZAS"/>
    <n v="0"/>
    <m/>
    <n v="0"/>
    <x v="0"/>
    <x v="0"/>
    <x v="0"/>
    <x v="0"/>
    <n v="0"/>
    <x v="0"/>
    <x v="0"/>
    <n v="0"/>
    <d v="1899-12-30T00:00:00"/>
    <x v="0"/>
    <x v="0"/>
    <n v="3405"/>
    <n v="46296"/>
    <n v="516"/>
    <d v="2015-08-19T00:00:00"/>
    <n v="0"/>
    <x v="0"/>
    <x v="0"/>
    <x v="0"/>
    <x v="0"/>
    <x v="0"/>
    <d v="2015-10-30T00:00:00"/>
    <x v="0"/>
    <x v="7"/>
    <x v="0"/>
    <x v="0"/>
    <x v="0"/>
    <x v="0"/>
    <x v="0"/>
    <x v="0"/>
    <x v="0"/>
    <x v="0"/>
    <x v="0"/>
    <x v="0"/>
    <x v="0"/>
    <x v="0"/>
  </r>
  <r>
    <x v="0"/>
    <x v="37"/>
    <x v="0"/>
    <x v="0"/>
    <x v="2"/>
    <d v="2023-02-09T00:00:00"/>
    <x v="0"/>
    <x v="12"/>
    <x v="12"/>
    <x v="3"/>
    <x v="7"/>
    <s v="EMC-PCPL-014/2023"/>
    <x v="7"/>
    <x v="0"/>
    <n v="129"/>
    <x v="0"/>
    <x v="36"/>
    <m/>
    <x v="17"/>
    <x v="181"/>
    <x v="46"/>
    <x v="10"/>
    <x v="0"/>
    <x v="2"/>
    <x v="1"/>
    <x v="8"/>
    <x v="8"/>
    <x v="0"/>
    <x v="0"/>
    <x v="8"/>
    <x v="0"/>
    <x v="10"/>
    <x v="0"/>
    <m/>
    <x v="0"/>
    <m/>
    <m/>
    <m/>
    <m/>
    <n v="0"/>
    <m/>
    <m/>
    <x v="0"/>
    <x v="1"/>
    <x v="0"/>
    <x v="0"/>
    <x v="0"/>
    <x v="0"/>
    <x v="1"/>
    <x v="0"/>
    <x v="0"/>
    <s v="CLQ-23-CD-45/2023 ADQUISICION DE REVESTIMIENTOS EN POLIURETANO PARA BOMBAS"/>
    <s v="EMC-PCPL-014/2023"/>
    <x v="12"/>
    <n v="18"/>
    <s v="EXPELLER LADO PRENSA (CUELLO LARGO) "/>
    <s v="PZAS"/>
    <n v="0"/>
    <m/>
    <n v="0"/>
    <x v="0"/>
    <x v="0"/>
    <x v="0"/>
    <x v="0"/>
    <n v="0"/>
    <x v="0"/>
    <x v="0"/>
    <n v="0"/>
    <d v="1899-12-30T00:00:00"/>
    <x v="0"/>
    <x v="0"/>
    <n v="3405"/>
    <n v="46296"/>
    <n v="516"/>
    <d v="2015-08-20T00:00:00"/>
    <n v="0"/>
    <x v="0"/>
    <x v="0"/>
    <x v="0"/>
    <x v="0"/>
    <x v="0"/>
    <d v="2015-10-31T00:00:00"/>
    <x v="0"/>
    <x v="8"/>
    <x v="0"/>
    <x v="0"/>
    <x v="0"/>
    <x v="0"/>
    <x v="0"/>
    <x v="0"/>
    <x v="0"/>
    <x v="0"/>
    <x v="0"/>
    <x v="0"/>
    <x v="0"/>
    <x v="0"/>
  </r>
  <r>
    <x v="0"/>
    <x v="37"/>
    <x v="0"/>
    <x v="0"/>
    <x v="2"/>
    <d v="2023-02-09T00:00:00"/>
    <x v="0"/>
    <x v="12"/>
    <x v="12"/>
    <x v="3"/>
    <x v="7"/>
    <s v="EMC-PCPL-014/2023"/>
    <x v="7"/>
    <x v="0"/>
    <n v="129"/>
    <x v="0"/>
    <x v="36"/>
    <m/>
    <x v="18"/>
    <x v="182"/>
    <x v="46"/>
    <x v="10"/>
    <x v="0"/>
    <x v="2"/>
    <x v="1"/>
    <x v="8"/>
    <x v="8"/>
    <x v="0"/>
    <x v="0"/>
    <x v="8"/>
    <x v="0"/>
    <x v="10"/>
    <x v="0"/>
    <m/>
    <x v="0"/>
    <m/>
    <m/>
    <m/>
    <m/>
    <n v="0"/>
    <m/>
    <m/>
    <x v="0"/>
    <x v="1"/>
    <x v="0"/>
    <x v="0"/>
    <x v="0"/>
    <x v="0"/>
    <x v="1"/>
    <x v="0"/>
    <x v="0"/>
    <s v="CLQ-23-CD-45/2023 ADQUISICION DE REVESTIMIENTOS EN POLIURETANO PARA BOMBAS"/>
    <s v="EMC-PCPL-014/2023"/>
    <x v="12"/>
    <n v="19"/>
    <s v="EXPELLER LADO IMPULSOR (CUELLO CORTO) "/>
    <s v="PZAS"/>
    <n v="0"/>
    <m/>
    <n v="0"/>
    <x v="0"/>
    <x v="0"/>
    <x v="0"/>
    <x v="0"/>
    <n v="0"/>
    <x v="0"/>
    <x v="0"/>
    <n v="0"/>
    <d v="1899-12-30T00:00:00"/>
    <x v="0"/>
    <x v="0"/>
    <n v="3405"/>
    <n v="46296"/>
    <n v="516"/>
    <d v="2015-08-21T00:00:00"/>
    <n v="0"/>
    <x v="0"/>
    <x v="0"/>
    <x v="0"/>
    <x v="0"/>
    <x v="0"/>
    <d v="2015-11-01T00:00:00"/>
    <x v="0"/>
    <x v="9"/>
    <x v="0"/>
    <x v="0"/>
    <x v="0"/>
    <x v="0"/>
    <x v="0"/>
    <x v="0"/>
    <x v="0"/>
    <x v="0"/>
    <x v="0"/>
    <x v="0"/>
    <x v="0"/>
    <x v="0"/>
  </r>
  <r>
    <x v="0"/>
    <x v="37"/>
    <x v="0"/>
    <x v="0"/>
    <x v="2"/>
    <d v="2023-02-09T00:00:00"/>
    <x v="0"/>
    <x v="12"/>
    <x v="12"/>
    <x v="3"/>
    <x v="7"/>
    <s v="EMC-PCPL-014/2023"/>
    <x v="7"/>
    <x v="0"/>
    <n v="129"/>
    <x v="0"/>
    <x v="36"/>
    <m/>
    <x v="19"/>
    <x v="176"/>
    <x v="46"/>
    <x v="10"/>
    <x v="0"/>
    <x v="2"/>
    <x v="1"/>
    <x v="8"/>
    <x v="8"/>
    <x v="0"/>
    <x v="0"/>
    <x v="8"/>
    <x v="0"/>
    <x v="10"/>
    <x v="0"/>
    <m/>
    <x v="0"/>
    <m/>
    <m/>
    <m/>
    <m/>
    <n v="0"/>
    <m/>
    <m/>
    <x v="0"/>
    <x v="1"/>
    <x v="0"/>
    <x v="0"/>
    <x v="0"/>
    <x v="0"/>
    <x v="1"/>
    <x v="0"/>
    <x v="0"/>
    <s v="CLQ-23-CD-45/2023 ADQUISICION DE REVESTIMIENTOS EN POLIURETANO PARA BOMBAS"/>
    <s v="EMC-PCPL-014/2023"/>
    <x v="12"/>
    <n v="20"/>
    <s v="PLATO TRASERO "/>
    <s v="PZAS"/>
    <n v="0"/>
    <m/>
    <n v="0"/>
    <x v="0"/>
    <x v="0"/>
    <x v="0"/>
    <x v="0"/>
    <n v="0"/>
    <x v="0"/>
    <x v="0"/>
    <n v="0"/>
    <d v="1899-12-30T00:00:00"/>
    <x v="0"/>
    <x v="0"/>
    <n v="3405"/>
    <n v="46296"/>
    <n v="516"/>
    <d v="2015-08-22T00:00:00"/>
    <n v="0"/>
    <x v="0"/>
    <x v="0"/>
    <x v="0"/>
    <x v="0"/>
    <x v="0"/>
    <d v="2015-11-02T00:00:00"/>
    <x v="0"/>
    <x v="10"/>
    <x v="0"/>
    <x v="0"/>
    <x v="0"/>
    <x v="0"/>
    <x v="0"/>
    <x v="0"/>
    <x v="0"/>
    <x v="0"/>
    <x v="0"/>
    <x v="0"/>
    <x v="0"/>
    <x v="0"/>
  </r>
  <r>
    <x v="0"/>
    <x v="37"/>
    <x v="0"/>
    <x v="0"/>
    <x v="2"/>
    <d v="2023-02-09T00:00:00"/>
    <x v="0"/>
    <x v="12"/>
    <x v="12"/>
    <x v="3"/>
    <x v="7"/>
    <s v="EMC-PCPL-014/2023"/>
    <x v="7"/>
    <x v="0"/>
    <n v="129"/>
    <x v="0"/>
    <x v="36"/>
    <m/>
    <x v="20"/>
    <x v="183"/>
    <x v="46"/>
    <x v="10"/>
    <x v="0"/>
    <x v="2"/>
    <x v="1"/>
    <x v="8"/>
    <x v="8"/>
    <x v="0"/>
    <x v="0"/>
    <x v="8"/>
    <x v="0"/>
    <x v="10"/>
    <x v="0"/>
    <m/>
    <x v="0"/>
    <m/>
    <m/>
    <m/>
    <m/>
    <n v="0"/>
    <m/>
    <m/>
    <x v="0"/>
    <x v="1"/>
    <x v="0"/>
    <x v="0"/>
    <x v="0"/>
    <x v="0"/>
    <x v="1"/>
    <x v="0"/>
    <x v="0"/>
    <s v="CLQ-23-CD-45/2023 ADQUISICION DE REVESTIMIENTOS EN POLIURETANO PARA BOMBAS"/>
    <s v="EMC-PCPL-014/2023"/>
    <x v="12"/>
    <n v="21"/>
    <s v="REVESTIMIENTO EN POLIURETANO BOMBA ASH 4X3 "/>
    <s v="PZAS"/>
    <n v="0"/>
    <m/>
    <n v="0"/>
    <x v="0"/>
    <x v="0"/>
    <x v="0"/>
    <x v="0"/>
    <n v="0"/>
    <x v="0"/>
    <x v="0"/>
    <n v="0"/>
    <d v="1899-12-30T00:00:00"/>
    <x v="0"/>
    <x v="0"/>
    <n v="3405"/>
    <n v="46296"/>
    <n v="516"/>
    <d v="2015-08-23T00:00:00"/>
    <n v="0"/>
    <x v="0"/>
    <x v="0"/>
    <x v="0"/>
    <x v="0"/>
    <x v="0"/>
    <d v="2015-11-03T00:00:00"/>
    <x v="0"/>
    <x v="11"/>
    <x v="0"/>
    <x v="0"/>
    <x v="0"/>
    <x v="0"/>
    <x v="0"/>
    <x v="0"/>
    <x v="0"/>
    <x v="0"/>
    <x v="0"/>
    <x v="0"/>
    <x v="0"/>
    <x v="0"/>
  </r>
  <r>
    <x v="0"/>
    <x v="37"/>
    <x v="0"/>
    <x v="0"/>
    <x v="2"/>
    <d v="2023-02-09T00:00:00"/>
    <x v="0"/>
    <x v="12"/>
    <x v="12"/>
    <x v="3"/>
    <x v="7"/>
    <s v="EMC-PCPL-014/2023"/>
    <x v="7"/>
    <x v="0"/>
    <n v="129"/>
    <x v="0"/>
    <x v="36"/>
    <m/>
    <x v="21"/>
    <x v="172"/>
    <x v="46"/>
    <x v="10"/>
    <x v="0"/>
    <x v="2"/>
    <x v="1"/>
    <x v="8"/>
    <x v="8"/>
    <x v="0"/>
    <x v="0"/>
    <x v="8"/>
    <x v="0"/>
    <x v="10"/>
    <x v="0"/>
    <m/>
    <x v="0"/>
    <m/>
    <m/>
    <m/>
    <m/>
    <n v="0"/>
    <m/>
    <m/>
    <x v="0"/>
    <x v="1"/>
    <x v="0"/>
    <x v="0"/>
    <x v="0"/>
    <x v="0"/>
    <x v="1"/>
    <x v="0"/>
    <x v="0"/>
    <s v="CLQ-23-CD-45/2023 ADQUISICION DE REVESTIMIENTOS EN POLIURETANO PARA BOMBAS"/>
    <s v="EMC-PCPL-014/2023"/>
    <x v="12"/>
    <n v="22"/>
    <s v="IMPULSOR "/>
    <s v="PZAS"/>
    <n v="0"/>
    <m/>
    <n v="0"/>
    <x v="0"/>
    <x v="0"/>
    <x v="0"/>
    <x v="0"/>
    <n v="0"/>
    <x v="0"/>
    <x v="0"/>
    <n v="0"/>
    <d v="1899-12-30T00:00:00"/>
    <x v="0"/>
    <x v="0"/>
    <n v="3405"/>
    <n v="46296"/>
    <n v="516"/>
    <d v="2015-08-24T00:00:00"/>
    <n v="0"/>
    <x v="0"/>
    <x v="0"/>
    <x v="0"/>
    <x v="0"/>
    <x v="0"/>
    <d v="2015-11-04T00:00:00"/>
    <x v="0"/>
    <x v="0"/>
    <x v="0"/>
    <x v="0"/>
    <x v="0"/>
    <x v="0"/>
    <x v="0"/>
    <x v="0"/>
    <x v="0"/>
    <x v="0"/>
    <x v="0"/>
    <x v="0"/>
    <x v="0"/>
    <x v="0"/>
  </r>
  <r>
    <x v="0"/>
    <x v="37"/>
    <x v="0"/>
    <x v="0"/>
    <x v="2"/>
    <d v="2023-02-09T00:00:00"/>
    <x v="0"/>
    <x v="12"/>
    <x v="12"/>
    <x v="3"/>
    <x v="7"/>
    <s v="EMC-PCPL-014/2023"/>
    <x v="7"/>
    <x v="0"/>
    <n v="129"/>
    <x v="0"/>
    <x v="36"/>
    <m/>
    <x v="22"/>
    <x v="173"/>
    <x v="46"/>
    <x v="10"/>
    <x v="0"/>
    <x v="2"/>
    <x v="1"/>
    <x v="8"/>
    <x v="8"/>
    <x v="0"/>
    <x v="0"/>
    <x v="8"/>
    <x v="0"/>
    <x v="10"/>
    <x v="0"/>
    <m/>
    <x v="0"/>
    <m/>
    <m/>
    <m/>
    <m/>
    <n v="0"/>
    <m/>
    <m/>
    <x v="0"/>
    <x v="1"/>
    <x v="0"/>
    <x v="0"/>
    <x v="0"/>
    <x v="0"/>
    <x v="1"/>
    <x v="0"/>
    <x v="0"/>
    <s v="CLQ-23-CD-45/2023 ADQUISICION DE REVESTIMIENTOS EN POLIURETANO PARA BOMBAS"/>
    <s v="EMC-PCPL-014/2023"/>
    <x v="12"/>
    <n v="23"/>
    <s v="REVESTIMIENTO LADO SUCCIÓN "/>
    <s v="PZAS"/>
    <n v="0"/>
    <m/>
    <n v="0"/>
    <x v="0"/>
    <x v="0"/>
    <x v="0"/>
    <x v="0"/>
    <n v="0"/>
    <x v="0"/>
    <x v="0"/>
    <n v="0"/>
    <d v="1899-12-30T00:00:00"/>
    <x v="0"/>
    <x v="0"/>
    <n v="3405"/>
    <n v="46296"/>
    <n v="516"/>
    <d v="2015-08-25T00:00:00"/>
    <n v="0"/>
    <x v="0"/>
    <x v="0"/>
    <x v="0"/>
    <x v="0"/>
    <x v="0"/>
    <d v="2015-11-05T00:00:00"/>
    <x v="0"/>
    <x v="1"/>
    <x v="0"/>
    <x v="0"/>
    <x v="0"/>
    <x v="0"/>
    <x v="0"/>
    <x v="0"/>
    <x v="0"/>
    <x v="0"/>
    <x v="0"/>
    <x v="0"/>
    <x v="0"/>
    <x v="0"/>
  </r>
  <r>
    <x v="0"/>
    <x v="37"/>
    <x v="0"/>
    <x v="0"/>
    <x v="2"/>
    <d v="2023-02-09T00:00:00"/>
    <x v="0"/>
    <x v="12"/>
    <x v="12"/>
    <x v="3"/>
    <x v="7"/>
    <s v="EMC-PCPL-014/2023"/>
    <x v="7"/>
    <x v="0"/>
    <n v="129"/>
    <x v="0"/>
    <x v="36"/>
    <m/>
    <x v="23"/>
    <x v="174"/>
    <x v="46"/>
    <x v="10"/>
    <x v="0"/>
    <x v="2"/>
    <x v="1"/>
    <x v="8"/>
    <x v="8"/>
    <x v="0"/>
    <x v="0"/>
    <x v="8"/>
    <x v="0"/>
    <x v="10"/>
    <x v="0"/>
    <m/>
    <x v="0"/>
    <m/>
    <m/>
    <m/>
    <m/>
    <n v="0"/>
    <m/>
    <m/>
    <x v="0"/>
    <x v="1"/>
    <x v="0"/>
    <x v="0"/>
    <x v="0"/>
    <x v="0"/>
    <x v="1"/>
    <x v="0"/>
    <x v="0"/>
    <s v="CLQ-23-CD-45/2023 ADQUISICION DE REVESTIMIENTOS EN POLIURETANO PARA BOMBAS"/>
    <s v="EMC-PCPL-014/2023"/>
    <x v="12"/>
    <n v="24"/>
    <s v="REVESTIMIENTO LADO PRENSA "/>
    <s v="PZAS"/>
    <n v="0"/>
    <m/>
    <n v="0"/>
    <x v="0"/>
    <x v="0"/>
    <x v="0"/>
    <x v="0"/>
    <n v="0"/>
    <x v="0"/>
    <x v="0"/>
    <n v="0"/>
    <d v="1899-12-30T00:00:00"/>
    <x v="0"/>
    <x v="0"/>
    <n v="3405"/>
    <n v="46296"/>
    <n v="516"/>
    <d v="2015-08-26T00:00:00"/>
    <n v="0"/>
    <x v="0"/>
    <x v="0"/>
    <x v="0"/>
    <x v="0"/>
    <x v="0"/>
    <d v="2015-11-06T00:00:00"/>
    <x v="0"/>
    <x v="2"/>
    <x v="0"/>
    <x v="0"/>
    <x v="0"/>
    <x v="0"/>
    <x v="0"/>
    <x v="0"/>
    <x v="0"/>
    <x v="0"/>
    <x v="0"/>
    <x v="0"/>
    <x v="0"/>
    <x v="0"/>
  </r>
  <r>
    <x v="0"/>
    <x v="37"/>
    <x v="0"/>
    <x v="0"/>
    <x v="2"/>
    <d v="2023-02-09T00:00:00"/>
    <x v="0"/>
    <x v="12"/>
    <x v="12"/>
    <x v="3"/>
    <x v="7"/>
    <s v="EMC-PCPL-014/2023"/>
    <x v="7"/>
    <x v="0"/>
    <n v="129"/>
    <x v="0"/>
    <x v="36"/>
    <m/>
    <x v="24"/>
    <x v="180"/>
    <x v="46"/>
    <x v="10"/>
    <x v="0"/>
    <x v="2"/>
    <x v="1"/>
    <x v="8"/>
    <x v="8"/>
    <x v="0"/>
    <x v="0"/>
    <x v="8"/>
    <x v="0"/>
    <x v="10"/>
    <x v="0"/>
    <m/>
    <x v="0"/>
    <m/>
    <m/>
    <m/>
    <m/>
    <n v="0"/>
    <m/>
    <m/>
    <x v="0"/>
    <x v="1"/>
    <x v="0"/>
    <x v="0"/>
    <x v="0"/>
    <x v="0"/>
    <x v="1"/>
    <x v="0"/>
    <x v="0"/>
    <s v="CLQ-23-CD-45/2023 ADQUISICION DE REVESTIMIENTOS EN POLIURETANO PARA BOMBAS"/>
    <s v="EMC-PCPL-014/2023"/>
    <x v="12"/>
    <n v="25"/>
    <s v="CAJA EXPULSORA "/>
    <s v="PZAS"/>
    <n v="0"/>
    <m/>
    <n v="0"/>
    <x v="0"/>
    <x v="0"/>
    <x v="0"/>
    <x v="0"/>
    <n v="0"/>
    <x v="0"/>
    <x v="0"/>
    <n v="0"/>
    <d v="1899-12-30T00:00:00"/>
    <x v="0"/>
    <x v="0"/>
    <n v="3405"/>
    <n v="46296"/>
    <n v="516"/>
    <d v="2015-08-27T00:00:00"/>
    <n v="0"/>
    <x v="0"/>
    <x v="0"/>
    <x v="0"/>
    <x v="0"/>
    <x v="0"/>
    <d v="2015-11-07T00:00:00"/>
    <x v="0"/>
    <x v="3"/>
    <x v="0"/>
    <x v="0"/>
    <x v="0"/>
    <x v="0"/>
    <x v="0"/>
    <x v="0"/>
    <x v="0"/>
    <x v="0"/>
    <x v="0"/>
    <x v="0"/>
    <x v="0"/>
    <x v="0"/>
  </r>
  <r>
    <x v="0"/>
    <x v="37"/>
    <x v="0"/>
    <x v="0"/>
    <x v="2"/>
    <d v="2023-02-09T00:00:00"/>
    <x v="0"/>
    <x v="12"/>
    <x v="12"/>
    <x v="3"/>
    <x v="7"/>
    <s v="EMC-PCPL-014/2023"/>
    <x v="7"/>
    <x v="0"/>
    <n v="129"/>
    <x v="0"/>
    <x v="36"/>
    <m/>
    <x v="25"/>
    <x v="184"/>
    <x v="46"/>
    <x v="10"/>
    <x v="0"/>
    <x v="2"/>
    <x v="1"/>
    <x v="8"/>
    <x v="8"/>
    <x v="0"/>
    <x v="0"/>
    <x v="8"/>
    <x v="0"/>
    <x v="10"/>
    <x v="0"/>
    <m/>
    <x v="0"/>
    <m/>
    <m/>
    <m/>
    <m/>
    <n v="0"/>
    <m/>
    <m/>
    <x v="0"/>
    <x v="1"/>
    <x v="0"/>
    <x v="0"/>
    <x v="0"/>
    <x v="0"/>
    <x v="1"/>
    <x v="0"/>
    <x v="0"/>
    <s v="CLQ-23-CD-45/2023 ADQUISICION DE REVESTIMIENTOS EN POLIURETANO PARA BOMBAS"/>
    <s v="EMC-PCPL-014/2023"/>
    <x v="12"/>
    <n v="26"/>
    <s v="ESPELLER LADO PRENSA O POLEAC.L "/>
    <s v="PZAS"/>
    <n v="0"/>
    <m/>
    <n v="0"/>
    <x v="0"/>
    <x v="0"/>
    <x v="0"/>
    <x v="0"/>
    <n v="0"/>
    <x v="0"/>
    <x v="0"/>
    <n v="0"/>
    <d v="1899-12-30T00:00:00"/>
    <x v="0"/>
    <x v="0"/>
    <n v="3405"/>
    <n v="46296"/>
    <n v="516"/>
    <d v="2015-08-28T00:00:00"/>
    <n v="0"/>
    <x v="0"/>
    <x v="0"/>
    <x v="0"/>
    <x v="0"/>
    <x v="0"/>
    <d v="2015-11-08T00:00:00"/>
    <x v="0"/>
    <x v="4"/>
    <x v="0"/>
    <x v="0"/>
    <x v="0"/>
    <x v="0"/>
    <x v="0"/>
    <x v="0"/>
    <x v="0"/>
    <x v="0"/>
    <x v="0"/>
    <x v="0"/>
    <x v="0"/>
    <x v="0"/>
  </r>
  <r>
    <x v="0"/>
    <x v="37"/>
    <x v="0"/>
    <x v="0"/>
    <x v="2"/>
    <d v="2023-02-09T00:00:00"/>
    <x v="0"/>
    <x v="12"/>
    <x v="12"/>
    <x v="3"/>
    <x v="7"/>
    <s v="EMC-PCPL-014/2023"/>
    <x v="7"/>
    <x v="0"/>
    <n v="129"/>
    <x v="0"/>
    <x v="36"/>
    <m/>
    <x v="26"/>
    <x v="185"/>
    <x v="46"/>
    <x v="10"/>
    <x v="0"/>
    <x v="2"/>
    <x v="1"/>
    <x v="8"/>
    <x v="8"/>
    <x v="0"/>
    <x v="0"/>
    <x v="8"/>
    <x v="0"/>
    <x v="10"/>
    <x v="0"/>
    <m/>
    <x v="0"/>
    <m/>
    <m/>
    <m/>
    <m/>
    <n v="0"/>
    <m/>
    <m/>
    <x v="0"/>
    <x v="1"/>
    <x v="0"/>
    <x v="0"/>
    <x v="0"/>
    <x v="0"/>
    <x v="1"/>
    <x v="0"/>
    <x v="0"/>
    <s v="CLQ-23-CD-45/2023 ADQUISICION DE REVESTIMIENTOS EN POLIURETANO PARA BOMBAS"/>
    <s v="EMC-PCPL-014/2023"/>
    <x v="12"/>
    <n v="27"/>
    <s v="ESPELLER LADO IMPULSOR C.C. "/>
    <s v="PZAS"/>
    <n v="0"/>
    <m/>
    <n v="0"/>
    <x v="0"/>
    <x v="0"/>
    <x v="0"/>
    <x v="0"/>
    <n v="0"/>
    <x v="0"/>
    <x v="0"/>
    <n v="0"/>
    <d v="1899-12-30T00:00:00"/>
    <x v="0"/>
    <x v="0"/>
    <n v="3405"/>
    <n v="46296"/>
    <n v="516"/>
    <d v="2015-08-29T00:00:00"/>
    <n v="0"/>
    <x v="0"/>
    <x v="0"/>
    <x v="0"/>
    <x v="0"/>
    <x v="0"/>
    <d v="2015-11-09T00:00:00"/>
    <x v="0"/>
    <x v="5"/>
    <x v="0"/>
    <x v="0"/>
    <x v="0"/>
    <x v="0"/>
    <x v="0"/>
    <x v="0"/>
    <x v="0"/>
    <x v="0"/>
    <x v="0"/>
    <x v="0"/>
    <x v="0"/>
    <x v="0"/>
  </r>
  <r>
    <x v="0"/>
    <x v="37"/>
    <x v="0"/>
    <x v="0"/>
    <x v="2"/>
    <d v="2023-02-09T00:00:00"/>
    <x v="0"/>
    <x v="12"/>
    <x v="12"/>
    <x v="3"/>
    <x v="7"/>
    <s v="EMC-PCPL-014/2023"/>
    <x v="7"/>
    <x v="0"/>
    <n v="129"/>
    <x v="0"/>
    <x v="36"/>
    <m/>
    <x v="27"/>
    <x v="176"/>
    <x v="46"/>
    <x v="10"/>
    <x v="0"/>
    <x v="2"/>
    <x v="1"/>
    <x v="8"/>
    <x v="8"/>
    <x v="0"/>
    <x v="0"/>
    <x v="8"/>
    <x v="0"/>
    <x v="10"/>
    <x v="0"/>
    <m/>
    <x v="0"/>
    <m/>
    <m/>
    <m/>
    <m/>
    <n v="0"/>
    <m/>
    <m/>
    <x v="0"/>
    <x v="1"/>
    <x v="0"/>
    <x v="0"/>
    <x v="0"/>
    <x v="0"/>
    <x v="1"/>
    <x v="0"/>
    <x v="0"/>
    <s v="CLQ-23-CD-45/2023 ADQUISICION DE REVESTIMIENTOS EN POLIURETANO PARA BOMBAS"/>
    <s v="EMC-PCPL-014/2023"/>
    <x v="12"/>
    <n v="28"/>
    <s v="PLATO TRASERO "/>
    <s v="PZAS"/>
    <n v="0"/>
    <m/>
    <n v="0"/>
    <x v="0"/>
    <x v="0"/>
    <x v="0"/>
    <x v="0"/>
    <n v="0"/>
    <x v="0"/>
    <x v="0"/>
    <n v="0"/>
    <d v="1899-12-30T00:00:00"/>
    <x v="0"/>
    <x v="0"/>
    <n v="3405"/>
    <n v="46296"/>
    <n v="516"/>
    <d v="2015-08-30T00:00:00"/>
    <n v="0"/>
    <x v="0"/>
    <x v="0"/>
    <x v="0"/>
    <x v="0"/>
    <x v="0"/>
    <d v="2015-11-10T00:00:00"/>
    <x v="0"/>
    <x v="6"/>
    <x v="0"/>
    <x v="0"/>
    <x v="0"/>
    <x v="0"/>
    <x v="0"/>
    <x v="0"/>
    <x v="0"/>
    <x v="0"/>
    <x v="0"/>
    <x v="0"/>
    <x v="0"/>
    <x v="0"/>
  </r>
  <r>
    <x v="0"/>
    <x v="37"/>
    <x v="0"/>
    <x v="0"/>
    <x v="2"/>
    <d v="2023-02-09T00:00:00"/>
    <x v="0"/>
    <x v="12"/>
    <x v="12"/>
    <x v="3"/>
    <x v="7"/>
    <s v="EMC-PCPL-014/2023"/>
    <x v="7"/>
    <x v="0"/>
    <n v="129"/>
    <x v="0"/>
    <x v="36"/>
    <m/>
    <x v="28"/>
    <x v="186"/>
    <x v="46"/>
    <x v="10"/>
    <x v="0"/>
    <x v="2"/>
    <x v="1"/>
    <x v="8"/>
    <x v="8"/>
    <x v="0"/>
    <x v="0"/>
    <x v="8"/>
    <x v="0"/>
    <x v="10"/>
    <x v="0"/>
    <m/>
    <x v="0"/>
    <m/>
    <m/>
    <m/>
    <m/>
    <n v="0"/>
    <m/>
    <m/>
    <x v="0"/>
    <x v="1"/>
    <x v="0"/>
    <x v="0"/>
    <x v="0"/>
    <x v="0"/>
    <x v="1"/>
    <x v="0"/>
    <x v="0"/>
    <s v="CLQ-23-CD-45/2023 ADQUISICION DE REVESTIMIENTOS EN POLIURETANO PARA BOMBAS"/>
    <s v="EMC-PCPL-014/2023"/>
    <x v="12"/>
    <n v="29"/>
    <s v="REVESTIMIENTO EN POLIURETANO BOMBA ASH 2.5X2 "/>
    <s v="PZAS"/>
    <n v="0"/>
    <m/>
    <n v="0"/>
    <x v="0"/>
    <x v="0"/>
    <x v="0"/>
    <x v="0"/>
    <n v="0"/>
    <x v="0"/>
    <x v="0"/>
    <n v="0"/>
    <d v="1899-12-30T00:00:00"/>
    <x v="0"/>
    <x v="0"/>
    <n v="3405"/>
    <n v="46296"/>
    <n v="516"/>
    <d v="2015-08-31T00:00:00"/>
    <n v="0"/>
    <x v="0"/>
    <x v="0"/>
    <x v="0"/>
    <x v="0"/>
    <x v="0"/>
    <d v="2015-11-11T00:00:00"/>
    <x v="0"/>
    <x v="7"/>
    <x v="0"/>
    <x v="0"/>
    <x v="0"/>
    <x v="0"/>
    <x v="0"/>
    <x v="0"/>
    <x v="0"/>
    <x v="0"/>
    <x v="0"/>
    <x v="0"/>
    <x v="0"/>
    <x v="0"/>
  </r>
  <r>
    <x v="0"/>
    <x v="37"/>
    <x v="0"/>
    <x v="0"/>
    <x v="2"/>
    <d v="2023-02-09T00:00:00"/>
    <x v="0"/>
    <x v="12"/>
    <x v="12"/>
    <x v="3"/>
    <x v="7"/>
    <s v="EMC-PCPL-014/2023"/>
    <x v="7"/>
    <x v="0"/>
    <n v="129"/>
    <x v="0"/>
    <x v="36"/>
    <m/>
    <x v="29"/>
    <x v="172"/>
    <x v="46"/>
    <x v="10"/>
    <x v="0"/>
    <x v="2"/>
    <x v="1"/>
    <x v="8"/>
    <x v="8"/>
    <x v="0"/>
    <x v="0"/>
    <x v="8"/>
    <x v="0"/>
    <x v="10"/>
    <x v="0"/>
    <m/>
    <x v="0"/>
    <m/>
    <m/>
    <m/>
    <m/>
    <n v="0"/>
    <m/>
    <m/>
    <x v="0"/>
    <x v="1"/>
    <x v="0"/>
    <x v="0"/>
    <x v="0"/>
    <x v="0"/>
    <x v="1"/>
    <x v="0"/>
    <x v="0"/>
    <s v="CLQ-23-CD-45/2023 ADQUISICION DE REVESTIMIENTOS EN POLIURETANO PARA BOMBAS"/>
    <s v="EMC-PCPL-014/2023"/>
    <x v="12"/>
    <n v="30"/>
    <s v="IMPULSOR "/>
    <s v="PZAS"/>
    <n v="0"/>
    <m/>
    <n v="0"/>
    <x v="0"/>
    <x v="0"/>
    <x v="0"/>
    <x v="0"/>
    <n v="0"/>
    <x v="0"/>
    <x v="0"/>
    <n v="0"/>
    <d v="1899-12-30T00:00:00"/>
    <x v="0"/>
    <x v="0"/>
    <n v="3405"/>
    <n v="46296"/>
    <n v="516"/>
    <d v="2015-09-01T00:00:00"/>
    <n v="0"/>
    <x v="0"/>
    <x v="0"/>
    <x v="0"/>
    <x v="0"/>
    <x v="0"/>
    <d v="2015-11-12T00:00:00"/>
    <x v="0"/>
    <x v="8"/>
    <x v="0"/>
    <x v="0"/>
    <x v="0"/>
    <x v="0"/>
    <x v="0"/>
    <x v="0"/>
    <x v="0"/>
    <x v="0"/>
    <x v="0"/>
    <x v="0"/>
    <x v="0"/>
    <x v="0"/>
  </r>
  <r>
    <x v="0"/>
    <x v="37"/>
    <x v="0"/>
    <x v="0"/>
    <x v="2"/>
    <d v="2023-02-09T00:00:00"/>
    <x v="0"/>
    <x v="12"/>
    <x v="12"/>
    <x v="3"/>
    <x v="7"/>
    <s v="EMC-PCPL-014/2023"/>
    <x v="7"/>
    <x v="0"/>
    <n v="129"/>
    <x v="0"/>
    <x v="36"/>
    <m/>
    <x v="30"/>
    <x v="173"/>
    <x v="46"/>
    <x v="10"/>
    <x v="0"/>
    <x v="2"/>
    <x v="1"/>
    <x v="8"/>
    <x v="8"/>
    <x v="0"/>
    <x v="0"/>
    <x v="8"/>
    <x v="0"/>
    <x v="10"/>
    <x v="0"/>
    <m/>
    <x v="0"/>
    <m/>
    <m/>
    <m/>
    <m/>
    <n v="0"/>
    <m/>
    <m/>
    <x v="0"/>
    <x v="1"/>
    <x v="0"/>
    <x v="0"/>
    <x v="0"/>
    <x v="0"/>
    <x v="1"/>
    <x v="0"/>
    <x v="0"/>
    <s v="CLQ-23-CD-45/2023 ADQUISICION DE REVESTIMIENTOS EN POLIURETANO PARA BOMBAS"/>
    <s v="EMC-PCPL-014/2023"/>
    <x v="12"/>
    <n v="31"/>
    <s v="REVESTIMIENTO LADO SUCCIÓN "/>
    <s v="PZAS"/>
    <n v="0"/>
    <m/>
    <n v="0"/>
    <x v="0"/>
    <x v="0"/>
    <x v="0"/>
    <x v="0"/>
    <n v="0"/>
    <x v="0"/>
    <x v="0"/>
    <n v="0"/>
    <d v="1899-12-30T00:00:00"/>
    <x v="0"/>
    <x v="0"/>
    <n v="3405"/>
    <n v="46296"/>
    <n v="516"/>
    <d v="2015-09-02T00:00:00"/>
    <n v="0"/>
    <x v="0"/>
    <x v="0"/>
    <x v="0"/>
    <x v="0"/>
    <x v="0"/>
    <d v="2015-11-13T00:00:00"/>
    <x v="0"/>
    <x v="9"/>
    <x v="0"/>
    <x v="0"/>
    <x v="0"/>
    <x v="0"/>
    <x v="0"/>
    <x v="0"/>
    <x v="0"/>
    <x v="0"/>
    <x v="0"/>
    <x v="0"/>
    <x v="0"/>
    <x v="0"/>
  </r>
  <r>
    <x v="0"/>
    <x v="37"/>
    <x v="0"/>
    <x v="0"/>
    <x v="2"/>
    <d v="2023-02-09T00:00:00"/>
    <x v="0"/>
    <x v="12"/>
    <x v="12"/>
    <x v="3"/>
    <x v="7"/>
    <s v="EMC-PCPL-014/2023"/>
    <x v="7"/>
    <x v="0"/>
    <n v="129"/>
    <x v="0"/>
    <x v="36"/>
    <m/>
    <x v="31"/>
    <x v="174"/>
    <x v="46"/>
    <x v="10"/>
    <x v="0"/>
    <x v="2"/>
    <x v="1"/>
    <x v="8"/>
    <x v="8"/>
    <x v="0"/>
    <x v="0"/>
    <x v="8"/>
    <x v="0"/>
    <x v="10"/>
    <x v="0"/>
    <m/>
    <x v="0"/>
    <m/>
    <m/>
    <m/>
    <m/>
    <n v="0"/>
    <m/>
    <m/>
    <x v="0"/>
    <x v="1"/>
    <x v="0"/>
    <x v="0"/>
    <x v="0"/>
    <x v="0"/>
    <x v="1"/>
    <x v="0"/>
    <x v="0"/>
    <s v="CLQ-23-CD-45/2023 ADQUISICION DE REVESTIMIENTOS EN POLIURETANO PARA BOMBAS"/>
    <s v="EMC-PCPL-014/2023"/>
    <x v="12"/>
    <n v="32"/>
    <s v="REVESTIMIENTO LADO PRENSA "/>
    <s v="PZAS"/>
    <n v="0"/>
    <m/>
    <n v="0"/>
    <x v="0"/>
    <x v="0"/>
    <x v="0"/>
    <x v="0"/>
    <n v="0"/>
    <x v="0"/>
    <x v="0"/>
    <n v="0"/>
    <d v="1899-12-30T00:00:00"/>
    <x v="0"/>
    <x v="0"/>
    <n v="3405"/>
    <n v="46296"/>
    <n v="516"/>
    <d v="2015-09-03T00:00:00"/>
    <n v="0"/>
    <x v="0"/>
    <x v="0"/>
    <x v="0"/>
    <x v="0"/>
    <x v="0"/>
    <d v="2015-11-14T00:00:00"/>
    <x v="0"/>
    <x v="10"/>
    <x v="0"/>
    <x v="0"/>
    <x v="0"/>
    <x v="0"/>
    <x v="0"/>
    <x v="0"/>
    <x v="0"/>
    <x v="0"/>
    <x v="0"/>
    <x v="0"/>
    <x v="0"/>
    <x v="0"/>
  </r>
  <r>
    <x v="0"/>
    <x v="37"/>
    <x v="0"/>
    <x v="0"/>
    <x v="2"/>
    <d v="2023-02-09T00:00:00"/>
    <x v="0"/>
    <x v="12"/>
    <x v="12"/>
    <x v="3"/>
    <x v="7"/>
    <s v="EMC-PCPL-014/2023"/>
    <x v="7"/>
    <x v="0"/>
    <n v="129"/>
    <x v="0"/>
    <x v="36"/>
    <m/>
    <x v="32"/>
    <x v="180"/>
    <x v="46"/>
    <x v="10"/>
    <x v="0"/>
    <x v="2"/>
    <x v="1"/>
    <x v="8"/>
    <x v="8"/>
    <x v="0"/>
    <x v="0"/>
    <x v="8"/>
    <x v="0"/>
    <x v="10"/>
    <x v="0"/>
    <m/>
    <x v="0"/>
    <m/>
    <m/>
    <m/>
    <m/>
    <n v="0"/>
    <m/>
    <m/>
    <x v="0"/>
    <x v="1"/>
    <x v="0"/>
    <x v="0"/>
    <x v="0"/>
    <x v="0"/>
    <x v="1"/>
    <x v="0"/>
    <x v="0"/>
    <s v="CLQ-23-CD-45/2023 ADQUISICION DE REVESTIMIENTOS EN POLIURETANO PARA BOMBAS"/>
    <s v="EMC-PCPL-014/2023"/>
    <x v="12"/>
    <n v="33"/>
    <s v="CAJA EXPULSORA "/>
    <s v="PZAS"/>
    <n v="0"/>
    <m/>
    <n v="0"/>
    <x v="0"/>
    <x v="0"/>
    <x v="0"/>
    <x v="0"/>
    <n v="0"/>
    <x v="0"/>
    <x v="0"/>
    <n v="0"/>
    <d v="1899-12-30T00:00:00"/>
    <x v="0"/>
    <x v="0"/>
    <n v="3405"/>
    <n v="46296"/>
    <n v="516"/>
    <d v="2015-09-04T00:00:00"/>
    <n v="0"/>
    <x v="0"/>
    <x v="0"/>
    <x v="0"/>
    <x v="0"/>
    <x v="0"/>
    <d v="2015-11-15T00:00:00"/>
    <x v="0"/>
    <x v="11"/>
    <x v="0"/>
    <x v="0"/>
    <x v="0"/>
    <x v="0"/>
    <x v="0"/>
    <x v="0"/>
    <x v="0"/>
    <x v="0"/>
    <x v="0"/>
    <x v="0"/>
    <x v="0"/>
    <x v="0"/>
  </r>
  <r>
    <x v="0"/>
    <x v="37"/>
    <x v="0"/>
    <x v="0"/>
    <x v="2"/>
    <d v="2023-02-09T00:00:00"/>
    <x v="0"/>
    <x v="12"/>
    <x v="12"/>
    <x v="3"/>
    <x v="7"/>
    <s v="EMC-PCPL-014/2023"/>
    <x v="7"/>
    <x v="0"/>
    <n v="129"/>
    <x v="0"/>
    <x v="36"/>
    <m/>
    <x v="33"/>
    <x v="184"/>
    <x v="46"/>
    <x v="10"/>
    <x v="0"/>
    <x v="2"/>
    <x v="1"/>
    <x v="8"/>
    <x v="8"/>
    <x v="0"/>
    <x v="0"/>
    <x v="8"/>
    <x v="0"/>
    <x v="10"/>
    <x v="0"/>
    <m/>
    <x v="0"/>
    <m/>
    <m/>
    <m/>
    <m/>
    <n v="0"/>
    <m/>
    <m/>
    <x v="0"/>
    <x v="1"/>
    <x v="0"/>
    <x v="0"/>
    <x v="0"/>
    <x v="0"/>
    <x v="1"/>
    <x v="0"/>
    <x v="0"/>
    <s v="CLQ-23-CD-45/2023 ADQUISICION DE REVESTIMIENTOS EN POLIURETANO PARA BOMBAS"/>
    <s v="EMC-PCPL-014/2023"/>
    <x v="12"/>
    <n v="34"/>
    <s v="ESPELLER LADO PRENSA O POLEAC.L "/>
    <s v="PZAS"/>
    <n v="0"/>
    <m/>
    <n v="0"/>
    <x v="0"/>
    <x v="0"/>
    <x v="0"/>
    <x v="0"/>
    <n v="0"/>
    <x v="0"/>
    <x v="0"/>
    <n v="0"/>
    <d v="1899-12-30T00:00:00"/>
    <x v="0"/>
    <x v="0"/>
    <n v="3405"/>
    <n v="46296"/>
    <n v="516"/>
    <d v="2015-09-05T00:00:00"/>
    <n v="0"/>
    <x v="0"/>
    <x v="0"/>
    <x v="0"/>
    <x v="0"/>
    <x v="0"/>
    <d v="2015-11-16T00:00:00"/>
    <x v="0"/>
    <x v="0"/>
    <x v="0"/>
    <x v="0"/>
    <x v="0"/>
    <x v="0"/>
    <x v="0"/>
    <x v="0"/>
    <x v="0"/>
    <x v="0"/>
    <x v="0"/>
    <x v="0"/>
    <x v="0"/>
    <x v="0"/>
  </r>
  <r>
    <x v="0"/>
    <x v="37"/>
    <x v="0"/>
    <x v="0"/>
    <x v="2"/>
    <d v="2023-02-09T00:00:00"/>
    <x v="0"/>
    <x v="12"/>
    <x v="12"/>
    <x v="3"/>
    <x v="7"/>
    <s v="EMC-PCPL-014/2023"/>
    <x v="7"/>
    <x v="0"/>
    <n v="129"/>
    <x v="0"/>
    <x v="36"/>
    <m/>
    <x v="34"/>
    <x v="185"/>
    <x v="46"/>
    <x v="10"/>
    <x v="0"/>
    <x v="2"/>
    <x v="1"/>
    <x v="8"/>
    <x v="8"/>
    <x v="0"/>
    <x v="0"/>
    <x v="8"/>
    <x v="0"/>
    <x v="10"/>
    <x v="0"/>
    <m/>
    <x v="0"/>
    <m/>
    <m/>
    <m/>
    <m/>
    <n v="0"/>
    <m/>
    <m/>
    <x v="0"/>
    <x v="1"/>
    <x v="0"/>
    <x v="0"/>
    <x v="0"/>
    <x v="0"/>
    <x v="1"/>
    <x v="0"/>
    <x v="0"/>
    <s v="CLQ-23-CD-45/2023 ADQUISICION DE REVESTIMIENTOS EN POLIURETANO PARA BOMBAS"/>
    <s v="EMC-PCPL-014/2023"/>
    <x v="12"/>
    <n v="35"/>
    <s v="ESPELLER LADO IMPULSOR C.C. "/>
    <s v="PZAS"/>
    <n v="0"/>
    <m/>
    <n v="0"/>
    <x v="0"/>
    <x v="0"/>
    <x v="0"/>
    <x v="0"/>
    <n v="0"/>
    <x v="0"/>
    <x v="0"/>
    <n v="0"/>
    <d v="1899-12-30T00:00:00"/>
    <x v="0"/>
    <x v="0"/>
    <n v="3405"/>
    <n v="46296"/>
    <n v="516"/>
    <d v="2015-09-06T00:00:00"/>
    <n v="0"/>
    <x v="0"/>
    <x v="0"/>
    <x v="0"/>
    <x v="0"/>
    <x v="0"/>
    <d v="2015-11-17T00:00:00"/>
    <x v="0"/>
    <x v="1"/>
    <x v="0"/>
    <x v="0"/>
    <x v="0"/>
    <x v="0"/>
    <x v="0"/>
    <x v="0"/>
    <x v="0"/>
    <x v="0"/>
    <x v="0"/>
    <x v="0"/>
    <x v="0"/>
    <x v="0"/>
  </r>
  <r>
    <x v="0"/>
    <x v="37"/>
    <x v="0"/>
    <x v="0"/>
    <x v="2"/>
    <d v="2023-02-09T00:00:00"/>
    <x v="0"/>
    <x v="12"/>
    <x v="12"/>
    <x v="3"/>
    <x v="7"/>
    <s v="EMC-PCPL-014/2023"/>
    <x v="7"/>
    <x v="0"/>
    <n v="129"/>
    <x v="0"/>
    <x v="36"/>
    <m/>
    <x v="35"/>
    <x v="176"/>
    <x v="46"/>
    <x v="10"/>
    <x v="0"/>
    <x v="2"/>
    <x v="1"/>
    <x v="8"/>
    <x v="8"/>
    <x v="0"/>
    <x v="0"/>
    <x v="8"/>
    <x v="0"/>
    <x v="10"/>
    <x v="0"/>
    <m/>
    <x v="0"/>
    <m/>
    <m/>
    <m/>
    <m/>
    <n v="0"/>
    <m/>
    <m/>
    <x v="0"/>
    <x v="1"/>
    <x v="0"/>
    <x v="0"/>
    <x v="0"/>
    <x v="0"/>
    <x v="1"/>
    <x v="0"/>
    <x v="0"/>
    <s v="CLQ-23-CD-45/2023 ADQUISICION DE REVESTIMIENTOS EN POLIURETANO PARA BOMBAS"/>
    <s v="EMC-PCPL-014/2023"/>
    <x v="12"/>
    <n v="36"/>
    <s v="PLATO TRASERO "/>
    <s v="PZAS"/>
    <n v="0"/>
    <m/>
    <n v="0"/>
    <x v="0"/>
    <x v="0"/>
    <x v="0"/>
    <x v="0"/>
    <n v="0"/>
    <x v="0"/>
    <x v="0"/>
    <n v="0"/>
    <d v="1899-12-30T00:00:00"/>
    <x v="0"/>
    <x v="0"/>
    <n v="3405"/>
    <n v="46296"/>
    <n v="516"/>
    <d v="2015-09-07T00:00:00"/>
    <n v="0"/>
    <x v="0"/>
    <x v="0"/>
    <x v="0"/>
    <x v="0"/>
    <x v="0"/>
    <d v="2015-11-18T00:00:00"/>
    <x v="0"/>
    <x v="2"/>
    <x v="0"/>
    <x v="0"/>
    <x v="0"/>
    <x v="0"/>
    <x v="0"/>
    <x v="0"/>
    <x v="0"/>
    <x v="0"/>
    <x v="0"/>
    <x v="0"/>
    <x v="0"/>
    <x v="0"/>
  </r>
  <r>
    <x v="0"/>
    <x v="37"/>
    <x v="0"/>
    <x v="0"/>
    <x v="2"/>
    <d v="2023-02-09T00:00:00"/>
    <x v="0"/>
    <x v="12"/>
    <x v="12"/>
    <x v="3"/>
    <x v="7"/>
    <s v="EMC-PCPL-014/2023"/>
    <x v="7"/>
    <x v="0"/>
    <n v="129"/>
    <x v="0"/>
    <x v="36"/>
    <m/>
    <x v="36"/>
    <x v="187"/>
    <x v="46"/>
    <x v="10"/>
    <x v="0"/>
    <x v="2"/>
    <x v="1"/>
    <x v="8"/>
    <x v="8"/>
    <x v="0"/>
    <x v="0"/>
    <x v="8"/>
    <x v="0"/>
    <x v="10"/>
    <x v="0"/>
    <m/>
    <x v="0"/>
    <m/>
    <m/>
    <m/>
    <m/>
    <n v="0"/>
    <m/>
    <m/>
    <x v="0"/>
    <x v="1"/>
    <x v="0"/>
    <x v="0"/>
    <x v="0"/>
    <x v="0"/>
    <x v="1"/>
    <x v="0"/>
    <x v="0"/>
    <s v="CLQ-23-CD-45/2023 ADQUISICION DE REVESTIMIENTOS EN POLIURETANO PARA BOMBAS"/>
    <s v="EMC-PCPL-014/2023"/>
    <x v="12"/>
    <n v="37"/>
    <s v="REVESTIMIENTO EN POLIURETANO BOMBA ASH 2X1.5 "/>
    <s v="PZAS"/>
    <n v="0"/>
    <m/>
    <n v="0"/>
    <x v="0"/>
    <x v="0"/>
    <x v="0"/>
    <x v="0"/>
    <n v="0"/>
    <x v="0"/>
    <x v="0"/>
    <n v="0"/>
    <d v="1899-12-30T00:00:00"/>
    <x v="0"/>
    <x v="0"/>
    <n v="3405"/>
    <n v="46296"/>
    <n v="516"/>
    <d v="2015-09-08T00:00:00"/>
    <n v="0"/>
    <x v="0"/>
    <x v="0"/>
    <x v="0"/>
    <x v="0"/>
    <x v="0"/>
    <d v="2015-11-19T00:00:00"/>
    <x v="0"/>
    <x v="3"/>
    <x v="0"/>
    <x v="0"/>
    <x v="0"/>
    <x v="0"/>
    <x v="0"/>
    <x v="0"/>
    <x v="0"/>
    <x v="0"/>
    <x v="0"/>
    <x v="0"/>
    <x v="0"/>
    <x v="0"/>
  </r>
  <r>
    <x v="0"/>
    <x v="37"/>
    <x v="0"/>
    <x v="0"/>
    <x v="2"/>
    <d v="2023-02-09T00:00:00"/>
    <x v="0"/>
    <x v="12"/>
    <x v="12"/>
    <x v="3"/>
    <x v="7"/>
    <s v="EMC-PCPL-014/2023"/>
    <x v="7"/>
    <x v="0"/>
    <n v="129"/>
    <x v="0"/>
    <x v="36"/>
    <m/>
    <x v="37"/>
    <x v="172"/>
    <x v="46"/>
    <x v="10"/>
    <x v="0"/>
    <x v="2"/>
    <x v="1"/>
    <x v="8"/>
    <x v="8"/>
    <x v="0"/>
    <x v="0"/>
    <x v="8"/>
    <x v="0"/>
    <x v="10"/>
    <x v="0"/>
    <m/>
    <x v="0"/>
    <m/>
    <m/>
    <m/>
    <m/>
    <n v="0"/>
    <m/>
    <m/>
    <x v="0"/>
    <x v="1"/>
    <x v="0"/>
    <x v="0"/>
    <x v="0"/>
    <x v="0"/>
    <x v="1"/>
    <x v="0"/>
    <x v="0"/>
    <s v="CLQ-23-CD-45/2023 ADQUISICION DE REVESTIMIENTOS EN POLIURETANO PARA BOMBAS"/>
    <s v="EMC-PCPL-014/2023"/>
    <x v="12"/>
    <n v="38"/>
    <s v="IMPULSOR "/>
    <s v="PZAS"/>
    <n v="0"/>
    <m/>
    <n v="0"/>
    <x v="0"/>
    <x v="0"/>
    <x v="0"/>
    <x v="0"/>
    <n v="0"/>
    <x v="0"/>
    <x v="0"/>
    <n v="0"/>
    <d v="1899-12-30T00:00:00"/>
    <x v="0"/>
    <x v="0"/>
    <n v="3405"/>
    <n v="46296"/>
    <n v="516"/>
    <d v="2015-09-09T00:00:00"/>
    <n v="0"/>
    <x v="0"/>
    <x v="0"/>
    <x v="0"/>
    <x v="0"/>
    <x v="0"/>
    <d v="2015-11-20T00:00:00"/>
    <x v="0"/>
    <x v="4"/>
    <x v="0"/>
    <x v="0"/>
    <x v="0"/>
    <x v="0"/>
    <x v="0"/>
    <x v="0"/>
    <x v="0"/>
    <x v="0"/>
    <x v="0"/>
    <x v="0"/>
    <x v="0"/>
    <x v="0"/>
  </r>
  <r>
    <x v="0"/>
    <x v="37"/>
    <x v="0"/>
    <x v="0"/>
    <x v="2"/>
    <d v="2023-02-09T00:00:00"/>
    <x v="0"/>
    <x v="12"/>
    <x v="12"/>
    <x v="3"/>
    <x v="7"/>
    <s v="EMC-PCPL-014/2023"/>
    <x v="7"/>
    <x v="0"/>
    <n v="129"/>
    <x v="0"/>
    <x v="36"/>
    <m/>
    <x v="38"/>
    <x v="173"/>
    <x v="46"/>
    <x v="10"/>
    <x v="0"/>
    <x v="2"/>
    <x v="1"/>
    <x v="8"/>
    <x v="8"/>
    <x v="0"/>
    <x v="0"/>
    <x v="8"/>
    <x v="0"/>
    <x v="10"/>
    <x v="0"/>
    <m/>
    <x v="0"/>
    <m/>
    <m/>
    <m/>
    <m/>
    <n v="0"/>
    <m/>
    <m/>
    <x v="0"/>
    <x v="1"/>
    <x v="0"/>
    <x v="0"/>
    <x v="0"/>
    <x v="0"/>
    <x v="1"/>
    <x v="0"/>
    <x v="0"/>
    <s v="CLQ-23-CD-45/2023 ADQUISICION DE REVESTIMIENTOS EN POLIURETANO PARA BOMBAS"/>
    <s v="EMC-PCPL-014/2023"/>
    <x v="12"/>
    <n v="39"/>
    <s v="REVESTIMIENTO LADO SUCCIÓN "/>
    <s v="PZAS"/>
    <n v="0"/>
    <m/>
    <n v="0"/>
    <x v="0"/>
    <x v="0"/>
    <x v="0"/>
    <x v="0"/>
    <n v="0"/>
    <x v="0"/>
    <x v="0"/>
    <n v="0"/>
    <d v="1899-12-30T00:00:00"/>
    <x v="0"/>
    <x v="0"/>
    <n v="3405"/>
    <n v="46296"/>
    <n v="516"/>
    <d v="2015-09-10T00:00:00"/>
    <n v="0"/>
    <x v="0"/>
    <x v="0"/>
    <x v="0"/>
    <x v="0"/>
    <x v="0"/>
    <d v="2015-11-21T00:00:00"/>
    <x v="0"/>
    <x v="5"/>
    <x v="0"/>
    <x v="0"/>
    <x v="0"/>
    <x v="0"/>
    <x v="0"/>
    <x v="0"/>
    <x v="0"/>
    <x v="0"/>
    <x v="0"/>
    <x v="0"/>
    <x v="0"/>
    <x v="0"/>
  </r>
  <r>
    <x v="0"/>
    <x v="37"/>
    <x v="0"/>
    <x v="0"/>
    <x v="2"/>
    <d v="2023-02-09T00:00:00"/>
    <x v="0"/>
    <x v="12"/>
    <x v="12"/>
    <x v="3"/>
    <x v="7"/>
    <s v="EMC-PCPL-014/2023"/>
    <x v="7"/>
    <x v="0"/>
    <n v="129"/>
    <x v="0"/>
    <x v="36"/>
    <m/>
    <x v="39"/>
    <x v="174"/>
    <x v="46"/>
    <x v="10"/>
    <x v="0"/>
    <x v="2"/>
    <x v="1"/>
    <x v="8"/>
    <x v="8"/>
    <x v="0"/>
    <x v="0"/>
    <x v="8"/>
    <x v="0"/>
    <x v="10"/>
    <x v="0"/>
    <m/>
    <x v="0"/>
    <m/>
    <m/>
    <m/>
    <m/>
    <n v="0"/>
    <m/>
    <m/>
    <x v="0"/>
    <x v="1"/>
    <x v="0"/>
    <x v="0"/>
    <x v="0"/>
    <x v="0"/>
    <x v="1"/>
    <x v="0"/>
    <x v="0"/>
    <s v="CLQ-23-CD-45/2023 ADQUISICION DE REVESTIMIENTOS EN POLIURETANO PARA BOMBAS"/>
    <s v="EMC-PCPL-014/2023"/>
    <x v="12"/>
    <n v="40"/>
    <s v="REVESTIMIENTO LADO PRENSA "/>
    <s v="PZAS"/>
    <n v="0"/>
    <m/>
    <n v="0"/>
    <x v="0"/>
    <x v="0"/>
    <x v="0"/>
    <x v="0"/>
    <n v="0"/>
    <x v="0"/>
    <x v="0"/>
    <n v="0"/>
    <d v="1899-12-30T00:00:00"/>
    <x v="0"/>
    <x v="0"/>
    <n v="3405"/>
    <n v="46296"/>
    <n v="516"/>
    <d v="2015-09-11T00:00:00"/>
    <n v="0"/>
    <x v="0"/>
    <x v="0"/>
    <x v="0"/>
    <x v="0"/>
    <x v="0"/>
    <d v="2015-11-22T00:00:00"/>
    <x v="0"/>
    <x v="6"/>
    <x v="0"/>
    <x v="0"/>
    <x v="0"/>
    <x v="0"/>
    <x v="0"/>
    <x v="0"/>
    <x v="0"/>
    <x v="0"/>
    <x v="0"/>
    <x v="0"/>
    <x v="0"/>
    <x v="0"/>
  </r>
  <r>
    <x v="0"/>
    <x v="37"/>
    <x v="0"/>
    <x v="0"/>
    <x v="2"/>
    <d v="2023-02-09T00:00:00"/>
    <x v="0"/>
    <x v="12"/>
    <x v="12"/>
    <x v="3"/>
    <x v="7"/>
    <s v="EMC-PCPL-014/2023"/>
    <x v="7"/>
    <x v="0"/>
    <n v="129"/>
    <x v="0"/>
    <x v="36"/>
    <m/>
    <x v="40"/>
    <x v="180"/>
    <x v="46"/>
    <x v="10"/>
    <x v="0"/>
    <x v="2"/>
    <x v="1"/>
    <x v="8"/>
    <x v="8"/>
    <x v="0"/>
    <x v="0"/>
    <x v="8"/>
    <x v="0"/>
    <x v="10"/>
    <x v="0"/>
    <m/>
    <x v="0"/>
    <m/>
    <m/>
    <m/>
    <m/>
    <n v="0"/>
    <m/>
    <m/>
    <x v="0"/>
    <x v="1"/>
    <x v="0"/>
    <x v="0"/>
    <x v="0"/>
    <x v="0"/>
    <x v="1"/>
    <x v="0"/>
    <x v="0"/>
    <s v="CLQ-23-CD-45/2023 ADQUISICION DE REVESTIMIENTOS EN POLIURETANO PARA BOMBAS"/>
    <s v="EMC-PCPL-014/2023"/>
    <x v="12"/>
    <n v="41"/>
    <s v="CAJA EXPULSORA "/>
    <s v="PZAS"/>
    <n v="0"/>
    <m/>
    <n v="0"/>
    <x v="0"/>
    <x v="0"/>
    <x v="0"/>
    <x v="0"/>
    <n v="0"/>
    <x v="0"/>
    <x v="0"/>
    <n v="0"/>
    <d v="1899-12-30T00:00:00"/>
    <x v="0"/>
    <x v="0"/>
    <n v="3405"/>
    <n v="46296"/>
    <n v="516"/>
    <d v="2015-09-12T00:00:00"/>
    <n v="0"/>
    <x v="0"/>
    <x v="0"/>
    <x v="0"/>
    <x v="0"/>
    <x v="0"/>
    <d v="2015-11-23T00:00:00"/>
    <x v="0"/>
    <x v="7"/>
    <x v="0"/>
    <x v="0"/>
    <x v="0"/>
    <x v="0"/>
    <x v="0"/>
    <x v="0"/>
    <x v="0"/>
    <x v="0"/>
    <x v="0"/>
    <x v="0"/>
    <x v="0"/>
    <x v="0"/>
  </r>
  <r>
    <x v="0"/>
    <x v="37"/>
    <x v="0"/>
    <x v="0"/>
    <x v="2"/>
    <d v="2023-02-09T00:00:00"/>
    <x v="0"/>
    <x v="12"/>
    <x v="12"/>
    <x v="3"/>
    <x v="7"/>
    <s v="EMC-PCPL-014/2023"/>
    <x v="7"/>
    <x v="0"/>
    <n v="129"/>
    <x v="0"/>
    <x v="36"/>
    <m/>
    <x v="41"/>
    <x v="184"/>
    <x v="46"/>
    <x v="10"/>
    <x v="0"/>
    <x v="2"/>
    <x v="1"/>
    <x v="8"/>
    <x v="8"/>
    <x v="0"/>
    <x v="0"/>
    <x v="8"/>
    <x v="0"/>
    <x v="10"/>
    <x v="0"/>
    <m/>
    <x v="0"/>
    <m/>
    <m/>
    <m/>
    <m/>
    <n v="0"/>
    <m/>
    <m/>
    <x v="0"/>
    <x v="1"/>
    <x v="0"/>
    <x v="0"/>
    <x v="0"/>
    <x v="0"/>
    <x v="1"/>
    <x v="0"/>
    <x v="0"/>
    <s v="CLQ-23-CD-45/2023 ADQUISICION DE REVESTIMIENTOS EN POLIURETANO PARA BOMBAS"/>
    <s v="EMC-PCPL-014/2023"/>
    <x v="12"/>
    <n v="42"/>
    <s v="ESPELLER LADO PRENSA O POLEAC.L "/>
    <s v="PZAS"/>
    <n v="0"/>
    <m/>
    <n v="0"/>
    <x v="0"/>
    <x v="0"/>
    <x v="0"/>
    <x v="0"/>
    <n v="0"/>
    <x v="0"/>
    <x v="0"/>
    <n v="0"/>
    <d v="1899-12-30T00:00:00"/>
    <x v="0"/>
    <x v="0"/>
    <n v="3405"/>
    <n v="46296"/>
    <n v="516"/>
    <d v="2015-09-13T00:00:00"/>
    <n v="0"/>
    <x v="0"/>
    <x v="0"/>
    <x v="0"/>
    <x v="0"/>
    <x v="0"/>
    <d v="2015-11-24T00:00:00"/>
    <x v="0"/>
    <x v="8"/>
    <x v="0"/>
    <x v="0"/>
    <x v="0"/>
    <x v="0"/>
    <x v="0"/>
    <x v="0"/>
    <x v="0"/>
    <x v="0"/>
    <x v="0"/>
    <x v="0"/>
    <x v="0"/>
    <x v="0"/>
  </r>
  <r>
    <x v="0"/>
    <x v="37"/>
    <x v="0"/>
    <x v="0"/>
    <x v="2"/>
    <d v="2023-02-09T00:00:00"/>
    <x v="0"/>
    <x v="12"/>
    <x v="12"/>
    <x v="3"/>
    <x v="7"/>
    <s v="EMC-PCPL-014/2023"/>
    <x v="7"/>
    <x v="0"/>
    <n v="129"/>
    <x v="0"/>
    <x v="36"/>
    <m/>
    <x v="42"/>
    <x v="185"/>
    <x v="46"/>
    <x v="10"/>
    <x v="0"/>
    <x v="2"/>
    <x v="1"/>
    <x v="8"/>
    <x v="8"/>
    <x v="0"/>
    <x v="0"/>
    <x v="8"/>
    <x v="0"/>
    <x v="10"/>
    <x v="0"/>
    <m/>
    <x v="0"/>
    <m/>
    <m/>
    <m/>
    <m/>
    <n v="0"/>
    <m/>
    <m/>
    <x v="0"/>
    <x v="1"/>
    <x v="0"/>
    <x v="0"/>
    <x v="0"/>
    <x v="0"/>
    <x v="1"/>
    <x v="0"/>
    <x v="0"/>
    <s v="CLQ-23-CD-45/2023 ADQUISICION DE REVESTIMIENTOS EN POLIURETANO PARA BOMBAS"/>
    <s v="EMC-PCPL-014/2023"/>
    <x v="12"/>
    <n v="43"/>
    <s v="ESPELLER LADO IMPULSOR C.C. "/>
    <s v="PZAS"/>
    <n v="0"/>
    <m/>
    <n v="0"/>
    <x v="0"/>
    <x v="0"/>
    <x v="0"/>
    <x v="0"/>
    <n v="0"/>
    <x v="0"/>
    <x v="0"/>
    <n v="0"/>
    <d v="1899-12-30T00:00:00"/>
    <x v="0"/>
    <x v="0"/>
    <n v="3405"/>
    <n v="46296"/>
    <n v="516"/>
    <d v="2015-09-14T00:00:00"/>
    <n v="0"/>
    <x v="0"/>
    <x v="0"/>
    <x v="0"/>
    <x v="0"/>
    <x v="0"/>
    <d v="2015-11-25T00:00:00"/>
    <x v="0"/>
    <x v="9"/>
    <x v="0"/>
    <x v="0"/>
    <x v="0"/>
    <x v="0"/>
    <x v="0"/>
    <x v="0"/>
    <x v="0"/>
    <x v="0"/>
    <x v="0"/>
    <x v="0"/>
    <x v="0"/>
    <x v="0"/>
  </r>
  <r>
    <x v="0"/>
    <x v="37"/>
    <x v="0"/>
    <x v="0"/>
    <x v="2"/>
    <d v="2023-02-09T00:00:00"/>
    <x v="0"/>
    <x v="12"/>
    <x v="12"/>
    <x v="3"/>
    <x v="7"/>
    <s v="EMC-PCPL-014/2023"/>
    <x v="7"/>
    <x v="0"/>
    <n v="129"/>
    <x v="0"/>
    <x v="36"/>
    <m/>
    <x v="43"/>
    <x v="176"/>
    <x v="46"/>
    <x v="10"/>
    <x v="0"/>
    <x v="2"/>
    <x v="1"/>
    <x v="8"/>
    <x v="8"/>
    <x v="0"/>
    <x v="0"/>
    <x v="8"/>
    <x v="0"/>
    <x v="10"/>
    <x v="0"/>
    <m/>
    <x v="0"/>
    <m/>
    <m/>
    <m/>
    <m/>
    <n v="0"/>
    <m/>
    <m/>
    <x v="0"/>
    <x v="1"/>
    <x v="0"/>
    <x v="0"/>
    <x v="0"/>
    <x v="0"/>
    <x v="1"/>
    <x v="0"/>
    <x v="0"/>
    <s v="CLQ-23-CD-45/2023 ADQUISICION DE REVESTIMIENTOS EN POLIURETANO PARA BOMBAS"/>
    <s v="EMC-PCPL-014/2023"/>
    <x v="12"/>
    <n v="44"/>
    <s v="PLATO TRASERO "/>
    <s v="PZAS"/>
    <n v="0"/>
    <m/>
    <n v="0"/>
    <x v="0"/>
    <x v="0"/>
    <x v="0"/>
    <x v="0"/>
    <n v="0"/>
    <x v="0"/>
    <x v="0"/>
    <n v="0"/>
    <d v="1899-12-30T00:00:00"/>
    <x v="0"/>
    <x v="0"/>
    <n v="3405"/>
    <n v="46296"/>
    <n v="516"/>
    <d v="2015-09-15T00:00:00"/>
    <n v="0"/>
    <x v="0"/>
    <x v="0"/>
    <x v="0"/>
    <x v="0"/>
    <x v="0"/>
    <d v="2015-11-26T00:00:00"/>
    <x v="0"/>
    <x v="10"/>
    <x v="0"/>
    <x v="0"/>
    <x v="0"/>
    <x v="0"/>
    <x v="0"/>
    <x v="0"/>
    <x v="0"/>
    <x v="0"/>
    <x v="0"/>
    <x v="0"/>
    <x v="0"/>
    <x v="0"/>
  </r>
  <r>
    <x v="0"/>
    <x v="37"/>
    <x v="0"/>
    <x v="0"/>
    <x v="2"/>
    <d v="2023-02-09T00:00:00"/>
    <x v="0"/>
    <x v="12"/>
    <x v="12"/>
    <x v="3"/>
    <x v="7"/>
    <s v="EMC-PCPL-014/2023"/>
    <x v="7"/>
    <x v="0"/>
    <n v="129"/>
    <x v="0"/>
    <x v="36"/>
    <m/>
    <x v="44"/>
    <x v="188"/>
    <x v="46"/>
    <x v="10"/>
    <x v="0"/>
    <x v="2"/>
    <x v="1"/>
    <x v="8"/>
    <x v="8"/>
    <x v="0"/>
    <x v="0"/>
    <x v="8"/>
    <x v="0"/>
    <x v="10"/>
    <x v="0"/>
    <m/>
    <x v="0"/>
    <m/>
    <m/>
    <m/>
    <m/>
    <n v="0"/>
    <m/>
    <m/>
    <x v="0"/>
    <x v="1"/>
    <x v="0"/>
    <x v="0"/>
    <x v="0"/>
    <x v="0"/>
    <x v="1"/>
    <x v="0"/>
    <x v="0"/>
    <s v="CLQ-23-CD-45/2023 ADQUISICION DE REVESTIMIENTOS EN POLIURETANO PARA BOMBAS"/>
    <s v="EMC-PCPL-014/2023"/>
    <x v="12"/>
    <n v="45"/>
    <s v="REVESTIMIENTO EN POLIURETANO BOMBA WARMAN 6X4 "/>
    <s v="PZAS"/>
    <n v="0"/>
    <m/>
    <n v="0"/>
    <x v="0"/>
    <x v="0"/>
    <x v="0"/>
    <x v="0"/>
    <n v="0"/>
    <x v="0"/>
    <x v="0"/>
    <n v="0"/>
    <d v="1899-12-30T00:00:00"/>
    <x v="0"/>
    <x v="0"/>
    <n v="3405"/>
    <n v="46296"/>
    <n v="516"/>
    <d v="2015-09-16T00:00:00"/>
    <n v="0"/>
    <x v="0"/>
    <x v="0"/>
    <x v="0"/>
    <x v="0"/>
    <x v="0"/>
    <d v="2015-11-27T00:00:00"/>
    <x v="0"/>
    <x v="11"/>
    <x v="0"/>
    <x v="0"/>
    <x v="0"/>
    <x v="0"/>
    <x v="0"/>
    <x v="0"/>
    <x v="0"/>
    <x v="0"/>
    <x v="0"/>
    <x v="0"/>
    <x v="0"/>
    <x v="0"/>
  </r>
  <r>
    <x v="0"/>
    <x v="37"/>
    <x v="0"/>
    <x v="0"/>
    <x v="2"/>
    <d v="2023-02-09T00:00:00"/>
    <x v="0"/>
    <x v="12"/>
    <x v="12"/>
    <x v="3"/>
    <x v="7"/>
    <s v="EMC-PCPL-014/2023"/>
    <x v="7"/>
    <x v="0"/>
    <n v="129"/>
    <x v="0"/>
    <x v="36"/>
    <m/>
    <x v="45"/>
    <x v="172"/>
    <x v="46"/>
    <x v="10"/>
    <x v="0"/>
    <x v="2"/>
    <x v="1"/>
    <x v="8"/>
    <x v="8"/>
    <x v="0"/>
    <x v="0"/>
    <x v="8"/>
    <x v="0"/>
    <x v="10"/>
    <x v="0"/>
    <m/>
    <x v="0"/>
    <m/>
    <m/>
    <m/>
    <m/>
    <n v="0"/>
    <m/>
    <m/>
    <x v="0"/>
    <x v="1"/>
    <x v="0"/>
    <x v="0"/>
    <x v="0"/>
    <x v="0"/>
    <x v="1"/>
    <x v="0"/>
    <x v="0"/>
    <s v="CLQ-23-CD-45/2023 ADQUISICION DE REVESTIMIENTOS EN POLIURETANO PARA BOMBAS"/>
    <s v="EMC-PCPL-014/2023"/>
    <x v="12"/>
    <n v="46"/>
    <s v="IMPULSOR "/>
    <s v="PZAS"/>
    <n v="0"/>
    <m/>
    <n v="0"/>
    <x v="0"/>
    <x v="0"/>
    <x v="0"/>
    <x v="0"/>
    <n v="0"/>
    <x v="0"/>
    <x v="0"/>
    <n v="0"/>
    <d v="1899-12-30T00:00:00"/>
    <x v="0"/>
    <x v="0"/>
    <n v="3405"/>
    <n v="46296"/>
    <n v="516"/>
    <d v="2015-09-17T00:00:00"/>
    <n v="0"/>
    <x v="0"/>
    <x v="0"/>
    <x v="0"/>
    <x v="0"/>
    <x v="0"/>
    <d v="2015-11-28T00:00:00"/>
    <x v="0"/>
    <x v="0"/>
    <x v="0"/>
    <x v="0"/>
    <x v="0"/>
    <x v="0"/>
    <x v="0"/>
    <x v="0"/>
    <x v="0"/>
    <x v="0"/>
    <x v="0"/>
    <x v="0"/>
    <x v="0"/>
    <x v="0"/>
  </r>
  <r>
    <x v="0"/>
    <x v="37"/>
    <x v="0"/>
    <x v="0"/>
    <x v="2"/>
    <d v="2023-02-09T00:00:00"/>
    <x v="0"/>
    <x v="12"/>
    <x v="12"/>
    <x v="3"/>
    <x v="7"/>
    <s v="EMC-PCPL-014/2023"/>
    <x v="7"/>
    <x v="0"/>
    <n v="129"/>
    <x v="0"/>
    <x v="36"/>
    <m/>
    <x v="46"/>
    <x v="173"/>
    <x v="46"/>
    <x v="10"/>
    <x v="0"/>
    <x v="2"/>
    <x v="1"/>
    <x v="8"/>
    <x v="8"/>
    <x v="0"/>
    <x v="0"/>
    <x v="8"/>
    <x v="0"/>
    <x v="10"/>
    <x v="0"/>
    <m/>
    <x v="0"/>
    <m/>
    <m/>
    <m/>
    <m/>
    <n v="0"/>
    <m/>
    <m/>
    <x v="0"/>
    <x v="1"/>
    <x v="0"/>
    <x v="0"/>
    <x v="0"/>
    <x v="0"/>
    <x v="1"/>
    <x v="0"/>
    <x v="0"/>
    <s v="CLQ-23-CD-45/2023 ADQUISICION DE REVESTIMIENTOS EN POLIURETANO PARA BOMBAS"/>
    <s v="EMC-PCPL-014/2023"/>
    <x v="12"/>
    <n v="47"/>
    <s v="REVESTIMIENTO LADO SUCCIÓN "/>
    <s v="PZAS"/>
    <n v="0"/>
    <m/>
    <n v="0"/>
    <x v="0"/>
    <x v="0"/>
    <x v="0"/>
    <x v="0"/>
    <n v="0"/>
    <x v="0"/>
    <x v="0"/>
    <n v="0"/>
    <d v="1899-12-30T00:00:00"/>
    <x v="0"/>
    <x v="0"/>
    <n v="3405"/>
    <n v="46296"/>
    <n v="516"/>
    <d v="2015-09-18T00:00:00"/>
    <n v="0"/>
    <x v="0"/>
    <x v="0"/>
    <x v="0"/>
    <x v="0"/>
    <x v="0"/>
    <d v="2015-11-29T00:00:00"/>
    <x v="0"/>
    <x v="1"/>
    <x v="0"/>
    <x v="0"/>
    <x v="0"/>
    <x v="0"/>
    <x v="0"/>
    <x v="0"/>
    <x v="0"/>
    <x v="0"/>
    <x v="0"/>
    <x v="0"/>
    <x v="0"/>
    <x v="0"/>
  </r>
  <r>
    <x v="0"/>
    <x v="37"/>
    <x v="0"/>
    <x v="0"/>
    <x v="2"/>
    <d v="2023-02-09T00:00:00"/>
    <x v="0"/>
    <x v="12"/>
    <x v="12"/>
    <x v="3"/>
    <x v="7"/>
    <s v="EMC-PCPL-014/2023"/>
    <x v="7"/>
    <x v="0"/>
    <n v="129"/>
    <x v="0"/>
    <x v="36"/>
    <m/>
    <x v="47"/>
    <x v="174"/>
    <x v="46"/>
    <x v="10"/>
    <x v="0"/>
    <x v="2"/>
    <x v="1"/>
    <x v="8"/>
    <x v="8"/>
    <x v="0"/>
    <x v="0"/>
    <x v="8"/>
    <x v="0"/>
    <x v="10"/>
    <x v="0"/>
    <m/>
    <x v="0"/>
    <m/>
    <m/>
    <m/>
    <m/>
    <n v="0"/>
    <m/>
    <m/>
    <x v="0"/>
    <x v="1"/>
    <x v="0"/>
    <x v="0"/>
    <x v="0"/>
    <x v="0"/>
    <x v="1"/>
    <x v="0"/>
    <x v="0"/>
    <s v="CLQ-23-CD-45/2023 ADQUISICION DE REVESTIMIENTOS EN POLIURETANO PARA BOMBAS"/>
    <s v="EMC-PCPL-014/2023"/>
    <x v="12"/>
    <n v="48"/>
    <s v="REVESTIMIENTO LADO PRENSA "/>
    <s v="PZAS"/>
    <n v="0"/>
    <m/>
    <n v="0"/>
    <x v="0"/>
    <x v="0"/>
    <x v="0"/>
    <x v="0"/>
    <n v="0"/>
    <x v="0"/>
    <x v="0"/>
    <n v="0"/>
    <d v="1899-12-30T00:00:00"/>
    <x v="0"/>
    <x v="0"/>
    <n v="3405"/>
    <n v="46296"/>
    <n v="516"/>
    <d v="2015-09-19T00:00:00"/>
    <n v="0"/>
    <x v="0"/>
    <x v="0"/>
    <x v="0"/>
    <x v="0"/>
    <x v="0"/>
    <d v="2015-11-30T00:00:00"/>
    <x v="0"/>
    <x v="2"/>
    <x v="0"/>
    <x v="0"/>
    <x v="0"/>
    <x v="0"/>
    <x v="0"/>
    <x v="0"/>
    <x v="0"/>
    <x v="0"/>
    <x v="0"/>
    <x v="0"/>
    <x v="0"/>
    <x v="0"/>
  </r>
  <r>
    <x v="0"/>
    <x v="37"/>
    <x v="0"/>
    <x v="0"/>
    <x v="2"/>
    <d v="2023-02-09T00:00:00"/>
    <x v="0"/>
    <x v="12"/>
    <x v="12"/>
    <x v="3"/>
    <x v="7"/>
    <s v="EMC-PCPL-014/2023"/>
    <x v="7"/>
    <x v="0"/>
    <n v="129"/>
    <x v="0"/>
    <x v="36"/>
    <m/>
    <x v="48"/>
    <x v="175"/>
    <x v="46"/>
    <x v="10"/>
    <x v="0"/>
    <x v="2"/>
    <x v="1"/>
    <x v="8"/>
    <x v="8"/>
    <x v="0"/>
    <x v="0"/>
    <x v="8"/>
    <x v="0"/>
    <x v="10"/>
    <x v="0"/>
    <m/>
    <x v="0"/>
    <m/>
    <m/>
    <m/>
    <m/>
    <n v="0"/>
    <m/>
    <m/>
    <x v="0"/>
    <x v="1"/>
    <x v="0"/>
    <x v="0"/>
    <x v="0"/>
    <x v="0"/>
    <x v="1"/>
    <x v="0"/>
    <x v="0"/>
    <s v="CLQ-23-CD-45/2023 ADQUISICION DE REVESTIMIENTOS EN POLIURETANO PARA BOMBAS"/>
    <s v="EMC-PCPL-014/2023"/>
    <x v="12"/>
    <n v="49"/>
    <s v="DISCO SUCCIÓN "/>
    <s v="PZAS"/>
    <n v="0"/>
    <m/>
    <n v="0"/>
    <x v="0"/>
    <x v="0"/>
    <x v="0"/>
    <x v="0"/>
    <n v="0"/>
    <x v="0"/>
    <x v="0"/>
    <n v="0"/>
    <d v="1899-12-30T00:00:00"/>
    <x v="0"/>
    <x v="0"/>
    <n v="3405"/>
    <n v="46296"/>
    <n v="516"/>
    <d v="2015-09-20T00:00:00"/>
    <n v="0"/>
    <x v="0"/>
    <x v="0"/>
    <x v="0"/>
    <x v="0"/>
    <x v="0"/>
    <d v="2015-12-01T00:00:00"/>
    <x v="0"/>
    <x v="3"/>
    <x v="0"/>
    <x v="0"/>
    <x v="0"/>
    <x v="0"/>
    <x v="0"/>
    <x v="0"/>
    <x v="0"/>
    <x v="0"/>
    <x v="0"/>
    <x v="0"/>
    <x v="0"/>
    <x v="0"/>
  </r>
  <r>
    <x v="0"/>
    <x v="37"/>
    <x v="0"/>
    <x v="0"/>
    <x v="2"/>
    <d v="2023-02-09T00:00:00"/>
    <x v="0"/>
    <x v="12"/>
    <x v="12"/>
    <x v="3"/>
    <x v="7"/>
    <s v="EMC-PCPL-014/2023"/>
    <x v="7"/>
    <x v="0"/>
    <n v="129"/>
    <x v="0"/>
    <x v="36"/>
    <m/>
    <x v="49"/>
    <x v="189"/>
    <x v="46"/>
    <x v="10"/>
    <x v="0"/>
    <x v="2"/>
    <x v="1"/>
    <x v="8"/>
    <x v="8"/>
    <x v="0"/>
    <x v="0"/>
    <x v="8"/>
    <x v="0"/>
    <x v="10"/>
    <x v="0"/>
    <m/>
    <x v="0"/>
    <m/>
    <m/>
    <m/>
    <m/>
    <n v="0"/>
    <m/>
    <m/>
    <x v="0"/>
    <x v="1"/>
    <x v="0"/>
    <x v="0"/>
    <x v="0"/>
    <x v="0"/>
    <x v="1"/>
    <x v="0"/>
    <x v="0"/>
    <s v="CLQ-23-CD-45/2023 ADQUISICION DE REVESTIMIENTOS EN POLIURETANO PARA BOMBAS"/>
    <s v="EMC-PCPL-014/2023"/>
    <x v="12"/>
    <n v="50"/>
    <s v="REVESTIMIENTO DE GOMA GALIGHER 2.5X2 "/>
    <s v="PZAS"/>
    <n v="0"/>
    <m/>
    <n v="0"/>
    <x v="0"/>
    <x v="0"/>
    <x v="0"/>
    <x v="0"/>
    <n v="0"/>
    <x v="0"/>
    <x v="0"/>
    <n v="0"/>
    <d v="1899-12-30T00:00:00"/>
    <x v="0"/>
    <x v="0"/>
    <n v="3405"/>
    <n v="46296"/>
    <n v="516"/>
    <d v="2015-09-21T00:00:00"/>
    <n v="0"/>
    <x v="0"/>
    <x v="0"/>
    <x v="0"/>
    <x v="0"/>
    <x v="0"/>
    <d v="2015-12-02T00:00:00"/>
    <x v="0"/>
    <x v="4"/>
    <x v="0"/>
    <x v="0"/>
    <x v="0"/>
    <x v="0"/>
    <x v="0"/>
    <x v="0"/>
    <x v="0"/>
    <x v="0"/>
    <x v="0"/>
    <x v="0"/>
    <x v="0"/>
    <x v="0"/>
  </r>
  <r>
    <x v="0"/>
    <x v="37"/>
    <x v="0"/>
    <x v="0"/>
    <x v="2"/>
    <d v="2023-02-09T00:00:00"/>
    <x v="0"/>
    <x v="12"/>
    <x v="12"/>
    <x v="3"/>
    <x v="7"/>
    <s v="EMC-PCPL-014/2023"/>
    <x v="7"/>
    <x v="0"/>
    <n v="129"/>
    <x v="0"/>
    <x v="36"/>
    <m/>
    <x v="50"/>
    <x v="172"/>
    <x v="46"/>
    <x v="10"/>
    <x v="0"/>
    <x v="2"/>
    <x v="1"/>
    <x v="8"/>
    <x v="8"/>
    <x v="0"/>
    <x v="0"/>
    <x v="8"/>
    <x v="0"/>
    <x v="10"/>
    <x v="0"/>
    <m/>
    <x v="0"/>
    <m/>
    <m/>
    <m/>
    <m/>
    <n v="0"/>
    <m/>
    <m/>
    <x v="0"/>
    <x v="1"/>
    <x v="0"/>
    <x v="0"/>
    <x v="0"/>
    <x v="0"/>
    <x v="1"/>
    <x v="0"/>
    <x v="0"/>
    <s v="CLQ-23-CD-45/2023 ADQUISICION DE REVESTIMIENTOS EN POLIURETANO PARA BOMBAS"/>
    <s v="EMC-PCPL-014/2023"/>
    <x v="12"/>
    <n v="51"/>
    <s v="IMPULSOR "/>
    <s v="PZAS"/>
    <n v="0"/>
    <m/>
    <n v="0"/>
    <x v="0"/>
    <x v="0"/>
    <x v="0"/>
    <x v="0"/>
    <n v="0"/>
    <x v="0"/>
    <x v="0"/>
    <n v="0"/>
    <d v="1899-12-30T00:00:00"/>
    <x v="0"/>
    <x v="0"/>
    <n v="3405"/>
    <n v="46296"/>
    <n v="516"/>
    <d v="2015-09-22T00:00:00"/>
    <n v="0"/>
    <x v="0"/>
    <x v="0"/>
    <x v="0"/>
    <x v="0"/>
    <x v="0"/>
    <d v="2015-12-03T00:00:00"/>
    <x v="0"/>
    <x v="5"/>
    <x v="0"/>
    <x v="0"/>
    <x v="0"/>
    <x v="0"/>
    <x v="0"/>
    <x v="0"/>
    <x v="0"/>
    <x v="0"/>
    <x v="0"/>
    <x v="0"/>
    <x v="0"/>
    <x v="0"/>
  </r>
  <r>
    <x v="0"/>
    <x v="37"/>
    <x v="0"/>
    <x v="0"/>
    <x v="2"/>
    <d v="2023-02-09T00:00:00"/>
    <x v="0"/>
    <x v="12"/>
    <x v="12"/>
    <x v="3"/>
    <x v="7"/>
    <s v="EMC-PCPL-014/2023"/>
    <x v="7"/>
    <x v="0"/>
    <n v="129"/>
    <x v="0"/>
    <x v="36"/>
    <m/>
    <x v="51"/>
    <x v="173"/>
    <x v="46"/>
    <x v="10"/>
    <x v="0"/>
    <x v="2"/>
    <x v="1"/>
    <x v="8"/>
    <x v="8"/>
    <x v="0"/>
    <x v="0"/>
    <x v="8"/>
    <x v="0"/>
    <x v="10"/>
    <x v="0"/>
    <m/>
    <x v="0"/>
    <m/>
    <m/>
    <m/>
    <m/>
    <n v="0"/>
    <m/>
    <m/>
    <x v="0"/>
    <x v="1"/>
    <x v="0"/>
    <x v="0"/>
    <x v="0"/>
    <x v="0"/>
    <x v="1"/>
    <x v="0"/>
    <x v="0"/>
    <s v="CLQ-23-CD-45/2023 ADQUISICION DE REVESTIMIENTOS EN POLIURETANO PARA BOMBAS"/>
    <s v="EMC-PCPL-014/2023"/>
    <x v="12"/>
    <n v="52"/>
    <s v="REVESTIMIENTO LADO SUCCIÓN "/>
    <m/>
    <n v="0"/>
    <m/>
    <n v="0"/>
    <x v="0"/>
    <x v="0"/>
    <x v="0"/>
    <x v="0"/>
    <n v="0"/>
    <x v="0"/>
    <x v="0"/>
    <n v="0"/>
    <d v="1899-12-30T00:00:00"/>
    <x v="0"/>
    <x v="0"/>
    <n v="3406"/>
    <n v="121"/>
    <n v="421"/>
    <d v="2015-08-13T00:00:00"/>
    <n v="0"/>
    <x v="0"/>
    <x v="0"/>
    <x v="0"/>
    <x v="1"/>
    <x v="1"/>
    <d v="2015-08-10T00:00:00"/>
    <x v="0"/>
    <x v="4"/>
    <x v="0"/>
    <x v="0"/>
    <x v="0"/>
    <x v="0"/>
    <x v="0"/>
    <x v="0"/>
    <x v="1"/>
    <x v="0"/>
    <x v="0"/>
    <x v="0"/>
    <x v="0"/>
    <x v="0"/>
  </r>
  <r>
    <x v="0"/>
    <x v="37"/>
    <x v="0"/>
    <x v="0"/>
    <x v="2"/>
    <d v="2023-02-09T00:00:00"/>
    <x v="0"/>
    <x v="12"/>
    <x v="12"/>
    <x v="3"/>
    <x v="7"/>
    <s v="EMC-PCPL-014/2023"/>
    <x v="7"/>
    <x v="0"/>
    <n v="129"/>
    <x v="0"/>
    <x v="36"/>
    <m/>
    <x v="52"/>
    <x v="174"/>
    <x v="46"/>
    <x v="10"/>
    <x v="0"/>
    <x v="2"/>
    <x v="1"/>
    <x v="8"/>
    <x v="8"/>
    <x v="0"/>
    <x v="0"/>
    <x v="8"/>
    <x v="0"/>
    <x v="10"/>
    <x v="0"/>
    <m/>
    <x v="0"/>
    <m/>
    <m/>
    <m/>
    <m/>
    <n v="0"/>
    <m/>
    <m/>
    <x v="0"/>
    <x v="1"/>
    <x v="0"/>
    <x v="0"/>
    <x v="0"/>
    <x v="0"/>
    <x v="1"/>
    <x v="0"/>
    <x v="0"/>
    <s v="CLQ-23-CD-45/2023 ADQUISICION DE REVESTIMIENTOS EN POLIURETANO PARA BOMBAS"/>
    <s v="EMC-PCPL-014/2023"/>
    <x v="12"/>
    <n v="53"/>
    <s v="REVESTIMIENTO LADO PRENSA "/>
    <m/>
    <n v="0"/>
    <m/>
    <n v="0"/>
    <x v="0"/>
    <x v="0"/>
    <x v="0"/>
    <x v="0"/>
    <n v="0"/>
    <x v="0"/>
    <x v="0"/>
    <n v="0"/>
    <d v="1899-12-30T00:00:00"/>
    <x v="0"/>
    <x v="0"/>
    <n v="3406"/>
    <n v="121"/>
    <n v="421"/>
    <d v="2015-08-13T00:00:00"/>
    <n v="0"/>
    <x v="0"/>
    <x v="0"/>
    <x v="0"/>
    <x v="1"/>
    <x v="1"/>
    <d v="2015-08-10T00:00:00"/>
    <x v="0"/>
    <x v="4"/>
    <x v="0"/>
    <x v="0"/>
    <x v="0"/>
    <x v="0"/>
    <x v="0"/>
    <x v="0"/>
    <x v="1"/>
    <x v="0"/>
    <x v="0"/>
    <x v="0"/>
    <x v="0"/>
    <x v="0"/>
  </r>
  <r>
    <x v="0"/>
    <x v="37"/>
    <x v="0"/>
    <x v="0"/>
    <x v="2"/>
    <d v="2023-02-09T00:00:00"/>
    <x v="0"/>
    <x v="12"/>
    <x v="12"/>
    <x v="3"/>
    <x v="7"/>
    <s v="EMC-PCPL-014/2023"/>
    <x v="7"/>
    <x v="0"/>
    <n v="129"/>
    <x v="0"/>
    <x v="36"/>
    <m/>
    <x v="53"/>
    <x v="190"/>
    <x v="46"/>
    <x v="10"/>
    <x v="0"/>
    <x v="2"/>
    <x v="1"/>
    <x v="8"/>
    <x v="8"/>
    <x v="0"/>
    <x v="0"/>
    <x v="8"/>
    <x v="0"/>
    <x v="10"/>
    <x v="0"/>
    <m/>
    <x v="0"/>
    <m/>
    <m/>
    <m/>
    <m/>
    <n v="0"/>
    <m/>
    <m/>
    <x v="0"/>
    <x v="1"/>
    <x v="0"/>
    <x v="0"/>
    <x v="0"/>
    <x v="0"/>
    <x v="1"/>
    <x v="0"/>
    <x v="0"/>
    <s v="CLQ-23-CD-45/2023 ADQUISICION DE REVESTIMIENTOS EN POLIURETANO PARA BOMBAS"/>
    <s v="EMC-PCPL-014/2023"/>
    <x v="12"/>
    <n v="54"/>
    <s v="REVESTIMIENTO EN POLIURETANO GALIGHER D-50 "/>
    <s v="PZAS"/>
    <n v="0"/>
    <m/>
    <n v="0"/>
    <x v="0"/>
    <x v="0"/>
    <x v="0"/>
    <x v="0"/>
    <n v="0"/>
    <x v="0"/>
    <x v="0"/>
    <n v="0"/>
    <d v="1899-12-30T00:00:00"/>
    <x v="3"/>
    <x v="0"/>
    <n v="2962"/>
    <n v="633"/>
    <m/>
    <d v="2015-03-30T00:00:00"/>
    <n v="0"/>
    <x v="0"/>
    <x v="0"/>
    <x v="0"/>
    <x v="2"/>
    <x v="2"/>
    <m/>
    <x v="0"/>
    <x v="11"/>
    <x v="0"/>
    <x v="0"/>
    <x v="1"/>
    <x v="0"/>
    <x v="0"/>
    <x v="0"/>
    <x v="2"/>
    <x v="1"/>
    <x v="1"/>
    <x v="1"/>
    <x v="0"/>
    <x v="1"/>
  </r>
  <r>
    <x v="0"/>
    <x v="37"/>
    <x v="0"/>
    <x v="0"/>
    <x v="2"/>
    <d v="2023-02-09T00:00:00"/>
    <x v="0"/>
    <x v="12"/>
    <x v="12"/>
    <x v="3"/>
    <x v="7"/>
    <s v="EMC-PCPL-014/2023"/>
    <x v="7"/>
    <x v="0"/>
    <n v="129"/>
    <x v="0"/>
    <x v="36"/>
    <m/>
    <x v="54"/>
    <x v="172"/>
    <x v="46"/>
    <x v="10"/>
    <x v="0"/>
    <x v="2"/>
    <x v="1"/>
    <x v="8"/>
    <x v="8"/>
    <x v="0"/>
    <x v="0"/>
    <x v="8"/>
    <x v="0"/>
    <x v="10"/>
    <x v="0"/>
    <m/>
    <x v="0"/>
    <m/>
    <m/>
    <m/>
    <m/>
    <n v="0"/>
    <m/>
    <m/>
    <x v="0"/>
    <x v="1"/>
    <x v="0"/>
    <x v="0"/>
    <x v="0"/>
    <x v="0"/>
    <x v="1"/>
    <x v="0"/>
    <x v="0"/>
    <s v="CLQ-23-CD-45/2023 ADQUISICION DE REVESTIMIENTOS EN POLIURETANO PARA BOMBAS"/>
    <s v="PLAN-MAT-0001/2015"/>
    <x v="0"/>
    <n v="55"/>
    <s v="IMPULSOR "/>
    <s v="PZAS"/>
    <n v="0"/>
    <m/>
    <n v="0"/>
    <x v="0"/>
    <x v="0"/>
    <x v="0"/>
    <x v="0"/>
    <n v="0"/>
    <x v="0"/>
    <x v="0"/>
    <e v="#REF!"/>
    <d v="1899-12-30T00:00:00"/>
    <x v="3"/>
    <x v="0"/>
    <n v="2953"/>
    <n v="592"/>
    <m/>
    <d v="2015-03-30T00:00:00"/>
    <n v="0"/>
    <x v="0"/>
    <x v="0"/>
    <x v="0"/>
    <x v="2"/>
    <x v="2"/>
    <m/>
    <x v="0"/>
    <x v="11"/>
    <x v="0"/>
    <x v="0"/>
    <x v="1"/>
    <x v="0"/>
    <x v="0"/>
    <x v="0"/>
    <x v="2"/>
    <x v="1"/>
    <x v="1"/>
    <x v="1"/>
    <x v="0"/>
    <x v="1"/>
  </r>
  <r>
    <x v="0"/>
    <x v="37"/>
    <x v="0"/>
    <x v="0"/>
    <x v="2"/>
    <d v="2023-02-09T00:00:00"/>
    <x v="0"/>
    <x v="12"/>
    <x v="12"/>
    <x v="3"/>
    <x v="7"/>
    <s v="EMC-PCPL-014/2023"/>
    <x v="7"/>
    <x v="0"/>
    <n v="129"/>
    <x v="0"/>
    <x v="36"/>
    <m/>
    <x v="55"/>
    <x v="191"/>
    <x v="46"/>
    <x v="10"/>
    <x v="0"/>
    <x v="2"/>
    <x v="1"/>
    <x v="8"/>
    <x v="8"/>
    <x v="0"/>
    <x v="0"/>
    <x v="8"/>
    <x v="0"/>
    <x v="10"/>
    <x v="0"/>
    <m/>
    <x v="0"/>
    <m/>
    <m/>
    <m/>
    <m/>
    <n v="0"/>
    <m/>
    <m/>
    <x v="0"/>
    <x v="1"/>
    <x v="0"/>
    <x v="0"/>
    <x v="0"/>
    <x v="0"/>
    <x v="1"/>
    <x v="0"/>
    <x v="0"/>
    <s v="CLQ-23-CD-45/2023 ADQUISICION DE REVESTIMIENTOS EN POLIURETANO PARA BOMBAS"/>
    <s v="PLAN-MAT-0001/2015"/>
    <x v="0"/>
    <n v="56"/>
    <s v="CARCAZA SUPERIOR "/>
    <s v="PZAS"/>
    <n v="0"/>
    <m/>
    <n v="0"/>
    <x v="0"/>
    <x v="0"/>
    <x v="0"/>
    <x v="0"/>
    <n v="0"/>
    <x v="0"/>
    <x v="0"/>
    <n v="0"/>
    <d v="1899-12-30T00:00:00"/>
    <x v="3"/>
    <x v="0"/>
    <n v="2953"/>
    <n v="589"/>
    <m/>
    <d v="2015-03-30T00:00:00"/>
    <n v="0"/>
    <x v="0"/>
    <x v="0"/>
    <x v="0"/>
    <x v="2"/>
    <x v="2"/>
    <m/>
    <x v="0"/>
    <x v="11"/>
    <x v="0"/>
    <x v="0"/>
    <x v="1"/>
    <x v="0"/>
    <x v="0"/>
    <x v="0"/>
    <x v="2"/>
    <x v="1"/>
    <x v="1"/>
    <x v="1"/>
    <x v="0"/>
    <x v="1"/>
  </r>
  <r>
    <x v="0"/>
    <x v="37"/>
    <x v="0"/>
    <x v="0"/>
    <x v="2"/>
    <d v="2023-02-09T00:00:00"/>
    <x v="0"/>
    <x v="12"/>
    <x v="12"/>
    <x v="3"/>
    <x v="7"/>
    <s v="EMC-PCPL-014/2023"/>
    <x v="7"/>
    <x v="0"/>
    <n v="129"/>
    <x v="0"/>
    <x v="36"/>
    <m/>
    <x v="56"/>
    <x v="192"/>
    <x v="46"/>
    <x v="10"/>
    <x v="0"/>
    <x v="2"/>
    <x v="1"/>
    <x v="8"/>
    <x v="8"/>
    <x v="0"/>
    <x v="0"/>
    <x v="8"/>
    <x v="0"/>
    <x v="10"/>
    <x v="0"/>
    <m/>
    <x v="0"/>
    <m/>
    <m/>
    <m/>
    <m/>
    <n v="0"/>
    <m/>
    <m/>
    <x v="0"/>
    <x v="1"/>
    <x v="0"/>
    <x v="0"/>
    <x v="0"/>
    <x v="0"/>
    <x v="1"/>
    <x v="0"/>
    <x v="0"/>
    <s v="CLQ-23-CD-45/2023 ADQUISICION DE REVESTIMIENTOS EN POLIURETANO PARA BOMBAS"/>
    <s v="PLAN-MAT-0001/2015"/>
    <x v="0"/>
    <n v="57"/>
    <s v="CARCAZA INFERIOR "/>
    <s v="PZAS"/>
    <n v="0"/>
    <m/>
    <n v="0"/>
    <x v="0"/>
    <x v="0"/>
    <x v="0"/>
    <x v="0"/>
    <n v="0"/>
    <x v="0"/>
    <x v="0"/>
    <e v="#REF!"/>
    <d v="1899-12-30T00:00:00"/>
    <x v="4"/>
    <x v="0"/>
    <n v="3007"/>
    <n v="765"/>
    <m/>
    <d v="2015-03-30T00:00:00"/>
    <n v="0"/>
    <x v="0"/>
    <x v="0"/>
    <x v="0"/>
    <x v="2"/>
    <x v="2"/>
    <m/>
    <x v="0"/>
    <x v="11"/>
    <x v="0"/>
    <x v="0"/>
    <x v="1"/>
    <x v="0"/>
    <x v="0"/>
    <x v="0"/>
    <x v="2"/>
    <x v="1"/>
    <x v="1"/>
    <x v="1"/>
    <x v="0"/>
    <x v="1"/>
  </r>
  <r>
    <x v="0"/>
    <x v="37"/>
    <x v="0"/>
    <x v="0"/>
    <x v="2"/>
    <d v="2023-02-09T00:00:00"/>
    <x v="0"/>
    <x v="12"/>
    <x v="12"/>
    <x v="3"/>
    <x v="7"/>
    <s v="EMC-PCPL-014/2023"/>
    <x v="7"/>
    <x v="0"/>
    <n v="129"/>
    <x v="0"/>
    <x v="36"/>
    <m/>
    <x v="57"/>
    <x v="193"/>
    <x v="46"/>
    <x v="10"/>
    <x v="0"/>
    <x v="2"/>
    <x v="1"/>
    <x v="8"/>
    <x v="8"/>
    <x v="0"/>
    <x v="0"/>
    <x v="8"/>
    <x v="0"/>
    <x v="10"/>
    <x v="0"/>
    <m/>
    <x v="0"/>
    <m/>
    <m/>
    <m/>
    <m/>
    <n v="0"/>
    <m/>
    <m/>
    <x v="0"/>
    <x v="1"/>
    <x v="0"/>
    <x v="0"/>
    <x v="0"/>
    <x v="0"/>
    <x v="1"/>
    <x v="0"/>
    <x v="0"/>
    <s v="CLQ-23-CD-45/2023 ADQUISICION DE REVESTIMIENTOS EN POLIURETANO PARA BOMBAS"/>
    <s v="PLAN-MAT-0001/2015"/>
    <x v="0"/>
    <n v="58"/>
    <s v="REVESTIMIENTO EN POLIURETANO BOMBA GALIGHER D-80 "/>
    <s v="PZAS"/>
    <n v="0"/>
    <m/>
    <n v="0"/>
    <x v="0"/>
    <x v="0"/>
    <x v="0"/>
    <x v="0"/>
    <n v="0"/>
    <x v="0"/>
    <x v="0"/>
    <n v="0"/>
    <d v="1899-12-30T00:00:00"/>
    <x v="4"/>
    <x v="0"/>
    <n v="3007"/>
    <n v="763"/>
    <m/>
    <d v="2015-03-30T00:00:00"/>
    <n v="0"/>
    <x v="0"/>
    <x v="0"/>
    <x v="0"/>
    <x v="2"/>
    <x v="2"/>
    <m/>
    <x v="0"/>
    <x v="11"/>
    <x v="0"/>
    <x v="0"/>
    <x v="1"/>
    <x v="0"/>
    <x v="0"/>
    <x v="0"/>
    <x v="2"/>
    <x v="1"/>
    <x v="1"/>
    <x v="1"/>
    <x v="0"/>
    <x v="1"/>
  </r>
  <r>
    <x v="0"/>
    <x v="37"/>
    <x v="0"/>
    <x v="0"/>
    <x v="2"/>
    <d v="2023-02-09T00:00:00"/>
    <x v="0"/>
    <x v="12"/>
    <x v="12"/>
    <x v="3"/>
    <x v="7"/>
    <s v="EMC-PCPL-014/2023"/>
    <x v="7"/>
    <x v="0"/>
    <n v="129"/>
    <x v="0"/>
    <x v="36"/>
    <m/>
    <x v="58"/>
    <x v="172"/>
    <x v="46"/>
    <x v="10"/>
    <x v="0"/>
    <x v="2"/>
    <x v="1"/>
    <x v="8"/>
    <x v="8"/>
    <x v="0"/>
    <x v="0"/>
    <x v="8"/>
    <x v="0"/>
    <x v="10"/>
    <x v="0"/>
    <m/>
    <x v="0"/>
    <m/>
    <m/>
    <m/>
    <m/>
    <n v="0"/>
    <m/>
    <m/>
    <x v="0"/>
    <x v="1"/>
    <x v="0"/>
    <x v="0"/>
    <x v="0"/>
    <x v="0"/>
    <x v="1"/>
    <x v="0"/>
    <x v="0"/>
    <s v="CLQ-23-CD-45/2023 ADQUISICION DE REVESTIMIENTOS EN POLIURETANO PARA BOMBAS"/>
    <s v="PLAN-MAT-0001/2015"/>
    <x v="0"/>
    <n v="59"/>
    <s v="IMPULSOR "/>
    <s v="PZAS"/>
    <n v="0"/>
    <m/>
    <n v="0"/>
    <x v="0"/>
    <x v="0"/>
    <x v="0"/>
    <x v="0"/>
    <n v="0"/>
    <x v="0"/>
    <x v="0"/>
    <n v="0"/>
    <d v="1899-12-30T00:00:00"/>
    <x v="4"/>
    <x v="0"/>
    <n v="3030"/>
    <n v="798"/>
    <m/>
    <d v="2015-04-22T00:00:00"/>
    <n v="0"/>
    <x v="0"/>
    <x v="0"/>
    <x v="0"/>
    <x v="2"/>
    <x v="2"/>
    <m/>
    <x v="0"/>
    <x v="0"/>
    <x v="0"/>
    <x v="0"/>
    <x v="1"/>
    <x v="0"/>
    <x v="0"/>
    <x v="0"/>
    <x v="2"/>
    <x v="1"/>
    <x v="1"/>
    <x v="1"/>
    <x v="0"/>
    <x v="1"/>
  </r>
  <r>
    <x v="0"/>
    <x v="37"/>
    <x v="0"/>
    <x v="0"/>
    <x v="2"/>
    <d v="2023-02-09T00:00:00"/>
    <x v="0"/>
    <x v="12"/>
    <x v="12"/>
    <x v="3"/>
    <x v="7"/>
    <s v="EMC-PCPL-014/2023"/>
    <x v="7"/>
    <x v="0"/>
    <n v="129"/>
    <x v="0"/>
    <x v="36"/>
    <m/>
    <x v="59"/>
    <x v="191"/>
    <x v="46"/>
    <x v="10"/>
    <x v="0"/>
    <x v="2"/>
    <x v="1"/>
    <x v="8"/>
    <x v="8"/>
    <x v="0"/>
    <x v="0"/>
    <x v="8"/>
    <x v="0"/>
    <x v="10"/>
    <x v="0"/>
    <m/>
    <x v="0"/>
    <m/>
    <m/>
    <m/>
    <m/>
    <n v="0"/>
    <m/>
    <m/>
    <x v="0"/>
    <x v="1"/>
    <x v="0"/>
    <x v="0"/>
    <x v="0"/>
    <x v="0"/>
    <x v="1"/>
    <x v="0"/>
    <x v="0"/>
    <s v="CLQ-23-CD-45/2023 ADQUISICION DE REVESTIMIENTOS EN POLIURETANO PARA BOMBAS"/>
    <s v="PLAN-MAT-0001/2015"/>
    <x v="0"/>
    <n v="60"/>
    <s v="CARCAZA SUPERIOR "/>
    <s v="PZAS"/>
    <n v="0"/>
    <m/>
    <n v="0"/>
    <x v="0"/>
    <x v="0"/>
    <x v="0"/>
    <x v="0"/>
    <n v="0"/>
    <x v="0"/>
    <x v="0"/>
    <n v="0"/>
    <d v="1899-12-30T00:00:00"/>
    <x v="4"/>
    <x v="0"/>
    <n v="3036"/>
    <n v="831"/>
    <m/>
    <d v="2015-04-22T00:00:00"/>
    <n v="0"/>
    <x v="0"/>
    <x v="0"/>
    <x v="0"/>
    <x v="2"/>
    <x v="2"/>
    <m/>
    <x v="0"/>
    <x v="0"/>
    <x v="0"/>
    <x v="0"/>
    <x v="1"/>
    <x v="0"/>
    <x v="0"/>
    <x v="0"/>
    <x v="2"/>
    <x v="1"/>
    <x v="1"/>
    <x v="1"/>
    <x v="0"/>
    <x v="1"/>
  </r>
  <r>
    <x v="0"/>
    <x v="37"/>
    <x v="0"/>
    <x v="0"/>
    <x v="2"/>
    <d v="2023-02-09T00:00:00"/>
    <x v="0"/>
    <x v="12"/>
    <x v="12"/>
    <x v="3"/>
    <x v="7"/>
    <s v="EMC-PCPL-014/2023"/>
    <x v="7"/>
    <x v="0"/>
    <n v="129"/>
    <x v="0"/>
    <x v="36"/>
    <m/>
    <x v="60"/>
    <x v="192"/>
    <x v="46"/>
    <x v="10"/>
    <x v="0"/>
    <x v="2"/>
    <x v="1"/>
    <x v="8"/>
    <x v="8"/>
    <x v="0"/>
    <x v="0"/>
    <x v="8"/>
    <x v="0"/>
    <x v="10"/>
    <x v="0"/>
    <m/>
    <x v="0"/>
    <m/>
    <m/>
    <m/>
    <m/>
    <n v="0"/>
    <m/>
    <m/>
    <x v="0"/>
    <x v="1"/>
    <x v="0"/>
    <x v="0"/>
    <x v="0"/>
    <x v="0"/>
    <x v="1"/>
    <x v="0"/>
    <x v="0"/>
    <s v="CLQ-23-CD-45/2023 ADQUISICION DE REVESTIMIENTOS EN POLIURETANO PARA BOMBAS"/>
    <s v="PLAN-MAT-0001/2015"/>
    <x v="0"/>
    <n v="61"/>
    <s v="CARCAZA INFERIOR "/>
    <s v="PZAS"/>
    <n v="0"/>
    <m/>
    <n v="0"/>
    <x v="0"/>
    <x v="0"/>
    <x v="0"/>
    <x v="0"/>
    <n v="0"/>
    <x v="0"/>
    <x v="0"/>
    <n v="0"/>
    <d v="1899-12-30T00:00:00"/>
    <x v="4"/>
    <x v="0"/>
    <n v="3037"/>
    <n v="897"/>
    <m/>
    <d v="2015-04-22T00:00:00"/>
    <n v="0"/>
    <x v="0"/>
    <x v="0"/>
    <x v="0"/>
    <x v="2"/>
    <x v="2"/>
    <m/>
    <x v="0"/>
    <x v="0"/>
    <x v="0"/>
    <x v="0"/>
    <x v="1"/>
    <x v="0"/>
    <x v="0"/>
    <x v="0"/>
    <x v="2"/>
    <x v="1"/>
    <x v="1"/>
    <x v="1"/>
    <x v="0"/>
    <x v="1"/>
  </r>
  <r>
    <x v="0"/>
    <x v="38"/>
    <x v="0"/>
    <x v="0"/>
    <x v="2"/>
    <d v="2023-02-28T00:00:00"/>
    <x v="1"/>
    <x v="11"/>
    <x v="11"/>
    <x v="7"/>
    <x v="9"/>
    <s v="ADQ.MANTTO Y SERV. 08/2023"/>
    <x v="8"/>
    <x v="0"/>
    <n v="178"/>
    <x v="0"/>
    <x v="37"/>
    <n v="409083.19"/>
    <x v="0"/>
    <x v="194"/>
    <x v="60"/>
    <x v="51"/>
    <x v="0"/>
    <x v="5"/>
    <x v="0"/>
    <x v="9"/>
    <x v="9"/>
    <x v="0"/>
    <x v="0"/>
    <x v="9"/>
    <x v="7"/>
    <x v="11"/>
    <x v="6"/>
    <s v="I.T.ADQ.MANTTO Y SERV.01/2023"/>
    <x v="4"/>
    <s v="CD-65-A"/>
    <s v="CD-65-A"/>
    <s v="CD-65"/>
    <n v="197228.23"/>
    <s v="CD-65-A"/>
    <s v="EMC-UAL-047-CD-65/2023"/>
    <s v="ATLAS COPCO BOLIVIA S.A. COMPRESORES, MAQUINARIA Y SERVICIOS"/>
    <x v="0"/>
    <x v="1"/>
    <x v="4"/>
    <x v="0"/>
    <x v="4"/>
    <x v="6"/>
    <x v="1"/>
    <x v="0"/>
    <x v="0"/>
    <s v="CLQ-23-CD-65/2023 ADQUISICION DE ACEITE PARA COMPRESORES DE AIRE DE LA EMPRESA MINERA COLQUIRI (MODALIDAD DE CONTRATACION DIRECTA)"/>
    <s v="PLAN-MAT-0001/2015"/>
    <x v="0"/>
    <n v="1"/>
    <s v="OIL RIF NDURANCE, N° PARTE 1630091900  "/>
    <s v="LT"/>
    <n v="627"/>
    <n v="227.49"/>
    <n v="142636.23000000001"/>
    <x v="0"/>
    <x v="0"/>
    <x v="0"/>
    <x v="0"/>
    <n v="32.685344827586206"/>
    <x v="0"/>
    <x v="0"/>
    <n v="-627"/>
    <d v="2023-05-05T00:00:00"/>
    <x v="5"/>
    <x v="0"/>
    <n v="3079"/>
    <n v="902"/>
    <m/>
    <d v="2015-04-22T00:00:00"/>
    <n v="-45051"/>
    <x v="0"/>
    <x v="0"/>
    <x v="0"/>
    <x v="2"/>
    <x v="2"/>
    <m/>
    <x v="0"/>
    <x v="0"/>
    <x v="0"/>
    <x v="0"/>
    <x v="1"/>
    <x v="0"/>
    <x v="0"/>
    <x v="1"/>
    <x v="2"/>
    <x v="1"/>
    <x v="1"/>
    <x v="1"/>
    <x v="0"/>
    <x v="1"/>
  </r>
  <r>
    <x v="0"/>
    <x v="38"/>
    <x v="0"/>
    <x v="0"/>
    <x v="2"/>
    <d v="2023-02-28T00:00:00"/>
    <x v="1"/>
    <x v="11"/>
    <x v="11"/>
    <x v="7"/>
    <x v="9"/>
    <s v="ADQ.MANTTO Y SERV. 08/2023"/>
    <x v="8"/>
    <x v="0"/>
    <n v="178"/>
    <x v="0"/>
    <x v="37"/>
    <n v="409083.19"/>
    <x v="1"/>
    <x v="195"/>
    <x v="23"/>
    <x v="51"/>
    <x v="0"/>
    <x v="5"/>
    <x v="0"/>
    <x v="9"/>
    <x v="9"/>
    <x v="0"/>
    <x v="0"/>
    <x v="9"/>
    <x v="7"/>
    <x v="11"/>
    <x v="6"/>
    <s v="I.T.ADQ.MANTTO Y SERV.01/2023"/>
    <x v="4"/>
    <s v="CD-65-A"/>
    <s v="CD-65-A"/>
    <s v="CD-65"/>
    <n v="197228.23"/>
    <s v="CD-65-A"/>
    <s v="EMC-UAL-047-CD-65/2023"/>
    <s v="ATLAS COPCO BOLIVIA S.A. COMPRESORES, MAQUINARIA Y SERVICIOS"/>
    <x v="0"/>
    <x v="1"/>
    <x v="4"/>
    <x v="0"/>
    <x v="4"/>
    <x v="6"/>
    <x v="1"/>
    <x v="0"/>
    <x v="0"/>
    <s v="CLQ-23-CD-65/2023 ADQUISICION DE ACEITE PARA COMPRESORES DE AIRE DE LA EMPRESA MINERA COLQUIRI (MODALIDAD DE CONTRATACION DIRECTA)"/>
    <s v="PLAN-MAT-0001/2015"/>
    <x v="0"/>
    <n v="2"/>
    <s v="ACEITE ROTO INJECT, N° PARTE 1630091800 (ATLAS COPCO) "/>
    <s v="LT"/>
    <n v="200"/>
    <n v="272.95999999999998"/>
    <n v="54591.999999999993"/>
    <x v="0"/>
    <x v="0"/>
    <x v="0"/>
    <x v="0"/>
    <n v="39.218390804597696"/>
    <x v="0"/>
    <x v="0"/>
    <n v="-200"/>
    <d v="2023-05-05T00:00:00"/>
    <x v="5"/>
    <x v="0"/>
    <n v="3087"/>
    <n v="912"/>
    <m/>
    <d v="2015-04-22T00:00:00"/>
    <n v="-45051"/>
    <x v="0"/>
    <x v="0"/>
    <x v="0"/>
    <x v="2"/>
    <x v="2"/>
    <m/>
    <x v="0"/>
    <x v="0"/>
    <x v="0"/>
    <x v="0"/>
    <x v="1"/>
    <x v="0"/>
    <x v="0"/>
    <x v="1"/>
    <x v="2"/>
    <x v="1"/>
    <x v="1"/>
    <x v="1"/>
    <x v="0"/>
    <x v="1"/>
  </r>
  <r>
    <x v="0"/>
    <x v="38"/>
    <x v="0"/>
    <x v="0"/>
    <x v="2"/>
    <d v="2023-02-28T00:00:00"/>
    <x v="1"/>
    <x v="11"/>
    <x v="11"/>
    <x v="7"/>
    <x v="9"/>
    <s v="ADQ.MANTTO Y SERV. 08/2023"/>
    <x v="8"/>
    <x v="0"/>
    <n v="178"/>
    <x v="0"/>
    <x v="37"/>
    <n v="409083.19"/>
    <x v="2"/>
    <x v="196"/>
    <x v="61"/>
    <x v="51"/>
    <x v="0"/>
    <x v="5"/>
    <x v="0"/>
    <x v="9"/>
    <x v="9"/>
    <x v="0"/>
    <x v="0"/>
    <x v="9"/>
    <x v="7"/>
    <x v="11"/>
    <x v="6"/>
    <s v="I.T.ADQ.MANTTO Y SERV.01/2023"/>
    <x v="4"/>
    <s v="CD-65-B"/>
    <s v="CD-65-B"/>
    <s v="CD-65"/>
    <n v="159968.64000000001"/>
    <s v="CD-65-B"/>
    <s v="EMC-UAL-048-CD-65/2023"/>
    <s v="PETROLEO DESARROLLO E IMPORTACIONES S.A. PRODIMSA"/>
    <x v="0"/>
    <x v="1"/>
    <x v="5"/>
    <x v="0"/>
    <x v="4"/>
    <x v="6"/>
    <x v="1"/>
    <x v="0"/>
    <x v="0"/>
    <s v="CLQ-23-CD-65/2023 ADQUISICION DE ACEITE PARA COMPRESORES DE AIRE DE LA EMPRESA MINERA COLQUIRI (MODALIDAD DE CONTRATACION DIRECTA)"/>
    <s v="PLAN-MAT-0001/2015"/>
    <x v="0"/>
    <n v="3"/>
    <s v="ACEITE CPI-9301-46 PARA COMPRESOR (LUBRIZOL) "/>
    <s v="LT"/>
    <n v="1248"/>
    <n v="128.18"/>
    <n v="159968.64000000001"/>
    <x v="0"/>
    <x v="0"/>
    <x v="0"/>
    <x v="0"/>
    <n v="18.416666666666668"/>
    <x v="0"/>
    <x v="0"/>
    <n v="-1448"/>
    <d v="2023-07-04T00:00:00"/>
    <x v="5"/>
    <x v="0"/>
    <n v="3096"/>
    <n v="9"/>
    <m/>
    <d v="2015-04-22T00:00:00"/>
    <n v="-45111"/>
    <x v="0"/>
    <x v="0"/>
    <x v="0"/>
    <x v="2"/>
    <x v="2"/>
    <m/>
    <x v="0"/>
    <x v="0"/>
    <x v="0"/>
    <x v="0"/>
    <x v="1"/>
    <x v="0"/>
    <x v="0"/>
    <x v="1"/>
    <x v="2"/>
    <x v="1"/>
    <x v="1"/>
    <x v="1"/>
    <x v="0"/>
    <x v="1"/>
  </r>
  <r>
    <x v="0"/>
    <x v="39"/>
    <x v="0"/>
    <x v="0"/>
    <x v="2"/>
    <s v="29/2/2023"/>
    <x v="1"/>
    <x v="3"/>
    <x v="3"/>
    <x v="7"/>
    <x v="9"/>
    <s v="ADQ.MANTTO Y SERV. 05/2023"/>
    <x v="8"/>
    <x v="0"/>
    <n v="165"/>
    <x v="0"/>
    <x v="38"/>
    <n v="379912.95"/>
    <x v="1"/>
    <x v="197"/>
    <x v="27"/>
    <x v="5"/>
    <x v="0"/>
    <x v="5"/>
    <x v="0"/>
    <x v="9"/>
    <x v="9"/>
    <x v="0"/>
    <x v="0"/>
    <x v="9"/>
    <x v="7"/>
    <x v="11"/>
    <x v="7"/>
    <s v="I.T.ADQ.MANTTO Y SERV.15/2023"/>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2"/>
    <s v="Barra redonda lisa de acero ASTM A36 Ø= 2 1/2&quot;X6 m._x000a_ACEROS AREQUIPA/PERU "/>
    <s v="Pza"/>
    <n v="5"/>
    <n v="3077.1"/>
    <n v="15385.5"/>
    <x v="0"/>
    <x v="0"/>
    <x v="0"/>
    <x v="0"/>
    <n v="442.11206896551721"/>
    <x v="0"/>
    <x v="0"/>
    <e v="#REF!"/>
    <d v="2023-05-22T00:00:00"/>
    <x v="5"/>
    <x v="0"/>
    <n v="3161"/>
    <n v="144"/>
    <m/>
    <d v="2015-07-01T00:00:00"/>
    <n v="-45068"/>
    <x v="0"/>
    <x v="0"/>
    <x v="0"/>
    <x v="2"/>
    <x v="2"/>
    <m/>
    <x v="0"/>
    <x v="3"/>
    <x v="0"/>
    <x v="0"/>
    <x v="1"/>
    <x v="0"/>
    <x v="0"/>
    <x v="1"/>
    <x v="2"/>
    <x v="1"/>
    <x v="1"/>
    <x v="1"/>
    <x v="0"/>
    <x v="1"/>
  </r>
  <r>
    <x v="0"/>
    <x v="39"/>
    <x v="0"/>
    <x v="0"/>
    <x v="2"/>
    <s v="29/2/2023"/>
    <x v="1"/>
    <x v="3"/>
    <x v="3"/>
    <x v="7"/>
    <x v="9"/>
    <s v="ADQ.MANTTO Y SERV. 05/2023"/>
    <x v="8"/>
    <x v="0"/>
    <n v="165"/>
    <x v="0"/>
    <x v="38"/>
    <n v="379912.95"/>
    <x v="2"/>
    <x v="198"/>
    <x v="7"/>
    <x v="5"/>
    <x v="0"/>
    <x v="5"/>
    <x v="0"/>
    <x v="9"/>
    <x v="9"/>
    <x v="0"/>
    <x v="0"/>
    <x v="9"/>
    <x v="7"/>
    <x v="11"/>
    <x v="0"/>
    <m/>
    <x v="5"/>
    <s v="CD-66"/>
    <s v="CD-66-A"/>
    <s v="CD-66"/>
    <n v="4820"/>
    <s v="CD-66-A"/>
    <s v="CD-66-A/2023"/>
    <s v="SUMINISTROS TECNICOS INDUSTRIALES Y SOLDADURA S.R.L."/>
    <x v="0"/>
    <x v="1"/>
    <x v="7"/>
    <x v="0"/>
    <x v="5"/>
    <x v="7"/>
    <x v="1"/>
    <x v="0"/>
    <x v="0"/>
    <s v="CLQ-23-CD-66/2023 ADQUISICION DE MATERIALES METALICOS PARA MAESTRANZA DE LA EMPRESA MINERA COLQUIRI (MODALIDAD DE CONTRATACION DIRECTA)"/>
    <s v="PLAN-MAT-0001/2015"/>
    <x v="0"/>
    <n v="3"/>
    <s v="Barra redonda lisa de acero SAE 1045 Ø = 2 1/4&quot;X6 m._x000a_AREQUIPA/PERU "/>
    <s v="Pza"/>
    <n v="2"/>
    <n v="2410"/>
    <n v="4820"/>
    <x v="0"/>
    <x v="0"/>
    <x v="0"/>
    <x v="0"/>
    <n v="346.26436781609198"/>
    <x v="0"/>
    <x v="0"/>
    <e v="#REF!"/>
    <d v="2023-05-17T00:00:00"/>
    <x v="5"/>
    <x v="0"/>
    <n v="3161"/>
    <n v="141"/>
    <m/>
    <d v="2015-07-01T00:00:00"/>
    <n v="-45063"/>
    <x v="0"/>
    <x v="0"/>
    <x v="0"/>
    <x v="2"/>
    <x v="2"/>
    <m/>
    <x v="0"/>
    <x v="3"/>
    <x v="0"/>
    <x v="0"/>
    <x v="1"/>
    <x v="0"/>
    <x v="0"/>
    <x v="1"/>
    <x v="2"/>
    <x v="1"/>
    <x v="1"/>
    <x v="1"/>
    <x v="0"/>
    <x v="1"/>
  </r>
  <r>
    <x v="0"/>
    <x v="39"/>
    <x v="0"/>
    <x v="0"/>
    <x v="2"/>
    <s v="29/2/2023"/>
    <x v="1"/>
    <x v="3"/>
    <x v="3"/>
    <x v="7"/>
    <x v="9"/>
    <s v="ADQ.MANTTO Y SERV. 05/2023"/>
    <x v="8"/>
    <x v="0"/>
    <n v="165"/>
    <x v="0"/>
    <x v="38"/>
    <n v="379912.95"/>
    <x v="3"/>
    <x v="199"/>
    <x v="8"/>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4"/>
    <s v="Barra redonda lisa de acero SAE 1045 Ø= 3&quot;X2 m._x000a_AREQUIPA/PERU "/>
    <s v="Pza"/>
    <n v="6"/>
    <n v="1470"/>
    <n v="8820"/>
    <x v="0"/>
    <x v="0"/>
    <x v="0"/>
    <x v="0"/>
    <n v="211.20689655172413"/>
    <x v="0"/>
    <x v="0"/>
    <e v="#REF!"/>
    <d v="2023-06-01T00:00:00"/>
    <x v="6"/>
    <x v="0"/>
    <n v="3190"/>
    <n v="196"/>
    <m/>
    <d v="2015-07-01T00:00:00"/>
    <n v="-45078"/>
    <x v="0"/>
    <x v="0"/>
    <x v="0"/>
    <x v="2"/>
    <x v="2"/>
    <m/>
    <x v="0"/>
    <x v="3"/>
    <x v="0"/>
    <x v="0"/>
    <x v="1"/>
    <x v="0"/>
    <x v="0"/>
    <x v="1"/>
    <x v="2"/>
    <x v="1"/>
    <x v="1"/>
    <x v="1"/>
    <x v="0"/>
    <x v="1"/>
  </r>
  <r>
    <x v="0"/>
    <x v="39"/>
    <x v="0"/>
    <x v="0"/>
    <x v="2"/>
    <s v="29/2/2023"/>
    <x v="1"/>
    <x v="3"/>
    <x v="3"/>
    <x v="7"/>
    <x v="9"/>
    <s v="ADQ.MANTTO Y SERV. 05/2023"/>
    <x v="8"/>
    <x v="0"/>
    <n v="165"/>
    <x v="0"/>
    <x v="38"/>
    <n v="379912.95"/>
    <x v="4"/>
    <x v="200"/>
    <x v="45"/>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5"/>
    <s v="Barra redonda lisa de acero SAE 1045 Ø= 3.1/2&quot;X2 m._x000a_AREQUIPA/PERU "/>
    <s v="Pza"/>
    <n v="3"/>
    <n v="2100"/>
    <n v="6300"/>
    <x v="0"/>
    <x v="0"/>
    <x v="0"/>
    <x v="0"/>
    <n v="301.72413793103448"/>
    <x v="0"/>
    <x v="0"/>
    <e v="#REF!"/>
    <d v="2023-06-01T00:00:00"/>
    <x v="6"/>
    <x v="0"/>
    <n v="3191"/>
    <n v="206"/>
    <m/>
    <d v="2015-07-01T00:00:00"/>
    <n v="-45078"/>
    <x v="0"/>
    <x v="0"/>
    <x v="0"/>
    <x v="2"/>
    <x v="2"/>
    <m/>
    <x v="0"/>
    <x v="3"/>
    <x v="0"/>
    <x v="0"/>
    <x v="1"/>
    <x v="0"/>
    <x v="0"/>
    <x v="1"/>
    <x v="2"/>
    <x v="1"/>
    <x v="1"/>
    <x v="1"/>
    <x v="0"/>
    <x v="1"/>
  </r>
  <r>
    <x v="0"/>
    <x v="39"/>
    <x v="0"/>
    <x v="0"/>
    <x v="2"/>
    <s v="29/2/2023"/>
    <x v="1"/>
    <x v="3"/>
    <x v="3"/>
    <x v="7"/>
    <x v="9"/>
    <s v="ADQ.MANTTO Y SERV. 05/2023"/>
    <x v="8"/>
    <x v="0"/>
    <n v="165"/>
    <x v="0"/>
    <x v="38"/>
    <n v="379912.95"/>
    <x v="5"/>
    <x v="201"/>
    <x v="7"/>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6"/>
    <s v="Barra redonda lisa de acero SAE 1045 Ø= 5&quot;X2 m._x000a_AREQUIPA/PERU "/>
    <s v="Pza"/>
    <n v="2"/>
    <n v="4560"/>
    <n v="9120"/>
    <x v="0"/>
    <x v="0"/>
    <x v="0"/>
    <x v="0"/>
    <n v="655.17241379310349"/>
    <x v="0"/>
    <x v="0"/>
    <e v="#REF!"/>
    <d v="2023-06-01T00:00:00"/>
    <x v="6"/>
    <x v="0"/>
    <n v="3206"/>
    <n v="243"/>
    <m/>
    <d v="2015-07-01T00:00:00"/>
    <n v="-45078"/>
    <x v="0"/>
    <x v="0"/>
    <x v="0"/>
    <x v="2"/>
    <x v="2"/>
    <m/>
    <x v="0"/>
    <x v="3"/>
    <x v="0"/>
    <x v="0"/>
    <x v="1"/>
    <x v="0"/>
    <x v="0"/>
    <x v="1"/>
    <x v="2"/>
    <x v="1"/>
    <x v="1"/>
    <x v="1"/>
    <x v="0"/>
    <x v="1"/>
  </r>
  <r>
    <x v="0"/>
    <x v="39"/>
    <x v="0"/>
    <x v="0"/>
    <x v="2"/>
    <s v="29/2/2023"/>
    <x v="1"/>
    <x v="3"/>
    <x v="3"/>
    <x v="7"/>
    <x v="9"/>
    <s v="ADQ.MANTTO Y SERV. 05/2023"/>
    <x v="8"/>
    <x v="0"/>
    <n v="165"/>
    <x v="0"/>
    <x v="38"/>
    <n v="379912.95"/>
    <x v="6"/>
    <x v="202"/>
    <x v="45"/>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7"/>
    <s v="Bronce colada continua SAE 64 49-102 m. x 300mm._x000a_OTERO/CHINA "/>
    <s v="Pza"/>
    <n v="3"/>
    <n v="5380"/>
    <n v="16140"/>
    <x v="0"/>
    <x v="0"/>
    <x v="0"/>
    <x v="0"/>
    <n v="772.9885057471264"/>
    <x v="0"/>
    <x v="0"/>
    <e v="#REF!"/>
    <d v="2023-06-01T00:00:00"/>
    <x v="7"/>
    <x v="0"/>
    <n v="3253"/>
    <n v="338"/>
    <m/>
    <d v="2015-07-01T00:00:00"/>
    <n v="-45078"/>
    <x v="0"/>
    <x v="0"/>
    <x v="0"/>
    <x v="2"/>
    <x v="2"/>
    <m/>
    <x v="0"/>
    <x v="3"/>
    <x v="0"/>
    <x v="0"/>
    <x v="1"/>
    <x v="0"/>
    <x v="0"/>
    <x v="1"/>
    <x v="2"/>
    <x v="1"/>
    <x v="1"/>
    <x v="1"/>
    <x v="0"/>
    <x v="1"/>
  </r>
  <r>
    <x v="0"/>
    <x v="39"/>
    <x v="0"/>
    <x v="0"/>
    <x v="2"/>
    <s v="29/2/2023"/>
    <x v="1"/>
    <x v="3"/>
    <x v="3"/>
    <x v="7"/>
    <x v="9"/>
    <s v="ADQ.MANTTO Y SERV. 05/2023"/>
    <x v="8"/>
    <x v="0"/>
    <n v="165"/>
    <x v="0"/>
    <x v="38"/>
    <n v="379912.95"/>
    <x v="7"/>
    <x v="203"/>
    <x v="9"/>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8"/>
    <s v="Bronce colada continua SAE 64 49-91 mm x 300mm_x000a_OTERO/CHINA "/>
    <s v="Pza"/>
    <n v="10"/>
    <n v="5200"/>
    <n v="52000"/>
    <x v="0"/>
    <x v="0"/>
    <x v="0"/>
    <x v="0"/>
    <n v="747.12643678160919"/>
    <x v="0"/>
    <x v="0"/>
    <e v="#REF!"/>
    <d v="2023-06-01T00:00:00"/>
    <x v="7"/>
    <x v="0"/>
    <n v="3242"/>
    <n v="334"/>
    <m/>
    <d v="2015-07-01T00:00:00"/>
    <n v="-45078"/>
    <x v="0"/>
    <x v="0"/>
    <x v="0"/>
    <x v="2"/>
    <x v="2"/>
    <m/>
    <x v="0"/>
    <x v="3"/>
    <x v="0"/>
    <x v="0"/>
    <x v="1"/>
    <x v="0"/>
    <x v="0"/>
    <x v="1"/>
    <x v="2"/>
    <x v="1"/>
    <x v="1"/>
    <x v="1"/>
    <x v="0"/>
    <x v="1"/>
  </r>
  <r>
    <x v="0"/>
    <x v="39"/>
    <x v="0"/>
    <x v="0"/>
    <x v="2"/>
    <s v="29/2/2023"/>
    <x v="1"/>
    <x v="3"/>
    <x v="3"/>
    <x v="7"/>
    <x v="9"/>
    <s v="ADQ.MANTTO Y SERV. 05/2023"/>
    <x v="8"/>
    <x v="0"/>
    <n v="165"/>
    <x v="0"/>
    <x v="38"/>
    <n v="379912.95"/>
    <x v="8"/>
    <x v="204"/>
    <x v="29"/>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9"/>
    <s v="Bronce colada continua SAE 64 49-66 mm x 300mm_x000a_OTERO/CHINA "/>
    <s v="Pza"/>
    <n v="4"/>
    <n v="3270"/>
    <n v="13080"/>
    <x v="0"/>
    <x v="0"/>
    <x v="0"/>
    <x v="0"/>
    <n v="469.82758620689657"/>
    <x v="0"/>
    <x v="0"/>
    <e v="#REF!"/>
    <d v="2023-06-01T00:00:00"/>
    <x v="7"/>
    <x v="0"/>
    <n v="3264"/>
    <n v="355"/>
    <m/>
    <d v="2015-07-01T00:00:00"/>
    <n v="-45078"/>
    <x v="0"/>
    <x v="0"/>
    <x v="0"/>
    <x v="2"/>
    <x v="2"/>
    <m/>
    <x v="0"/>
    <x v="3"/>
    <x v="0"/>
    <x v="0"/>
    <x v="1"/>
    <x v="0"/>
    <x v="0"/>
    <x v="1"/>
    <x v="2"/>
    <x v="1"/>
    <x v="1"/>
    <x v="1"/>
    <x v="0"/>
    <x v="1"/>
  </r>
  <r>
    <x v="0"/>
    <x v="39"/>
    <x v="0"/>
    <x v="0"/>
    <x v="2"/>
    <s v="29/2/2023"/>
    <x v="1"/>
    <x v="3"/>
    <x v="3"/>
    <x v="7"/>
    <x v="9"/>
    <s v="ADQ.MANTTO Y SERV. 05/2023"/>
    <x v="8"/>
    <x v="0"/>
    <n v="165"/>
    <x v="0"/>
    <x v="38"/>
    <n v="379912.95"/>
    <x v="9"/>
    <x v="205"/>
    <x v="8"/>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10"/>
    <s v="Barra sólida cuadrada de acero ASTM A36 dimensiones: 1/2&quot;X 1/2&quot; X 6 m_x000a_AREQUIPA/PERU "/>
    <s v="Pza"/>
    <n v="6"/>
    <n v="180"/>
    <n v="1080"/>
    <x v="0"/>
    <x v="0"/>
    <x v="0"/>
    <x v="0"/>
    <n v="25.862068965517242"/>
    <x v="0"/>
    <x v="0"/>
    <e v="#REF!"/>
    <d v="2023-06-01T00:00:00"/>
    <x v="7"/>
    <x v="0"/>
    <n v="3287"/>
    <n v="397"/>
    <m/>
    <d v="2015-07-01T00:00:00"/>
    <n v="-45078"/>
    <x v="0"/>
    <x v="0"/>
    <x v="0"/>
    <x v="2"/>
    <x v="2"/>
    <m/>
    <x v="0"/>
    <x v="3"/>
    <x v="0"/>
    <x v="0"/>
    <x v="1"/>
    <x v="0"/>
    <x v="0"/>
    <x v="1"/>
    <x v="2"/>
    <x v="1"/>
    <x v="1"/>
    <x v="1"/>
    <x v="0"/>
    <x v="1"/>
  </r>
  <r>
    <x v="0"/>
    <x v="39"/>
    <x v="0"/>
    <x v="0"/>
    <x v="2"/>
    <s v="29/2/2023"/>
    <x v="1"/>
    <x v="3"/>
    <x v="3"/>
    <x v="7"/>
    <x v="9"/>
    <s v="ADQ.MANTTO Y SERV. 05/2023"/>
    <x v="8"/>
    <x v="0"/>
    <n v="165"/>
    <x v="0"/>
    <x v="38"/>
    <n v="379912.95"/>
    <x v="10"/>
    <x v="206"/>
    <x v="59"/>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ADQ.MANTTO Y SERV. 05/2023"/>
    <x v="3"/>
    <n v="11"/>
    <s v="Barra sólida cuadrada de acero ASTM A36; dimensiones: 2&quot; X 2&quot; X 6 m_x000a_AREQUIPA/PERU "/>
    <s v="Pza"/>
    <n v="15"/>
    <n v="2250"/>
    <n v="33750"/>
    <x v="0"/>
    <x v="0"/>
    <x v="0"/>
    <x v="0"/>
    <n v="323.27586206896552"/>
    <x v="0"/>
    <x v="0"/>
    <n v="0"/>
    <d v="2023-06-01T00:00:00"/>
    <x v="3"/>
    <x v="0"/>
    <n v="2962"/>
    <n v="634"/>
    <m/>
    <d v="2015-03-30T00:00:00"/>
    <n v="-45078"/>
    <x v="0"/>
    <x v="0"/>
    <x v="0"/>
    <x v="2"/>
    <x v="2"/>
    <m/>
    <x v="0"/>
    <x v="11"/>
    <x v="0"/>
    <x v="0"/>
    <x v="0"/>
    <x v="0"/>
    <x v="0"/>
    <x v="1"/>
    <x v="3"/>
    <x v="1"/>
    <x v="1"/>
    <x v="1"/>
    <x v="0"/>
    <x v="0"/>
  </r>
  <r>
    <x v="0"/>
    <x v="39"/>
    <x v="0"/>
    <x v="0"/>
    <x v="2"/>
    <s v="29/2/2023"/>
    <x v="1"/>
    <x v="3"/>
    <x v="3"/>
    <x v="7"/>
    <x v="9"/>
    <s v="ADQ.MANTTO Y SERV. 05/2023"/>
    <x v="8"/>
    <x v="0"/>
    <n v="165"/>
    <x v="0"/>
    <x v="38"/>
    <n v="379912.95"/>
    <x v="12"/>
    <x v="207"/>
    <x v="39"/>
    <x v="5"/>
    <x v="0"/>
    <x v="5"/>
    <x v="0"/>
    <x v="9"/>
    <x v="9"/>
    <x v="0"/>
    <x v="0"/>
    <x v="9"/>
    <x v="7"/>
    <x v="11"/>
    <x v="0"/>
    <m/>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13"/>
    <s v="Cañería galvanizada  Ø = 1&quot; X 6 m_x000a_ASIA "/>
    <s v="Pza"/>
    <n v="16"/>
    <n v="168.7"/>
    <n v="2699.2"/>
    <x v="0"/>
    <x v="0"/>
    <x v="0"/>
    <x v="0"/>
    <n v="24.238505747126435"/>
    <x v="0"/>
    <x v="0"/>
    <e v="#REF!"/>
    <d v="2023-05-22T00:00:00"/>
    <x v="3"/>
    <x v="0"/>
    <n v="2953"/>
    <n v="590"/>
    <m/>
    <d v="2015-03-30T00:00:00"/>
    <n v="-45068"/>
    <x v="0"/>
    <x v="0"/>
    <x v="0"/>
    <x v="2"/>
    <x v="2"/>
    <m/>
    <x v="0"/>
    <x v="11"/>
    <x v="0"/>
    <x v="0"/>
    <x v="0"/>
    <x v="0"/>
    <x v="0"/>
    <x v="1"/>
    <x v="3"/>
    <x v="1"/>
    <x v="1"/>
    <x v="1"/>
    <x v="0"/>
    <x v="0"/>
  </r>
  <r>
    <x v="0"/>
    <x v="39"/>
    <x v="0"/>
    <x v="0"/>
    <x v="2"/>
    <s v="29/2/2023"/>
    <x v="1"/>
    <x v="3"/>
    <x v="3"/>
    <x v="7"/>
    <x v="9"/>
    <s v="ADQ.MANTTO Y SERV. 05/2023"/>
    <x v="8"/>
    <x v="0"/>
    <n v="165"/>
    <x v="0"/>
    <x v="38"/>
    <n v="379912.95"/>
    <x v="13"/>
    <x v="208"/>
    <x v="9"/>
    <x v="5"/>
    <x v="0"/>
    <x v="5"/>
    <x v="0"/>
    <x v="9"/>
    <x v="9"/>
    <x v="0"/>
    <x v="0"/>
    <x v="9"/>
    <x v="7"/>
    <x v="11"/>
    <x v="0"/>
    <m/>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14"/>
    <s v="Cañería galvanizada Ø = 1/2&quot; X 6 m_x000a_ASIA "/>
    <s v="Pza"/>
    <n v="10"/>
    <n v="111.7"/>
    <n v="1117"/>
    <x v="0"/>
    <x v="0"/>
    <x v="0"/>
    <x v="0"/>
    <n v="16.048850574712645"/>
    <x v="0"/>
    <x v="0"/>
    <e v="#REF!"/>
    <d v="2023-05-22T00:00:00"/>
    <x v="4"/>
    <x v="0"/>
    <n v="3007"/>
    <n v="766"/>
    <m/>
    <d v="2015-03-30T00:00:00"/>
    <n v="-45068"/>
    <x v="0"/>
    <x v="0"/>
    <x v="0"/>
    <x v="2"/>
    <x v="2"/>
    <m/>
    <x v="0"/>
    <x v="11"/>
    <x v="0"/>
    <x v="0"/>
    <x v="0"/>
    <x v="0"/>
    <x v="0"/>
    <x v="1"/>
    <x v="3"/>
    <x v="1"/>
    <x v="1"/>
    <x v="1"/>
    <x v="0"/>
    <x v="0"/>
  </r>
  <r>
    <x v="0"/>
    <x v="39"/>
    <x v="0"/>
    <x v="0"/>
    <x v="2"/>
    <s v="29/2/2023"/>
    <x v="1"/>
    <x v="3"/>
    <x v="3"/>
    <x v="7"/>
    <x v="9"/>
    <s v="ADQ.MANTTO Y SERV. 05/2023"/>
    <x v="8"/>
    <x v="0"/>
    <n v="165"/>
    <x v="0"/>
    <x v="38"/>
    <n v="379912.95"/>
    <x v="14"/>
    <x v="209"/>
    <x v="27"/>
    <x v="5"/>
    <x v="0"/>
    <x v="5"/>
    <x v="0"/>
    <x v="9"/>
    <x v="9"/>
    <x v="0"/>
    <x v="0"/>
    <x v="9"/>
    <x v="7"/>
    <x v="11"/>
    <x v="0"/>
    <m/>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15"/>
    <s v="Cañería galvanizada Ø = 3&quot; X 6 m_x000a_ASIA "/>
    <s v="Pza"/>
    <n v="5"/>
    <n v="670"/>
    <n v="3350"/>
    <x v="0"/>
    <x v="0"/>
    <x v="0"/>
    <x v="0"/>
    <n v="96.264367816091948"/>
    <x v="0"/>
    <x v="0"/>
    <e v="#REF!"/>
    <d v="2023-05-22T00:00:00"/>
    <x v="4"/>
    <x v="0"/>
    <n v="3007"/>
    <n v="764"/>
    <m/>
    <d v="2015-03-30T00:00:00"/>
    <n v="-45068"/>
    <x v="0"/>
    <x v="0"/>
    <x v="0"/>
    <x v="2"/>
    <x v="2"/>
    <m/>
    <x v="0"/>
    <x v="11"/>
    <x v="0"/>
    <x v="0"/>
    <x v="0"/>
    <x v="0"/>
    <x v="0"/>
    <x v="1"/>
    <x v="3"/>
    <x v="1"/>
    <x v="1"/>
    <x v="1"/>
    <x v="0"/>
    <x v="0"/>
  </r>
  <r>
    <x v="0"/>
    <x v="39"/>
    <x v="0"/>
    <x v="0"/>
    <x v="2"/>
    <s v="29/2/2023"/>
    <x v="1"/>
    <x v="3"/>
    <x v="3"/>
    <x v="7"/>
    <x v="9"/>
    <s v="ADQ.MANTTO Y SERV. 05/2023"/>
    <x v="8"/>
    <x v="0"/>
    <n v="165"/>
    <x v="0"/>
    <x v="38"/>
    <n v="379912.95"/>
    <x v="15"/>
    <x v="210"/>
    <x v="3"/>
    <x v="5"/>
    <x v="0"/>
    <x v="5"/>
    <x v="0"/>
    <x v="9"/>
    <x v="9"/>
    <x v="0"/>
    <x v="0"/>
    <x v="9"/>
    <x v="7"/>
    <x v="11"/>
    <x v="0"/>
    <m/>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16"/>
    <s v="Cañería galvanizada Ø = 3/4&quot; X 6 m_x000a_ASIA "/>
    <s v="Pza"/>
    <n v="12"/>
    <n v="150"/>
    <n v="1800"/>
    <x v="0"/>
    <x v="0"/>
    <x v="0"/>
    <x v="0"/>
    <n v="21.551724137931036"/>
    <x v="0"/>
    <x v="0"/>
    <e v="#REF!"/>
    <d v="2023-05-22T00:00:00"/>
    <x v="4"/>
    <x v="0"/>
    <n v="3030"/>
    <n v="799"/>
    <m/>
    <d v="2015-04-22T00:00:00"/>
    <n v="-45068"/>
    <x v="0"/>
    <x v="0"/>
    <x v="0"/>
    <x v="2"/>
    <x v="2"/>
    <m/>
    <x v="0"/>
    <x v="0"/>
    <x v="0"/>
    <x v="0"/>
    <x v="0"/>
    <x v="0"/>
    <x v="0"/>
    <x v="1"/>
    <x v="3"/>
    <x v="1"/>
    <x v="1"/>
    <x v="1"/>
    <x v="0"/>
    <x v="0"/>
  </r>
  <r>
    <x v="0"/>
    <x v="39"/>
    <x v="0"/>
    <x v="0"/>
    <x v="2"/>
    <s v="29/2/2023"/>
    <x v="1"/>
    <x v="3"/>
    <x v="3"/>
    <x v="7"/>
    <x v="9"/>
    <s v="ADQ.MANTTO Y SERV. 05/2023"/>
    <x v="8"/>
    <x v="0"/>
    <n v="165"/>
    <x v="0"/>
    <x v="38"/>
    <n v="379912.95"/>
    <x v="16"/>
    <x v="211"/>
    <x v="26"/>
    <x v="5"/>
    <x v="0"/>
    <x v="5"/>
    <x v="0"/>
    <x v="9"/>
    <x v="9"/>
    <x v="0"/>
    <x v="0"/>
    <x v="9"/>
    <x v="7"/>
    <x v="11"/>
    <x v="0"/>
    <m/>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17"/>
    <s v="Cañería galvanizada Ø = 2&quot; X 6 m_x000a_ASIA "/>
    <s v="Pza"/>
    <n v="20"/>
    <n v="420.1"/>
    <n v="8402"/>
    <x v="0"/>
    <x v="0"/>
    <x v="0"/>
    <x v="0"/>
    <n v="60.359195402298852"/>
    <x v="0"/>
    <x v="0"/>
    <e v="#REF!"/>
    <d v="2023-05-22T00:00:00"/>
    <x v="4"/>
    <x v="0"/>
    <n v="3036"/>
    <n v="832"/>
    <m/>
    <d v="2015-04-22T00:00:00"/>
    <n v="-45068"/>
    <x v="0"/>
    <x v="0"/>
    <x v="0"/>
    <x v="2"/>
    <x v="2"/>
    <m/>
    <x v="0"/>
    <x v="0"/>
    <x v="0"/>
    <x v="0"/>
    <x v="0"/>
    <x v="0"/>
    <x v="0"/>
    <x v="1"/>
    <x v="3"/>
    <x v="1"/>
    <x v="1"/>
    <x v="1"/>
    <x v="0"/>
    <x v="0"/>
  </r>
  <r>
    <x v="0"/>
    <x v="39"/>
    <x v="0"/>
    <x v="0"/>
    <x v="2"/>
    <s v="29/2/2023"/>
    <x v="1"/>
    <x v="3"/>
    <x v="3"/>
    <x v="7"/>
    <x v="9"/>
    <s v="ADQ.MANTTO Y SERV. 05/2023"/>
    <x v="8"/>
    <x v="0"/>
    <n v="165"/>
    <x v="0"/>
    <x v="38"/>
    <n v="379912.95"/>
    <x v="17"/>
    <x v="212"/>
    <x v="27"/>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18"/>
    <s v="Cañería ASTM A-106 2” SCH. 80 S/c_x000a_OTERO/CHINA "/>
    <s v="Pza"/>
    <n v="5"/>
    <n v="1500"/>
    <n v="7500"/>
    <x v="0"/>
    <x v="0"/>
    <x v="0"/>
    <x v="0"/>
    <n v="215.51724137931035"/>
    <x v="0"/>
    <x v="0"/>
    <e v="#REF!"/>
    <d v="2023-06-01T00:00:00"/>
    <x v="4"/>
    <x v="0"/>
    <n v="3037"/>
    <n v="898"/>
    <m/>
    <d v="2015-04-22T00:00:00"/>
    <n v="-45078"/>
    <x v="0"/>
    <x v="0"/>
    <x v="0"/>
    <x v="2"/>
    <x v="2"/>
    <m/>
    <x v="0"/>
    <x v="0"/>
    <x v="0"/>
    <x v="0"/>
    <x v="0"/>
    <x v="0"/>
    <x v="0"/>
    <x v="1"/>
    <x v="3"/>
    <x v="1"/>
    <x v="1"/>
    <x v="1"/>
    <x v="0"/>
    <x v="0"/>
  </r>
  <r>
    <x v="0"/>
    <x v="39"/>
    <x v="0"/>
    <x v="0"/>
    <x v="2"/>
    <s v="29/2/2023"/>
    <x v="1"/>
    <x v="3"/>
    <x v="3"/>
    <x v="7"/>
    <x v="9"/>
    <s v="ADQ.MANTTO Y SERV. 05/2023"/>
    <x v="8"/>
    <x v="0"/>
    <n v="165"/>
    <x v="0"/>
    <x v="38"/>
    <n v="379912.95"/>
    <x v="18"/>
    <x v="213"/>
    <x v="45"/>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19"/>
    <s v="Cañería ASTM A-106 3” SCH. 80 S/c_x000a_OTERO/CHINA "/>
    <s v="Pza"/>
    <n v="3"/>
    <n v="2980"/>
    <n v="8940"/>
    <x v="0"/>
    <x v="0"/>
    <x v="0"/>
    <x v="0"/>
    <n v="428.16091954022988"/>
    <x v="0"/>
    <x v="0"/>
    <e v="#REF!"/>
    <d v="2023-06-01T00:00:00"/>
    <x v="5"/>
    <x v="0"/>
    <n v="3087"/>
    <n v="911"/>
    <m/>
    <d v="2015-04-22T00:00:00"/>
    <n v="-45078"/>
    <x v="0"/>
    <x v="0"/>
    <x v="0"/>
    <x v="2"/>
    <x v="2"/>
    <m/>
    <x v="0"/>
    <x v="0"/>
    <x v="0"/>
    <x v="0"/>
    <x v="0"/>
    <x v="0"/>
    <x v="0"/>
    <x v="1"/>
    <x v="3"/>
    <x v="1"/>
    <x v="1"/>
    <x v="1"/>
    <x v="0"/>
    <x v="0"/>
  </r>
  <r>
    <x v="0"/>
    <x v="39"/>
    <x v="0"/>
    <x v="0"/>
    <x v="2"/>
    <s v="29/2/2023"/>
    <x v="1"/>
    <x v="3"/>
    <x v="3"/>
    <x v="7"/>
    <x v="9"/>
    <s v="ADQ.MANTTO Y SERV. 05/2023"/>
    <x v="8"/>
    <x v="0"/>
    <n v="165"/>
    <x v="0"/>
    <x v="38"/>
    <n v="379912.95"/>
    <x v="19"/>
    <x v="214"/>
    <x v="27"/>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20"/>
    <s v="Cañería ASTM A-106 3/4” SCH. 80 S/c_x000a_OTERO/CHINA "/>
    <s v="Pza"/>
    <n v="5"/>
    <n v="500"/>
    <n v="2500"/>
    <x v="0"/>
    <x v="0"/>
    <x v="0"/>
    <x v="0"/>
    <n v="71.839080459770116"/>
    <x v="0"/>
    <x v="0"/>
    <e v="#REF!"/>
    <d v="2023-06-01T00:00:00"/>
    <x v="5"/>
    <x v="0"/>
    <n v="3096"/>
    <n v="10"/>
    <m/>
    <d v="2015-04-22T00:00:00"/>
    <n v="-45078"/>
    <x v="0"/>
    <x v="0"/>
    <x v="0"/>
    <x v="2"/>
    <x v="2"/>
    <m/>
    <x v="0"/>
    <x v="0"/>
    <x v="0"/>
    <x v="0"/>
    <x v="0"/>
    <x v="0"/>
    <x v="0"/>
    <x v="1"/>
    <x v="3"/>
    <x v="1"/>
    <x v="1"/>
    <x v="1"/>
    <x v="0"/>
    <x v="0"/>
  </r>
  <r>
    <x v="0"/>
    <x v="39"/>
    <x v="0"/>
    <x v="0"/>
    <x v="2"/>
    <s v="29/2/2023"/>
    <x v="1"/>
    <x v="3"/>
    <x v="3"/>
    <x v="7"/>
    <x v="9"/>
    <s v="ADQ.MANTTO Y SERV. 05/2023"/>
    <x v="8"/>
    <x v="0"/>
    <n v="165"/>
    <x v="0"/>
    <x v="38"/>
    <n v="379912.95"/>
    <x v="20"/>
    <x v="215"/>
    <x v="16"/>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21"/>
    <s v="Cañería ASTM A-106 4” SCH. 80 S/c_x000a_OTERO/CHINA "/>
    <s v="Pza"/>
    <n v="1"/>
    <n v="4550"/>
    <n v="4550"/>
    <x v="0"/>
    <x v="0"/>
    <x v="0"/>
    <x v="0"/>
    <n v="653.73563218390802"/>
    <x v="0"/>
    <x v="0"/>
    <e v="#REF!"/>
    <d v="2023-06-01T00:00:00"/>
    <x v="5"/>
    <x v="0"/>
    <n v="3109"/>
    <n v="44"/>
    <m/>
    <d v="2015-04-22T00:00:00"/>
    <n v="-45078"/>
    <x v="0"/>
    <x v="0"/>
    <x v="0"/>
    <x v="2"/>
    <x v="2"/>
    <m/>
    <x v="0"/>
    <x v="0"/>
    <x v="0"/>
    <x v="0"/>
    <x v="0"/>
    <x v="0"/>
    <x v="0"/>
    <x v="1"/>
    <x v="3"/>
    <x v="1"/>
    <x v="1"/>
    <x v="1"/>
    <x v="0"/>
    <x v="0"/>
  </r>
  <r>
    <x v="0"/>
    <x v="39"/>
    <x v="0"/>
    <x v="0"/>
    <x v="2"/>
    <s v="29/2/2023"/>
    <x v="1"/>
    <x v="3"/>
    <x v="3"/>
    <x v="7"/>
    <x v="9"/>
    <s v="ADQ.MANTTO Y SERV. 05/2023"/>
    <x v="8"/>
    <x v="0"/>
    <n v="165"/>
    <x v="0"/>
    <x v="38"/>
    <n v="379912.95"/>
    <x v="21"/>
    <x v="216"/>
    <x v="62"/>
    <x v="5"/>
    <x v="0"/>
    <x v="5"/>
    <x v="0"/>
    <x v="9"/>
    <x v="9"/>
    <x v="0"/>
    <x v="0"/>
    <x v="9"/>
    <x v="7"/>
    <x v="11"/>
    <x v="0"/>
    <m/>
    <x v="5"/>
    <s v="CD-66"/>
    <s v="CD-66-B"/>
    <s v="CD-66"/>
    <n v="165040"/>
    <s v="CD-66-B"/>
    <s v="EMC-UAL-068-CD-66/2023"/>
    <s v="NATTALI MARIZOL QUISPE QUIROGA"/>
    <x v="0"/>
    <x v="1"/>
    <x v="4"/>
    <x v="0"/>
    <x v="6"/>
    <x v="7"/>
    <x v="1"/>
    <x v="0"/>
    <x v="0"/>
    <s v="CLQ-23-CD-66/2023 ADQUISICION DE MATERIALES METALICOS PARA MAESTRANZA DE LA EMPRESA MINERA COLQUIRI (MODALIDAD DE CONTRATACION DIRECTA)"/>
    <s v="PLAN-MAT-0001/2015"/>
    <x v="0"/>
    <n v="22"/>
    <s v="Fierro liso, acero ASTM A36 Ø = 5/8&quot; X 6 m_x000a_AREQUIPA/PERU "/>
    <s v="Pza"/>
    <n v="9"/>
    <n v="140"/>
    <n v="1260"/>
    <x v="0"/>
    <x v="0"/>
    <x v="0"/>
    <x v="0"/>
    <n v="20.114942528735632"/>
    <x v="0"/>
    <x v="0"/>
    <e v="#REF!"/>
    <d v="2023-06-01T00:00:00"/>
    <x v="5"/>
    <x v="0"/>
    <n v="3161"/>
    <n v="145"/>
    <m/>
    <d v="2015-07-01T00:00:00"/>
    <n v="-45078"/>
    <x v="0"/>
    <x v="0"/>
    <x v="0"/>
    <x v="2"/>
    <x v="2"/>
    <m/>
    <x v="0"/>
    <x v="3"/>
    <x v="0"/>
    <x v="0"/>
    <x v="0"/>
    <x v="0"/>
    <x v="0"/>
    <x v="1"/>
    <x v="3"/>
    <x v="1"/>
    <x v="1"/>
    <x v="1"/>
    <x v="0"/>
    <x v="0"/>
  </r>
  <r>
    <x v="0"/>
    <x v="39"/>
    <x v="0"/>
    <x v="0"/>
    <x v="2"/>
    <s v="29/2/2023"/>
    <x v="1"/>
    <x v="3"/>
    <x v="3"/>
    <x v="7"/>
    <x v="9"/>
    <s v="ADQ.MANTTO Y SERV. 05/2023"/>
    <x v="8"/>
    <x v="0"/>
    <n v="165"/>
    <x v="0"/>
    <x v="38"/>
    <n v="379912.95"/>
    <x v="22"/>
    <x v="217"/>
    <x v="26"/>
    <x v="5"/>
    <x v="0"/>
    <x v="5"/>
    <x v="0"/>
    <x v="9"/>
    <x v="9"/>
    <x v="0"/>
    <x v="0"/>
    <x v="9"/>
    <x v="7"/>
    <x v="11"/>
    <x v="0"/>
    <m/>
    <x v="5"/>
    <s v="CD-66"/>
    <s v="CD-66-C"/>
    <s v="CD-66"/>
    <n v="36153.699999999997"/>
    <s v="CD-66-C"/>
    <s v="EMC-UAL-069-CD-66/2023"/>
    <s v="IMPORTADORA FABRICIOS - ROLANDO FABRICIO PALACIOS VILLALBA"/>
    <x v="0"/>
    <x v="1"/>
    <x v="6"/>
    <x v="0"/>
    <x v="4"/>
    <x v="7"/>
    <x v="1"/>
    <x v="0"/>
    <x v="0"/>
    <s v="CLQ-23-CD-66/2023 ADQUISICION DE MATERIALES METALICOS PARA MAESTRANZA DE LA EMPRESA MINERA COLQUIRI (MODALIDAD DE CONTRATACION DIRECTA)"/>
    <s v="PLAN-MAT-0001/2015"/>
    <x v="0"/>
    <n v="23"/>
    <s v="Metal Blanco Babbit XXXX NOQUEL para trabajo pesado en barras de 2 kg_x000a_BABBIT/NACIONAL "/>
    <s v="Pza"/>
    <n v="20"/>
    <n v="170"/>
    <n v="3400"/>
    <x v="0"/>
    <x v="0"/>
    <x v="0"/>
    <x v="0"/>
    <n v="24.425287356321839"/>
    <x v="0"/>
    <x v="0"/>
    <e v="#REF!"/>
    <d v="2023-05-22T00:00:00"/>
    <x v="5"/>
    <x v="0"/>
    <n v="3161"/>
    <n v="142"/>
    <m/>
    <d v="2015-07-01T00:00:00"/>
    <n v="-45068"/>
    <x v="0"/>
    <x v="0"/>
    <x v="0"/>
    <x v="2"/>
    <x v="2"/>
    <m/>
    <x v="0"/>
    <x v="3"/>
    <x v="0"/>
    <x v="0"/>
    <x v="0"/>
    <x v="0"/>
    <x v="0"/>
    <x v="1"/>
    <x v="3"/>
    <x v="1"/>
    <x v="1"/>
    <x v="1"/>
    <x v="0"/>
    <x v="0"/>
  </r>
  <r>
    <x v="0"/>
    <x v="40"/>
    <x v="0"/>
    <x v="0"/>
    <x v="2"/>
    <s v="29/2/2023"/>
    <x v="1"/>
    <x v="13"/>
    <x v="13"/>
    <x v="7"/>
    <x v="9"/>
    <s v="ADQ.MANTTO Y SERV. 05/2023"/>
    <x v="8"/>
    <x v="0"/>
    <n v="166"/>
    <x v="0"/>
    <x v="39"/>
    <n v="82554.25"/>
    <x v="0"/>
    <x v="218"/>
    <x v="8"/>
    <x v="18"/>
    <x v="0"/>
    <x v="5"/>
    <x v="0"/>
    <x v="9"/>
    <x v="9"/>
    <x v="0"/>
    <x v="0"/>
    <x v="9"/>
    <x v="7"/>
    <x v="12"/>
    <x v="0"/>
    <m/>
    <x v="0"/>
    <m/>
    <m/>
    <m/>
    <m/>
    <n v="0"/>
    <m/>
    <m/>
    <x v="0"/>
    <x v="1"/>
    <x v="0"/>
    <x v="0"/>
    <x v="0"/>
    <x v="0"/>
    <x v="1"/>
    <x v="0"/>
    <x v="0"/>
    <s v="CLQ-23-CD-67/2023 ADQUISICION DE DISPOSITIVOS DE PROTECCION ELECTRICO PARA COMPRESORES MINA DE LA EMPRESA MINERA COLQUIRI (MODALIDAD DE CONTRATACION DIRECTA)"/>
    <s v="PLAN-MAT-0001/2015"/>
    <x v="0"/>
    <n v="1"/>
    <s v="SURGE ARRESTER MWD 8 (ABB) 8KV "/>
    <s v="PZA."/>
    <n v="6"/>
    <m/>
    <n v="0"/>
    <x v="0"/>
    <x v="0"/>
    <x v="0"/>
    <x v="0"/>
    <n v="0"/>
    <x v="0"/>
    <x v="0"/>
    <e v="#REF!"/>
    <d v="1899-12-30T00:00:00"/>
    <x v="7"/>
    <x v="0"/>
    <n v="3253"/>
    <n v="337"/>
    <m/>
    <d v="2015-07-01T00:00:00"/>
    <n v="0"/>
    <x v="0"/>
    <x v="0"/>
    <x v="0"/>
    <x v="2"/>
    <x v="2"/>
    <m/>
    <x v="0"/>
    <x v="3"/>
    <x v="0"/>
    <x v="0"/>
    <x v="0"/>
    <x v="0"/>
    <x v="0"/>
    <x v="0"/>
    <x v="3"/>
    <x v="1"/>
    <x v="1"/>
    <x v="1"/>
    <x v="0"/>
    <x v="0"/>
  </r>
  <r>
    <x v="0"/>
    <x v="40"/>
    <x v="0"/>
    <x v="0"/>
    <x v="2"/>
    <s v="29/2/2023"/>
    <x v="1"/>
    <x v="13"/>
    <x v="13"/>
    <x v="7"/>
    <x v="9"/>
    <s v="ADQ.MANTTO Y SERV. 05/2023"/>
    <x v="8"/>
    <x v="0"/>
    <n v="166"/>
    <x v="0"/>
    <x v="39"/>
    <n v="82554.25"/>
    <x v="1"/>
    <x v="219"/>
    <x v="16"/>
    <x v="18"/>
    <x v="0"/>
    <x v="5"/>
    <x v="0"/>
    <x v="9"/>
    <x v="9"/>
    <x v="0"/>
    <x v="0"/>
    <x v="9"/>
    <x v="7"/>
    <x v="12"/>
    <x v="0"/>
    <m/>
    <x v="0"/>
    <m/>
    <m/>
    <m/>
    <m/>
    <n v="0"/>
    <m/>
    <m/>
    <x v="0"/>
    <x v="1"/>
    <x v="0"/>
    <x v="0"/>
    <x v="0"/>
    <x v="0"/>
    <x v="1"/>
    <x v="0"/>
    <x v="0"/>
    <s v="CLQ-23-CD-67/2023 ADQUISICION DE DISPOSITIVOS DE PROTECCION ELECTRICO PARA COMPRESORES MINA DE LA EMPRESA MINERA COLQUIRI (MODALIDAD DE CONTRATACION DIRECTA)"/>
    <s v="PLAN-MAT-0001/2015"/>
    <x v="0"/>
    <n v="2"/>
    <s v="SENSOR DE VIBRACION DE MONITOREO CONTINUO MOD. MC5HD O SIMILAR  "/>
    <s v="PZA."/>
    <n v="1"/>
    <m/>
    <n v="0"/>
    <x v="0"/>
    <x v="0"/>
    <x v="0"/>
    <x v="0"/>
    <n v="0"/>
    <x v="0"/>
    <x v="0"/>
    <e v="#REF!"/>
    <d v="1899-12-30T00:00:00"/>
    <x v="7"/>
    <x v="0"/>
    <n v="3287"/>
    <n v="398"/>
    <m/>
    <d v="2015-07-01T00:00:00"/>
    <n v="0"/>
    <x v="0"/>
    <x v="0"/>
    <x v="0"/>
    <x v="2"/>
    <x v="2"/>
    <m/>
    <x v="0"/>
    <x v="3"/>
    <x v="0"/>
    <x v="0"/>
    <x v="0"/>
    <x v="0"/>
    <x v="0"/>
    <x v="0"/>
    <x v="3"/>
    <x v="1"/>
    <x v="1"/>
    <x v="1"/>
    <x v="0"/>
    <x v="0"/>
  </r>
  <r>
    <x v="0"/>
    <x v="41"/>
    <x v="0"/>
    <x v="0"/>
    <x v="2"/>
    <d v="2023-02-15T00:00:00"/>
    <x v="1"/>
    <x v="0"/>
    <x v="0"/>
    <x v="4"/>
    <x v="11"/>
    <s v="EMC-SIMA-018-2023"/>
    <x v="8"/>
    <x v="0"/>
    <n v="143"/>
    <x v="0"/>
    <x v="40"/>
    <n v="26726.400000000001"/>
    <x v="0"/>
    <x v="220"/>
    <x v="29"/>
    <x v="52"/>
    <x v="25"/>
    <x v="6"/>
    <x v="1"/>
    <x v="9"/>
    <x v="9"/>
    <x v="0"/>
    <x v="0"/>
    <x v="10"/>
    <x v="7"/>
    <x v="13"/>
    <x v="0"/>
    <m/>
    <x v="0"/>
    <m/>
    <m/>
    <m/>
    <m/>
    <n v="0"/>
    <m/>
    <m/>
    <x v="0"/>
    <x v="1"/>
    <x v="0"/>
    <x v="0"/>
    <x v="0"/>
    <x v="0"/>
    <x v="1"/>
    <x v="0"/>
    <x v="0"/>
    <s v="CLQ-23-CD-56/2023 COMPRA DE KIT ANTIDERRAME "/>
    <s v="EMC-SIMA-018-2023"/>
    <x v="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x v="0"/>
    <x v="0"/>
    <x v="0"/>
    <x v="0"/>
    <n v="0"/>
    <x v="0"/>
    <x v="0"/>
    <n v="0"/>
    <d v="1899-12-30T00:00:00"/>
    <x v="5"/>
    <x v="0"/>
    <n v="3110"/>
    <n v="823"/>
    <m/>
    <m/>
    <n v="0"/>
    <x v="0"/>
    <x v="0"/>
    <x v="0"/>
    <x v="2"/>
    <x v="2"/>
    <m/>
    <x v="0"/>
    <x v="12"/>
    <x v="0"/>
    <x v="0"/>
    <x v="2"/>
    <x v="0"/>
    <x v="0"/>
    <x v="0"/>
    <x v="4"/>
    <x v="2"/>
    <x v="1"/>
    <x v="2"/>
    <x v="0"/>
    <x v="0"/>
  </r>
  <r>
    <x v="0"/>
    <x v="42"/>
    <x v="0"/>
    <x v="0"/>
    <x v="2"/>
    <d v="2023-02-28T00:00:00"/>
    <x v="1"/>
    <x v="0"/>
    <x v="0"/>
    <x v="4"/>
    <x v="11"/>
    <s v="EMC-SIMA-028-2023"/>
    <x v="8"/>
    <x v="0"/>
    <n v="177"/>
    <x v="0"/>
    <x v="41"/>
    <n v="130000"/>
    <x v="0"/>
    <x v="221"/>
    <x v="63"/>
    <x v="53"/>
    <x v="26"/>
    <x v="7"/>
    <x v="1"/>
    <x v="9"/>
    <x v="9"/>
    <x v="0"/>
    <x v="0"/>
    <x v="10"/>
    <x v="7"/>
    <x v="13"/>
    <x v="8"/>
    <s v="EMC-SIMA-IT-18/2023"/>
    <x v="6"/>
    <s v="CD-68"/>
    <s v="CD-68"/>
    <s v="CD-68"/>
    <n v="130000"/>
    <s v="CD-68"/>
    <m/>
    <s v="HUGO OVICO CAMPOS MAMANI"/>
    <x v="0"/>
    <x v="1"/>
    <x v="8"/>
    <x v="0"/>
    <x v="7"/>
    <x v="0"/>
    <x v="1"/>
    <x v="0"/>
    <x v="0"/>
    <s v="CLQ-23-CD-68/2023 ADQUISICION DE HIDROXIDO DE CALCIO "/>
    <s v="EMC-SIMA-028-2023"/>
    <x v="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x v="0"/>
    <x v="0"/>
    <x v="0"/>
    <x v="0"/>
    <n v="5.7471264367816088"/>
    <x v="0"/>
    <x v="0"/>
    <n v="0"/>
    <d v="1900-09-03T00:00:00"/>
    <x v="5"/>
    <x v="0"/>
    <n v="3110"/>
    <n v="823"/>
    <m/>
    <m/>
    <n v="-247"/>
    <x v="0"/>
    <x v="0"/>
    <x v="0"/>
    <x v="2"/>
    <x v="2"/>
    <m/>
    <x v="0"/>
    <x v="12"/>
    <x v="0"/>
    <x v="0"/>
    <x v="0"/>
    <x v="0"/>
    <x v="0"/>
    <x v="0"/>
    <x v="3"/>
    <x v="2"/>
    <x v="1"/>
    <x v="2"/>
    <x v="0"/>
    <x v="0"/>
  </r>
  <r>
    <x v="0"/>
    <x v="43"/>
    <x v="0"/>
    <x v="0"/>
    <x v="2"/>
    <d v="2023-03-03T00:00:00"/>
    <x v="1"/>
    <x v="14"/>
    <x v="14"/>
    <x v="5"/>
    <x v="10"/>
    <s v="CMB/EMC/O.CIV-ADQ/008/2023"/>
    <x v="8"/>
    <x v="0"/>
    <n v="181"/>
    <x v="1"/>
    <x v="42"/>
    <n v="253372.62"/>
    <x v="0"/>
    <x v="222"/>
    <x v="16"/>
    <x v="54"/>
    <x v="0"/>
    <x v="0"/>
    <x v="1"/>
    <x v="9"/>
    <x v="9"/>
    <x v="0"/>
    <x v="0"/>
    <x v="5"/>
    <x v="7"/>
    <x v="14"/>
    <x v="9"/>
    <s v="CMB/EMC/OCIV-ADQ/008/IT-008/2023"/>
    <x v="7"/>
    <s v="CD-73"/>
    <s v="CD-73"/>
    <s v="CD-73"/>
    <n v="246919.34"/>
    <s v="CD-73"/>
    <s v="EMC-UAL-058-CD-73/2023"/>
    <s v="EMPRESA CONSTRUCTORA VAROSER S.R.L."/>
    <x v="0"/>
    <x v="1"/>
    <x v="9"/>
    <x v="0"/>
    <x v="4"/>
    <x v="8"/>
    <x v="1"/>
    <x v="0"/>
    <x v="0"/>
    <s v="CLQ-23-CD-73/2023 CONSTRUCCION MURO PERIMETRAL - Planta Concentradora (Solo Mano de obra)"/>
    <s v="CMB/EMC/O.CIV-ADQ/008/2023"/>
    <x v="13"/>
    <n v="1"/>
    <s v="CONSTRUCCION MURO PERIMETRAL - Planta Concentradora (Solo Mano de obra) "/>
    <s v="SERVICIO"/>
    <n v="1"/>
    <n v="246919.35"/>
    <n v="246919.35"/>
    <x v="0"/>
    <x v="0"/>
    <x v="0"/>
    <x v="0"/>
    <n v="35476.918103448275"/>
    <x v="0"/>
    <x v="0"/>
    <n v="0"/>
    <d v="2023-07-27T00:00:00"/>
    <x v="5"/>
    <x v="0"/>
    <n v="3110"/>
    <n v="823"/>
    <m/>
    <m/>
    <n v="-45134"/>
    <x v="0"/>
    <x v="0"/>
    <x v="0"/>
    <x v="2"/>
    <x v="2"/>
    <m/>
    <x v="0"/>
    <x v="12"/>
    <x v="0"/>
    <x v="0"/>
    <x v="0"/>
    <x v="0"/>
    <x v="0"/>
    <x v="1"/>
    <x v="3"/>
    <x v="2"/>
    <x v="1"/>
    <x v="2"/>
    <x v="0"/>
    <x v="0"/>
  </r>
  <r>
    <x v="0"/>
    <x v="44"/>
    <x v="0"/>
    <x v="0"/>
    <x v="2"/>
    <d v="2023-02-28T00:00:00"/>
    <x v="1"/>
    <x v="4"/>
    <x v="4"/>
    <x v="4"/>
    <x v="11"/>
    <s v="SIMA-024/2023"/>
    <x v="8"/>
    <x v="0"/>
    <n v="179"/>
    <x v="0"/>
    <x v="43"/>
    <n v="143380"/>
    <x v="0"/>
    <x v="223"/>
    <x v="64"/>
    <x v="10"/>
    <x v="0"/>
    <x v="0"/>
    <x v="0"/>
    <x v="10"/>
    <x v="10"/>
    <x v="0"/>
    <x v="0"/>
    <x v="10"/>
    <x v="8"/>
    <x v="15"/>
    <x v="9"/>
    <s v="EMC-SIMA-IT-016/2023"/>
    <x v="8"/>
    <s v="CD-72"/>
    <s v="CD-72"/>
    <s v="CD-72"/>
    <n v="134370"/>
    <s v="CD-72"/>
    <m/>
    <s v="CONFECCIONES &quot;FIMOA&quot; - ELENA HILDA ZARATE BARCO"/>
    <x v="0"/>
    <x v="1"/>
    <x v="4"/>
    <x v="0"/>
    <x v="8"/>
    <x v="0"/>
    <x v="1"/>
    <x v="0"/>
    <x v="0"/>
    <s v="CLQ-23-CD-72/2023 ADQUISICION DE OVEROL TIPO PILOTO - BATA DE LABORATORIO (MODALIDAD DE CONTRATACION DIRECTA)"/>
    <s v="SIMA-024/2023"/>
    <x v="4"/>
    <n v="1"/>
    <s v="Overol tipo piloto "/>
    <s v="Pzas"/>
    <n v="875"/>
    <n v="150"/>
    <n v="131250"/>
    <x v="0"/>
    <x v="0"/>
    <x v="0"/>
    <x v="0"/>
    <n v="21.551724137931036"/>
    <x v="0"/>
    <x v="0"/>
    <n v="0"/>
    <d v="1900-01-29T00:00:00"/>
    <x v="0"/>
    <x v="0"/>
    <s v="2974-2992"/>
    <s v="2069-2080"/>
    <m/>
    <m/>
    <n v="-30"/>
    <x v="0"/>
    <x v="0"/>
    <x v="0"/>
    <x v="2"/>
    <x v="2"/>
    <m/>
    <x v="0"/>
    <x v="12"/>
    <x v="0"/>
    <x v="0"/>
    <x v="0"/>
    <x v="0"/>
    <x v="0"/>
    <x v="0"/>
    <x v="3"/>
    <x v="2"/>
    <x v="1"/>
    <x v="2"/>
    <x v="0"/>
    <x v="0"/>
  </r>
  <r>
    <x v="0"/>
    <x v="44"/>
    <x v="0"/>
    <x v="0"/>
    <x v="2"/>
    <d v="2023-02-28T00:00:00"/>
    <x v="1"/>
    <x v="4"/>
    <x v="4"/>
    <x v="4"/>
    <x v="11"/>
    <s v="SIMA-024/2023"/>
    <x v="8"/>
    <x v="0"/>
    <n v="179"/>
    <x v="0"/>
    <x v="43"/>
    <n v="143380"/>
    <x v="1"/>
    <x v="224"/>
    <x v="65"/>
    <x v="10"/>
    <x v="0"/>
    <x v="0"/>
    <x v="0"/>
    <x v="10"/>
    <x v="10"/>
    <x v="0"/>
    <x v="0"/>
    <x v="10"/>
    <x v="8"/>
    <x v="15"/>
    <x v="0"/>
    <s v="EMC-SIMA-IT-016/2023"/>
    <x v="8"/>
    <s v="CD-72"/>
    <s v="CD-72"/>
    <s v="CD-72"/>
    <n v="134370"/>
    <s v="CD-72"/>
    <m/>
    <s v="CONFECCIONES &quot;FIMOA&quot; - ELENA HILDA ZARATE BARCO"/>
    <x v="0"/>
    <x v="1"/>
    <x v="4"/>
    <x v="0"/>
    <x v="8"/>
    <x v="0"/>
    <x v="1"/>
    <x v="0"/>
    <x v="0"/>
    <s v="CLQ-23-CD-72/2023 ADQUISICION DE OVEROL TIPO PILOTO - BATA DE LABORATORIO (MODALIDAD DE CONTRATACION DIRECTA)"/>
    <s v="SIMA-024/2023"/>
    <x v="4"/>
    <n v="2"/>
    <s v="Batas de laboratorio "/>
    <s v="Pzas"/>
    <n v="26"/>
    <n v="120"/>
    <n v="3120"/>
    <x v="0"/>
    <x v="0"/>
    <x v="0"/>
    <x v="0"/>
    <n v="17.241379310344829"/>
    <x v="0"/>
    <x v="0"/>
    <n v="0"/>
    <d v="1900-01-29T00:00:00"/>
    <x v="0"/>
    <x v="0"/>
    <s v="2974-2992"/>
    <s v="2069-2080"/>
    <m/>
    <m/>
    <n v="-30"/>
    <x v="0"/>
    <x v="0"/>
    <x v="0"/>
    <x v="2"/>
    <x v="2"/>
    <m/>
    <x v="0"/>
    <x v="12"/>
    <x v="0"/>
    <x v="0"/>
    <x v="0"/>
    <x v="0"/>
    <x v="0"/>
    <x v="0"/>
    <x v="3"/>
    <x v="2"/>
    <x v="1"/>
    <x v="2"/>
    <x v="0"/>
    <x v="0"/>
  </r>
  <r>
    <x v="0"/>
    <x v="45"/>
    <x v="0"/>
    <x v="0"/>
    <x v="3"/>
    <d v="2023-03-02T00:00:00"/>
    <x v="1"/>
    <x v="4"/>
    <x v="4"/>
    <x v="4"/>
    <x v="11"/>
    <s v="SIMA-017/2023"/>
    <x v="8"/>
    <x v="0"/>
    <n v="192"/>
    <x v="0"/>
    <x v="44"/>
    <n v="180231"/>
    <x v="0"/>
    <x v="225"/>
    <x v="66"/>
    <x v="10"/>
    <x v="0"/>
    <x v="0"/>
    <x v="0"/>
    <x v="10"/>
    <x v="10"/>
    <x v="0"/>
    <x v="0"/>
    <x v="10"/>
    <x v="8"/>
    <x v="15"/>
    <x v="10"/>
    <s v="EMC-SIMA-IT-019/2023"/>
    <x v="9"/>
    <s v="CD-74"/>
    <s v="CD-74-A"/>
    <s v="CD-74"/>
    <n v="73760"/>
    <s v="CD-74-A"/>
    <m/>
    <s v="IMPORTADORA SHERBUC - JAQUELINE GEOVANA ARCE CLAROS"/>
    <x v="0"/>
    <x v="1"/>
    <x v="10"/>
    <x v="0"/>
    <x v="8"/>
    <x v="0"/>
    <x v="1"/>
    <x v="0"/>
    <x v="0"/>
    <s v="CLQ-23-CD-74/2023 ADQUISICION DE DIFERENTES GUANTES DE SEGURIDAD PARA PROTECCION DE MANOS (MODALIDAD DE CONTRATACION DIRECTA)"/>
    <s v="SIMA-017/2023"/>
    <x v="4"/>
    <n v="1"/>
    <s v="GUANTES NEOPRENO RUGOSO_x000a_- Totalmente revestido de neopreno_x000a_- Forro de algodón_x000a_- Agarre rugoso_x000a_- Protección por todos lados contra peligros físicos tales como abrasión y cortes_x000a_SHOWA/6784 R/AMERICANO "/>
    <s v="PZAS"/>
    <n v="600"/>
    <n v="112"/>
    <n v="67200"/>
    <x v="0"/>
    <x v="0"/>
    <x v="0"/>
    <x v="0"/>
    <n v="16.091954022988507"/>
    <x v="0"/>
    <x v="0"/>
    <n v="0"/>
    <d v="1900-01-24T00:00:00"/>
    <x v="0"/>
    <x v="0"/>
    <s v="2974-2992"/>
    <s v="2069-2080"/>
    <m/>
    <m/>
    <n v="-25"/>
    <x v="0"/>
    <x v="0"/>
    <x v="0"/>
    <x v="2"/>
    <x v="2"/>
    <m/>
    <x v="0"/>
    <x v="12"/>
    <x v="0"/>
    <x v="0"/>
    <x v="0"/>
    <x v="0"/>
    <x v="0"/>
    <x v="0"/>
    <x v="3"/>
    <x v="2"/>
    <x v="1"/>
    <x v="2"/>
    <x v="0"/>
    <x v="0"/>
  </r>
  <r>
    <x v="0"/>
    <x v="45"/>
    <x v="0"/>
    <x v="0"/>
    <x v="3"/>
    <d v="2023-03-02T00:00:00"/>
    <x v="1"/>
    <x v="4"/>
    <x v="4"/>
    <x v="4"/>
    <x v="11"/>
    <s v="SIMA-017/2023"/>
    <x v="8"/>
    <x v="0"/>
    <n v="192"/>
    <x v="0"/>
    <x v="44"/>
    <n v="180231"/>
    <x v="2"/>
    <x v="226"/>
    <x v="22"/>
    <x v="10"/>
    <x v="0"/>
    <x v="0"/>
    <x v="0"/>
    <x v="10"/>
    <x v="10"/>
    <x v="0"/>
    <x v="0"/>
    <x v="10"/>
    <x v="8"/>
    <x v="15"/>
    <x v="10"/>
    <s v="EMC-SIMA-IT-019/2023"/>
    <x v="9"/>
    <s v="CD-74"/>
    <s v="CD-74-B"/>
    <s v="CD-74"/>
    <n v="19740"/>
    <s v="CD-74-B"/>
    <m/>
    <s v="FINI LAGER S.A."/>
    <x v="0"/>
    <x v="1"/>
    <x v="11"/>
    <x v="0"/>
    <x v="8"/>
    <x v="0"/>
    <x v="1"/>
    <x v="0"/>
    <x v="0"/>
    <s v="CLQ-23-CD-74/2023 ADQUISICION DE DIFERENTES GUANTES DE SEGURIDAD PARA PROTECCION DE MANOS (MODALIDAD DE CONTRATACION DIRECTA)"/>
    <s v="SIMA-017/2023"/>
    <x v="4"/>
    <n v="3"/>
    <s v="GUANTES NITRILO TEJIDO CON PALMA CUVIERTA DE NITRILO  SHOWA 377_x000a_- Revestimiento de nitrilo_x000a_- Agarre de espuma_x000a_- Puño elástico_x000a_SHOWA 377/VIETNAM "/>
    <s v="PZAS"/>
    <n v="300"/>
    <n v="56"/>
    <n v="16800"/>
    <x v="0"/>
    <x v="0"/>
    <x v="0"/>
    <x v="0"/>
    <n v="8.0459770114942533"/>
    <x v="0"/>
    <x v="0"/>
    <n v="0"/>
    <d v="1900-01-09T00:00:00"/>
    <x v="5"/>
    <x v="0"/>
    <n v="3110"/>
    <n v="823"/>
    <m/>
    <m/>
    <n v="-10"/>
    <x v="0"/>
    <x v="0"/>
    <x v="0"/>
    <x v="2"/>
    <x v="2"/>
    <m/>
    <x v="0"/>
    <x v="12"/>
    <x v="0"/>
    <x v="0"/>
    <x v="0"/>
    <x v="0"/>
    <x v="0"/>
    <x v="0"/>
    <x v="3"/>
    <x v="2"/>
    <x v="1"/>
    <x v="2"/>
    <x v="0"/>
    <x v="0"/>
  </r>
  <r>
    <x v="0"/>
    <x v="45"/>
    <x v="0"/>
    <x v="0"/>
    <x v="3"/>
    <d v="2023-03-02T00:00:00"/>
    <x v="1"/>
    <x v="4"/>
    <x v="4"/>
    <x v="4"/>
    <x v="11"/>
    <s v="SIMA-017/2023"/>
    <x v="8"/>
    <x v="0"/>
    <n v="192"/>
    <x v="0"/>
    <x v="44"/>
    <n v="180231"/>
    <x v="3"/>
    <x v="227"/>
    <x v="22"/>
    <x v="10"/>
    <x v="0"/>
    <x v="0"/>
    <x v="0"/>
    <x v="10"/>
    <x v="10"/>
    <x v="0"/>
    <x v="0"/>
    <x v="10"/>
    <x v="8"/>
    <x v="15"/>
    <x v="10"/>
    <s v="EMC-SIMA-IT-019/2023"/>
    <x v="9"/>
    <s v="CD-74"/>
    <s v="CD-74-B"/>
    <s v="CD-74"/>
    <n v="19740"/>
    <s v="CD-74-B"/>
    <m/>
    <s v="FINI LAGER S.A."/>
    <x v="0"/>
    <x v="1"/>
    <x v="11"/>
    <x v="0"/>
    <x v="8"/>
    <x v="0"/>
    <x v="1"/>
    <x v="0"/>
    <x v="0"/>
    <s v="CLQ-23-CD-74/2023 ADQUISICION DE DIFERENTES GUANTES DE SEGURIDAD PARA PROTECCION DE MANOS (MODALIDAD DE CONTRATACION DIRECTA)"/>
    <s v="SIMA-017/2023"/>
    <x v="4"/>
    <n v="4"/>
    <s v="GUANTES NITRILO 727_x000a_- 100% nitrilo_x000a_- No admitido_x000a_- Sin forro_x000a_- Agarre de superficie mate_x000a_- Ergonómico_x000a_SHOWA 727/GUATEMALA "/>
    <s v="PZAS"/>
    <n v="300"/>
    <n v="9.8000000000000007"/>
    <n v="2940"/>
    <x v="0"/>
    <x v="0"/>
    <x v="0"/>
    <x v="0"/>
    <n v="1.4080459770114944"/>
    <x v="0"/>
    <x v="0"/>
    <n v="0"/>
    <d v="1900-01-09T00:00:00"/>
    <x v="5"/>
    <x v="0"/>
    <n v="3110"/>
    <n v="823"/>
    <m/>
    <m/>
    <n v="-10"/>
    <x v="0"/>
    <x v="0"/>
    <x v="0"/>
    <x v="2"/>
    <x v="2"/>
    <m/>
    <x v="0"/>
    <x v="12"/>
    <x v="0"/>
    <x v="0"/>
    <x v="0"/>
    <x v="0"/>
    <x v="0"/>
    <x v="0"/>
    <x v="3"/>
    <x v="2"/>
    <x v="1"/>
    <x v="2"/>
    <x v="0"/>
    <x v="0"/>
  </r>
  <r>
    <x v="0"/>
    <x v="45"/>
    <x v="0"/>
    <x v="0"/>
    <x v="3"/>
    <d v="2023-03-02T00:00:00"/>
    <x v="1"/>
    <x v="4"/>
    <x v="4"/>
    <x v="4"/>
    <x v="11"/>
    <s v="SIMA-017/2023"/>
    <x v="8"/>
    <x v="0"/>
    <n v="192"/>
    <x v="0"/>
    <x v="44"/>
    <n v="180231"/>
    <x v="4"/>
    <x v="228"/>
    <x v="67"/>
    <x v="10"/>
    <x v="0"/>
    <x v="0"/>
    <x v="0"/>
    <x v="10"/>
    <x v="10"/>
    <x v="0"/>
    <x v="0"/>
    <x v="10"/>
    <x v="8"/>
    <x v="15"/>
    <x v="10"/>
    <s v="EMC-SIMA-IT-019/2023"/>
    <x v="9"/>
    <s v="CD-74"/>
    <s v="CD-74-C"/>
    <s v="CD-74"/>
    <n v="6756"/>
    <s v="CD-74-C"/>
    <m/>
    <s v="COINFEMIN - MONICA INES ARIAS MAMANI "/>
    <x v="0"/>
    <x v="1"/>
    <x v="12"/>
    <x v="0"/>
    <x v="8"/>
    <x v="0"/>
    <x v="1"/>
    <x v="0"/>
    <x v="0"/>
    <s v="CLQ-23-CD-74/2023 ADQUISICION DE DIFERENTES GUANTES DE SEGURIDAD PARA PROTECCION DE MANOS (MODALIDAD DE CONTRATACION DIRECTA)"/>
    <s v="SIMA-017/2023"/>
    <x v="4"/>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x v="0"/>
    <x v="0"/>
    <x v="0"/>
    <x v="0"/>
    <n v="7.4712643678160919"/>
    <x v="0"/>
    <x v="0"/>
    <n v="0"/>
    <d v="1900-01-05T00:00:00"/>
    <x v="5"/>
    <x v="0"/>
    <n v="3110"/>
    <n v="823"/>
    <m/>
    <m/>
    <n v="-6"/>
    <x v="0"/>
    <x v="0"/>
    <x v="0"/>
    <x v="2"/>
    <x v="2"/>
    <m/>
    <x v="0"/>
    <x v="12"/>
    <x v="0"/>
    <x v="0"/>
    <x v="0"/>
    <x v="0"/>
    <x v="0"/>
    <x v="0"/>
    <x v="3"/>
    <x v="2"/>
    <x v="1"/>
    <x v="2"/>
    <x v="0"/>
    <x v="0"/>
  </r>
  <r>
    <x v="0"/>
    <x v="45"/>
    <x v="0"/>
    <x v="0"/>
    <x v="3"/>
    <d v="2023-03-02T00:00:00"/>
    <x v="1"/>
    <x v="4"/>
    <x v="4"/>
    <x v="4"/>
    <x v="11"/>
    <s v="SIMA-017/2023"/>
    <x v="8"/>
    <x v="0"/>
    <n v="192"/>
    <x v="0"/>
    <x v="44"/>
    <n v="180231"/>
    <x v="5"/>
    <x v="229"/>
    <x v="68"/>
    <x v="10"/>
    <x v="0"/>
    <x v="0"/>
    <x v="0"/>
    <x v="10"/>
    <x v="10"/>
    <x v="0"/>
    <x v="0"/>
    <x v="10"/>
    <x v="8"/>
    <x v="15"/>
    <x v="10"/>
    <s v="EMC-SIMA-IT-019/2023"/>
    <x v="9"/>
    <s v="CD-74"/>
    <s v="CD-74-C"/>
    <s v="CD-74"/>
    <n v="6756"/>
    <s v="CD-74-C"/>
    <m/>
    <s v="COINFEMIN - MONICA INES ARIAS MAMANI "/>
    <x v="0"/>
    <x v="1"/>
    <x v="12"/>
    <x v="0"/>
    <x v="8"/>
    <x v="0"/>
    <x v="1"/>
    <x v="0"/>
    <x v="0"/>
    <s v="CLQ-23-CD-74/2023 ADQUISICION DE DIFERENTES GUANTES DE SEGURIDAD PARA PROTECCION DE MANOS (MODALIDAD DE CONTRATACION DIRECTA)"/>
    <s v="SIMA-017/2023"/>
    <x v="4"/>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x v="0"/>
    <x v="0"/>
    <x v="0"/>
    <x v="0"/>
    <n v="6.0344827586206895"/>
    <x v="0"/>
    <x v="0"/>
    <n v="0"/>
    <d v="1900-01-05T00:00:00"/>
    <x v="5"/>
    <x v="0"/>
    <n v="3110"/>
    <n v="823"/>
    <m/>
    <m/>
    <n v="-6"/>
    <x v="0"/>
    <x v="0"/>
    <x v="0"/>
    <x v="2"/>
    <x v="2"/>
    <m/>
    <x v="0"/>
    <x v="12"/>
    <x v="0"/>
    <x v="0"/>
    <x v="0"/>
    <x v="0"/>
    <x v="0"/>
    <x v="0"/>
    <x v="3"/>
    <x v="2"/>
    <x v="1"/>
    <x v="2"/>
    <x v="0"/>
    <x v="0"/>
  </r>
  <r>
    <x v="0"/>
    <x v="45"/>
    <x v="0"/>
    <x v="0"/>
    <x v="3"/>
    <d v="2023-03-02T00:00:00"/>
    <x v="1"/>
    <x v="4"/>
    <x v="4"/>
    <x v="4"/>
    <x v="11"/>
    <s v="SIMA-017/2023"/>
    <x v="8"/>
    <x v="0"/>
    <n v="192"/>
    <x v="0"/>
    <x v="44"/>
    <n v="180231"/>
    <x v="6"/>
    <x v="230"/>
    <x v="69"/>
    <x v="10"/>
    <x v="0"/>
    <x v="0"/>
    <x v="0"/>
    <x v="10"/>
    <x v="10"/>
    <x v="0"/>
    <x v="0"/>
    <x v="10"/>
    <x v="8"/>
    <x v="15"/>
    <x v="10"/>
    <s v="EMC-SIMA-IT-019/2023"/>
    <x v="9"/>
    <s v="CD-74"/>
    <s v="CD-74-A"/>
    <s v="CD-74"/>
    <n v="73760"/>
    <s v="CD-74-A"/>
    <m/>
    <s v="IMPORTADORA SHERBUC - JAQUELINE GEOVANA ARCE CLAROS"/>
    <x v="0"/>
    <x v="1"/>
    <x v="10"/>
    <x v="0"/>
    <x v="8"/>
    <x v="0"/>
    <x v="1"/>
    <x v="0"/>
    <x v="0"/>
    <s v="CLQ-23-CD-74/2023 ADQUISICION DE DIFERENTES GUANTES DE SEGURIDAD PARA PROTECCION DE MANOS (MODALIDAD DE CONTRATACION DIRECTA)"/>
    <s v="SIMA-017/2023"/>
    <x v="4"/>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x v="0"/>
    <x v="0"/>
    <x v="0"/>
    <x v="0"/>
    <n v="4.5977011494252871"/>
    <x v="0"/>
    <x v="0"/>
    <n v="0"/>
    <d v="1900-01-24T00:00:00"/>
    <x v="5"/>
    <x v="0"/>
    <n v="3110"/>
    <n v="823"/>
    <m/>
    <m/>
    <n v="-25"/>
    <x v="0"/>
    <x v="0"/>
    <x v="0"/>
    <x v="2"/>
    <x v="2"/>
    <m/>
    <x v="0"/>
    <x v="12"/>
    <x v="0"/>
    <x v="0"/>
    <x v="0"/>
    <x v="0"/>
    <x v="0"/>
    <x v="0"/>
    <x v="3"/>
    <x v="2"/>
    <x v="1"/>
    <x v="2"/>
    <x v="0"/>
    <x v="0"/>
  </r>
  <r>
    <x v="0"/>
    <x v="46"/>
    <x v="0"/>
    <x v="0"/>
    <x v="3"/>
    <d v="2023-03-02T00:00:00"/>
    <x v="1"/>
    <x v="4"/>
    <x v="4"/>
    <x v="4"/>
    <x v="11"/>
    <s v="EMC-SIMA-016/2023"/>
    <x v="8"/>
    <x v="0"/>
    <n v="184"/>
    <x v="0"/>
    <x v="45"/>
    <n v="10550"/>
    <x v="0"/>
    <x v="231"/>
    <x v="28"/>
    <x v="10"/>
    <x v="27"/>
    <x v="0"/>
    <x v="1"/>
    <x v="10"/>
    <x v="10"/>
    <x v="0"/>
    <x v="0"/>
    <x v="10"/>
    <x v="8"/>
    <x v="15"/>
    <x v="11"/>
    <s v="EMC-SIMA-IT-024/2023"/>
    <x v="9"/>
    <s v="CD-81"/>
    <s v="CD-81"/>
    <s v="CD-81"/>
    <n v="9285"/>
    <s v="CD-81"/>
    <m/>
    <s v="IMPORTADORA SHERBUC - JAQUELINE GEOVANA ARCE CLAROS"/>
    <x v="0"/>
    <x v="1"/>
    <x v="4"/>
    <x v="0"/>
    <x v="8"/>
    <x v="0"/>
    <x v="1"/>
    <x v="0"/>
    <x v="0"/>
    <s v="CLQ-23-CD-81/2023 ADQUISICION DE PORTACABLE Y PORTALAMPARA PARA CASCO MINERO (MODALIDAD DE CONTRATACION DIRECTA)"/>
    <s v="EMC-SIMA-016/2023"/>
    <x v="4"/>
    <n v="1"/>
    <s v="PORTA CABLE PARA CASCO MINERO_x000a_- De cuero _x000a_- Broche metálico_x000a_- Sujeción metálica_x000a_MSA/MEXIC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400"/>
    <n v="12"/>
    <n v="4800"/>
    <x v="0"/>
    <x v="0"/>
    <x v="0"/>
    <x v="0"/>
    <n v="1.7241379310344829"/>
    <x v="0"/>
    <x v="0"/>
    <n v="0"/>
    <d v="1900-01-29T00:00:00"/>
    <x v="5"/>
    <x v="0"/>
    <n v="3110"/>
    <n v="823"/>
    <m/>
    <m/>
    <n v="-30"/>
    <x v="0"/>
    <x v="0"/>
    <x v="0"/>
    <x v="2"/>
    <x v="2"/>
    <m/>
    <x v="0"/>
    <x v="12"/>
    <x v="0"/>
    <x v="0"/>
    <x v="0"/>
    <x v="0"/>
    <x v="0"/>
    <x v="0"/>
    <x v="3"/>
    <x v="2"/>
    <x v="1"/>
    <x v="2"/>
    <x v="0"/>
    <x v="0"/>
  </r>
  <r>
    <x v="0"/>
    <x v="46"/>
    <x v="0"/>
    <x v="0"/>
    <x v="3"/>
    <d v="2023-03-02T00:00:00"/>
    <x v="1"/>
    <x v="4"/>
    <x v="4"/>
    <x v="4"/>
    <x v="11"/>
    <s v="EMC-SIMA-016/2023"/>
    <x v="8"/>
    <x v="0"/>
    <n v="184"/>
    <x v="0"/>
    <x v="45"/>
    <n v="10550"/>
    <x v="1"/>
    <x v="232"/>
    <x v="70"/>
    <x v="10"/>
    <x v="0"/>
    <x v="0"/>
    <x v="1"/>
    <x v="10"/>
    <x v="10"/>
    <x v="0"/>
    <x v="0"/>
    <x v="10"/>
    <x v="8"/>
    <x v="15"/>
    <x v="11"/>
    <s v="EMC-SIMA-IT-024/2023"/>
    <x v="9"/>
    <s v="CD-81"/>
    <s v="CD-81"/>
    <s v="CD-81"/>
    <n v="9285"/>
    <s v="CD-81"/>
    <m/>
    <s v="IMPORTADORA SHERBUC - JAQUELINE GEOVANA ARCE CLAROS"/>
    <x v="0"/>
    <x v="1"/>
    <x v="4"/>
    <x v="0"/>
    <x v="8"/>
    <x v="0"/>
    <x v="1"/>
    <x v="0"/>
    <x v="0"/>
    <s v="CLQ-23-CD-81/2023 ADQUISICION DE PORTACABLE Y PORTALAMPARA PARA CASCO MINERO (MODALIDAD DE CONTRATACION DIRECTA)"/>
    <s v="EMC-SIMA-016/2023"/>
    <x v="4"/>
    <n v="2"/>
    <s v="PORTA LAMPARA PARA CASCO MINERO_x000a_- De plástico_x000a_- De soporte metálico inoxidable galvanizado_x000a_- Con tornillos de encastre inoxidable galvanizado_x000a_MSA/MEXICO "/>
    <s v="PZAS"/>
    <n v="65"/>
    <n v="69"/>
    <n v="4485"/>
    <x v="0"/>
    <x v="0"/>
    <x v="0"/>
    <x v="0"/>
    <n v="9.9137931034482758"/>
    <x v="0"/>
    <x v="0"/>
    <n v="0"/>
    <d v="1900-01-29T00:00:00"/>
    <x v="5"/>
    <x v="0"/>
    <n v="3110"/>
    <n v="823"/>
    <m/>
    <m/>
    <n v="-30"/>
    <x v="0"/>
    <x v="0"/>
    <x v="0"/>
    <x v="2"/>
    <x v="2"/>
    <m/>
    <x v="0"/>
    <x v="12"/>
    <x v="0"/>
    <x v="0"/>
    <x v="0"/>
    <x v="0"/>
    <x v="0"/>
    <x v="0"/>
    <x v="3"/>
    <x v="2"/>
    <x v="1"/>
    <x v="2"/>
    <x v="0"/>
    <x v="0"/>
  </r>
  <r>
    <x v="0"/>
    <x v="47"/>
    <x v="0"/>
    <x v="0"/>
    <x v="3"/>
    <d v="2023-03-07T00:00:00"/>
    <x v="1"/>
    <x v="13"/>
    <x v="13"/>
    <x v="7"/>
    <x v="9"/>
    <s v="ADQ.MANTTO Y SERV. 17/2023"/>
    <x v="9"/>
    <x v="0"/>
    <n v="219"/>
    <x v="0"/>
    <x v="46"/>
    <n v="112599"/>
    <x v="0"/>
    <x v="233"/>
    <x v="45"/>
    <x v="5"/>
    <x v="28"/>
    <x v="5"/>
    <x v="0"/>
    <x v="11"/>
    <x v="11"/>
    <x v="0"/>
    <x v="0"/>
    <x v="11"/>
    <x v="7"/>
    <x v="16"/>
    <x v="0"/>
    <m/>
    <x v="0"/>
    <m/>
    <m/>
    <m/>
    <m/>
    <n v="0"/>
    <m/>
    <m/>
    <x v="0"/>
    <x v="1"/>
    <x v="0"/>
    <x v="0"/>
    <x v="0"/>
    <x v="0"/>
    <x v="1"/>
    <x v="0"/>
    <x v="0"/>
    <s v="CLQ-23-CD-104/2023 ADQUISICION DE CONTACTORES DEL SISTEMA ELECTRICO DE WINCHES MINA DE LA EMPRESA MINERA COLQUIRI (MODALIDAD DE CONTRATACION DIRECTA)"/>
    <s v="ADQ.MANTTO Y SERV. 17/2023"/>
    <x v="14"/>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x v="0"/>
    <x v="0"/>
    <x v="0"/>
    <x v="0"/>
    <n v="0"/>
    <x v="0"/>
    <x v="0"/>
    <n v="0"/>
    <d v="1899-12-30T00:00:00"/>
    <x v="0"/>
    <x v="0"/>
    <s v="2974-2992"/>
    <s v="2069-2080"/>
    <m/>
    <m/>
    <n v="0"/>
    <x v="0"/>
    <x v="0"/>
    <x v="0"/>
    <x v="2"/>
    <x v="2"/>
    <m/>
    <x v="0"/>
    <x v="12"/>
    <x v="0"/>
    <x v="0"/>
    <x v="0"/>
    <x v="0"/>
    <x v="0"/>
    <x v="0"/>
    <x v="3"/>
    <x v="2"/>
    <x v="1"/>
    <x v="2"/>
    <x v="0"/>
    <x v="0"/>
  </r>
  <r>
    <x v="0"/>
    <x v="47"/>
    <x v="0"/>
    <x v="0"/>
    <x v="3"/>
    <d v="2023-03-07T00:00:00"/>
    <x v="1"/>
    <x v="13"/>
    <x v="13"/>
    <x v="7"/>
    <x v="9"/>
    <s v="ADQ.MANTTO Y SERV. 17/2023"/>
    <x v="9"/>
    <x v="0"/>
    <n v="219"/>
    <x v="0"/>
    <x v="46"/>
    <n v="112599"/>
    <x v="1"/>
    <x v="234"/>
    <x v="45"/>
    <x v="5"/>
    <x v="0"/>
    <x v="5"/>
    <x v="0"/>
    <x v="11"/>
    <x v="11"/>
    <x v="0"/>
    <x v="0"/>
    <x v="11"/>
    <x v="7"/>
    <x v="16"/>
    <x v="0"/>
    <m/>
    <x v="0"/>
    <m/>
    <m/>
    <m/>
    <m/>
    <n v="0"/>
    <m/>
    <m/>
    <x v="0"/>
    <x v="1"/>
    <x v="0"/>
    <x v="0"/>
    <x v="0"/>
    <x v="0"/>
    <x v="1"/>
    <x v="0"/>
    <x v="0"/>
    <s v="CLQ-23-CD-104/2023 ADQUISICION DE CONTACTORES DEL SISTEMA ELECTRICO DE WINCHES MINA DE LA EMPRESA MINERA COLQUIRI (MODALIDAD DE CONTRATACION DIRECTA)"/>
    <s v="ADQ.MANTTO Y SERV. 17/2023"/>
    <x v="14"/>
    <n v="2"/>
    <s v="CONTACTO AUXILIAR ABB SERIE AF CAL 19-11 AF116- AF370 "/>
    <s v="PZA"/>
    <n v="3"/>
    <m/>
    <n v="0"/>
    <x v="0"/>
    <x v="0"/>
    <x v="0"/>
    <x v="0"/>
    <n v="0"/>
    <x v="0"/>
    <x v="0"/>
    <n v="0"/>
    <d v="1899-12-30T00:00:00"/>
    <x v="0"/>
    <x v="0"/>
    <s v="2974-2992"/>
    <s v="2069-2080"/>
    <m/>
    <m/>
    <n v="0"/>
    <x v="0"/>
    <x v="0"/>
    <x v="0"/>
    <x v="2"/>
    <x v="2"/>
    <m/>
    <x v="0"/>
    <x v="12"/>
    <x v="0"/>
    <x v="0"/>
    <x v="0"/>
    <x v="0"/>
    <x v="0"/>
    <x v="0"/>
    <x v="3"/>
    <x v="2"/>
    <x v="1"/>
    <x v="2"/>
    <x v="0"/>
    <x v="0"/>
  </r>
  <r>
    <x v="0"/>
    <x v="47"/>
    <x v="0"/>
    <x v="0"/>
    <x v="3"/>
    <d v="2023-03-07T00:00:00"/>
    <x v="1"/>
    <x v="13"/>
    <x v="13"/>
    <x v="7"/>
    <x v="9"/>
    <s v="ADQ.MANTTO Y SERV. 17/2023"/>
    <x v="9"/>
    <x v="0"/>
    <n v="219"/>
    <x v="0"/>
    <x v="46"/>
    <n v="112599"/>
    <x v="2"/>
    <x v="235"/>
    <x v="71"/>
    <x v="5"/>
    <x v="0"/>
    <x v="5"/>
    <x v="0"/>
    <x v="11"/>
    <x v="11"/>
    <x v="0"/>
    <x v="0"/>
    <x v="11"/>
    <x v="7"/>
    <x v="16"/>
    <x v="0"/>
    <m/>
    <x v="0"/>
    <m/>
    <m/>
    <m/>
    <m/>
    <n v="0"/>
    <m/>
    <m/>
    <x v="0"/>
    <x v="1"/>
    <x v="0"/>
    <x v="0"/>
    <x v="0"/>
    <x v="0"/>
    <x v="1"/>
    <x v="0"/>
    <x v="0"/>
    <s v="CLQ-23-CD-104/2023 ADQUISICION DE CONTACTORES DEL SISTEMA ELECTRICO DE WINCHES MINA DE LA EMPRESA MINERA COLQUIRI (MODALIDAD DE CONTRATACION DIRECTA)"/>
    <s v="ADQ.MANTTO Y SERV. 17/2023"/>
    <x v="14"/>
    <n v="3"/>
    <s v="CONTACTOR SIEMENS SIRIUS AC-3, 132KW/400V/330A, 2NA + 2NC BOBINA 220VAC, TAMAÑO S10 3RT1065-6 "/>
    <s v="PZA"/>
    <n v="7"/>
    <m/>
    <n v="0"/>
    <x v="0"/>
    <x v="0"/>
    <x v="0"/>
    <x v="0"/>
    <n v="0"/>
    <x v="0"/>
    <x v="0"/>
    <n v="0"/>
    <d v="1899-12-30T00:00:00"/>
    <x v="0"/>
    <x v="0"/>
    <s v="2974-2992"/>
    <s v="2069-2080"/>
    <m/>
    <m/>
    <n v="0"/>
    <x v="0"/>
    <x v="0"/>
    <x v="0"/>
    <x v="2"/>
    <x v="2"/>
    <m/>
    <x v="0"/>
    <x v="12"/>
    <x v="0"/>
    <x v="0"/>
    <x v="0"/>
    <x v="0"/>
    <x v="0"/>
    <x v="0"/>
    <x v="3"/>
    <x v="2"/>
    <x v="1"/>
    <x v="2"/>
    <x v="0"/>
    <x v="0"/>
  </r>
  <r>
    <x v="0"/>
    <x v="47"/>
    <x v="0"/>
    <x v="0"/>
    <x v="3"/>
    <d v="2023-03-07T00:00:00"/>
    <x v="1"/>
    <x v="13"/>
    <x v="13"/>
    <x v="7"/>
    <x v="9"/>
    <s v="ADQ.MANTTO Y SERV. 17/2023"/>
    <x v="9"/>
    <x v="0"/>
    <n v="219"/>
    <x v="0"/>
    <x v="46"/>
    <n v="112599"/>
    <x v="3"/>
    <x v="236"/>
    <x v="9"/>
    <x v="5"/>
    <x v="0"/>
    <x v="5"/>
    <x v="0"/>
    <x v="11"/>
    <x v="11"/>
    <x v="0"/>
    <x v="0"/>
    <x v="11"/>
    <x v="7"/>
    <x v="16"/>
    <x v="0"/>
    <m/>
    <x v="0"/>
    <m/>
    <m/>
    <m/>
    <m/>
    <n v="0"/>
    <m/>
    <m/>
    <x v="0"/>
    <x v="1"/>
    <x v="0"/>
    <x v="0"/>
    <x v="0"/>
    <x v="0"/>
    <x v="1"/>
    <x v="0"/>
    <x v="0"/>
    <s v="CLQ-23-CD-104/2023 ADQUISICION DE CONTACTORES DEL SISTEMA ELECTRICO DE WINCHES MINA DE LA EMPRESA MINERA COLQUIRI (MODALIDAD DE CONTRATACION DIRECTA)"/>
    <s v="ADQ.MANTTO Y SERV. 17/2023"/>
    <x v="14"/>
    <n v="4"/>
    <s v="BLOQUE DE CONTACTO AUX SIEMENS LATERAL 1NA+1NC S6 - S12 3RH1921-1DA11 "/>
    <s v="PZA"/>
    <n v="10"/>
    <m/>
    <n v="0"/>
    <x v="0"/>
    <x v="0"/>
    <x v="0"/>
    <x v="0"/>
    <n v="0"/>
    <x v="0"/>
    <x v="0"/>
    <n v="0"/>
    <d v="1899-12-30T00:00:00"/>
    <x v="0"/>
    <x v="0"/>
    <s v="2974-2992"/>
    <s v="2069-2080"/>
    <m/>
    <m/>
    <n v="0"/>
    <x v="0"/>
    <x v="0"/>
    <x v="0"/>
    <x v="2"/>
    <x v="2"/>
    <m/>
    <x v="0"/>
    <x v="12"/>
    <x v="0"/>
    <x v="0"/>
    <x v="0"/>
    <x v="0"/>
    <x v="0"/>
    <x v="0"/>
    <x v="3"/>
    <x v="2"/>
    <x v="1"/>
    <x v="2"/>
    <x v="0"/>
    <x v="0"/>
  </r>
  <r>
    <x v="0"/>
    <x v="47"/>
    <x v="0"/>
    <x v="0"/>
    <x v="3"/>
    <d v="2023-03-07T00:00:00"/>
    <x v="1"/>
    <x v="13"/>
    <x v="13"/>
    <x v="7"/>
    <x v="9"/>
    <s v="ADQ.MANTTO Y SERV. 17/2023"/>
    <x v="9"/>
    <x v="0"/>
    <n v="219"/>
    <x v="0"/>
    <x v="46"/>
    <n v="112599"/>
    <x v="4"/>
    <x v="237"/>
    <x v="71"/>
    <x v="5"/>
    <x v="0"/>
    <x v="5"/>
    <x v="0"/>
    <x v="11"/>
    <x v="11"/>
    <x v="0"/>
    <x v="0"/>
    <x v="11"/>
    <x v="7"/>
    <x v="16"/>
    <x v="0"/>
    <m/>
    <x v="0"/>
    <m/>
    <m/>
    <m/>
    <m/>
    <n v="0"/>
    <m/>
    <m/>
    <x v="0"/>
    <x v="1"/>
    <x v="0"/>
    <x v="0"/>
    <x v="0"/>
    <x v="0"/>
    <x v="1"/>
    <x v="0"/>
    <x v="0"/>
    <s v="CLQ-23-CD-104/2023 ADQUISICION DE CONTACTORES DEL SISTEMA ELECTRICO DE WINCHES MINA DE LA EMPRESA MINERA COLQUIRI (MODALIDAD DE CONTRATACION DIRECTA)"/>
    <s v="ADQ.MANTTO Y SERV. 17/2023"/>
    <x v="14"/>
    <n v="5"/>
    <s v="CONTACTOR SIEMENS AC-3, 200KW/400V/430A, 2NA + 2NC BOBINA 220VAC, TAMAÑO S12 3RT1075-6 "/>
    <s v="PZA"/>
    <n v="7"/>
    <m/>
    <n v="0"/>
    <x v="0"/>
    <x v="0"/>
    <x v="0"/>
    <x v="0"/>
    <n v="0"/>
    <x v="0"/>
    <x v="0"/>
    <n v="0"/>
    <d v="1899-12-30T00:00:00"/>
    <x v="0"/>
    <x v="0"/>
    <s v="2974-2992"/>
    <s v="2069-2080"/>
    <m/>
    <m/>
    <n v="0"/>
    <x v="0"/>
    <x v="0"/>
    <x v="0"/>
    <x v="2"/>
    <x v="2"/>
    <m/>
    <x v="0"/>
    <x v="12"/>
    <x v="0"/>
    <x v="0"/>
    <x v="0"/>
    <x v="0"/>
    <x v="0"/>
    <x v="0"/>
    <x v="3"/>
    <x v="2"/>
    <x v="1"/>
    <x v="2"/>
    <x v="0"/>
    <x v="0"/>
  </r>
  <r>
    <x v="0"/>
    <x v="48"/>
    <x v="0"/>
    <x v="0"/>
    <x v="3"/>
    <d v="2023-03-07T00:00:00"/>
    <x v="1"/>
    <x v="12"/>
    <x v="12"/>
    <x v="7"/>
    <x v="9"/>
    <s v="ADQ.MANTTO Y SERV. 19/2023"/>
    <x v="9"/>
    <x v="0"/>
    <n v="220"/>
    <x v="0"/>
    <x v="47"/>
    <n v="574520.94999999995"/>
    <x v="2"/>
    <x v="238"/>
    <x v="45"/>
    <x v="5"/>
    <x v="0"/>
    <x v="5"/>
    <x v="0"/>
    <x v="12"/>
    <x v="12"/>
    <x v="0"/>
    <x v="0"/>
    <x v="11"/>
    <x v="7"/>
    <x v="17"/>
    <x v="12"/>
    <s v="IT-MANTTO Y SERV/29-2023"/>
    <x v="10"/>
    <s v="CD-109"/>
    <s v="CD-109"/>
    <s v="CD-109"/>
    <n v="316800"/>
    <s v="CD-109"/>
    <m/>
    <s v="DINOMAQ - TAPIA TEJERINA ALDO BENJAMIN"/>
    <x v="0"/>
    <x v="1"/>
    <x v="13"/>
    <x v="0"/>
    <x v="9"/>
    <x v="0"/>
    <x v="1"/>
    <x v="0"/>
    <x v="0"/>
    <s v="CLQ-23-CD-109/2023 ADQUISICION DE BOMBAS HIDRAULICAS PARA EQUIPOS DE BAJO PERFIL DE LA EMPRESA MINERA COLQUIRI (MODALIDAD DE CONTRATACION DIRECTA)"/>
    <s v="ADQ.MANTTO Y SERV. 19/2023"/>
    <x v="12"/>
    <n v="3"/>
    <s v="GEAR MOTOR No. PARTE 5580029713_x000a_CASAPPA/ITALY "/>
    <s v="PZA"/>
    <n v="3"/>
    <n v="13000"/>
    <n v="39000"/>
    <x v="0"/>
    <x v="0"/>
    <x v="0"/>
    <x v="0"/>
    <n v="1867.816091954023"/>
    <x v="0"/>
    <x v="0"/>
    <n v="0"/>
    <d v="1900-02-03T00:00:00"/>
    <x v="0"/>
    <x v="0"/>
    <s v="2974-2992"/>
    <s v="2069-2080"/>
    <m/>
    <m/>
    <n v="-35"/>
    <x v="0"/>
    <x v="0"/>
    <x v="0"/>
    <x v="2"/>
    <x v="2"/>
    <m/>
    <x v="0"/>
    <x v="12"/>
    <x v="0"/>
    <x v="0"/>
    <x v="0"/>
    <x v="0"/>
    <x v="0"/>
    <x v="0"/>
    <x v="3"/>
    <x v="2"/>
    <x v="1"/>
    <x v="2"/>
    <x v="0"/>
    <x v="0"/>
  </r>
  <r>
    <x v="0"/>
    <x v="48"/>
    <x v="0"/>
    <x v="0"/>
    <x v="3"/>
    <d v="2023-03-07T00:00:00"/>
    <x v="1"/>
    <x v="12"/>
    <x v="12"/>
    <x v="7"/>
    <x v="9"/>
    <s v="ADQ.MANTTO Y SERV. 19/2023"/>
    <x v="9"/>
    <x v="0"/>
    <n v="220"/>
    <x v="0"/>
    <x v="47"/>
    <n v="574520.94999999995"/>
    <x v="3"/>
    <x v="239"/>
    <x v="3"/>
    <x v="5"/>
    <x v="0"/>
    <x v="5"/>
    <x v="0"/>
    <x v="12"/>
    <x v="12"/>
    <x v="0"/>
    <x v="0"/>
    <x v="11"/>
    <x v="7"/>
    <x v="17"/>
    <x v="12"/>
    <s v="IT-MANTTO Y SERV/29-2023"/>
    <x v="10"/>
    <s v="CD-109"/>
    <s v="CD-109"/>
    <s v="CD-109"/>
    <n v="316800"/>
    <s v="CD-109"/>
    <m/>
    <s v="DINOMAQ - TAPIA TEJERINA ALDO BENJAMIN"/>
    <x v="0"/>
    <x v="1"/>
    <x v="13"/>
    <x v="0"/>
    <x v="9"/>
    <x v="0"/>
    <x v="1"/>
    <x v="0"/>
    <x v="0"/>
    <s v="CLQ-23-CD-109/2023 ADQUISICION DE BOMBAS HIDRAULICAS PARA EQUIPOS DE BAJO PERFIL DE LA EMPRESA MINERA COLQUIRI (MODALIDAD DE CONTRATACION DIRECTA)"/>
    <s v="ADQ.MANTTO Y SERV. 19/2023"/>
    <x v="12"/>
    <n v="4"/>
    <s v="GEAR PUMP  No. PARTE 5580003156_x000a_REXROTH/GERMANY "/>
    <s v="PZA"/>
    <n v="12"/>
    <n v="6800"/>
    <n v="81600"/>
    <x v="0"/>
    <x v="0"/>
    <x v="0"/>
    <x v="0"/>
    <n v="977.0114942528736"/>
    <x v="0"/>
    <x v="0"/>
    <n v="0"/>
    <d v="1900-02-03T00:00:00"/>
    <x v="0"/>
    <x v="0"/>
    <s v="2974-2992"/>
    <s v="2069-2080"/>
    <m/>
    <m/>
    <n v="-35"/>
    <x v="0"/>
    <x v="0"/>
    <x v="0"/>
    <x v="2"/>
    <x v="2"/>
    <m/>
    <x v="0"/>
    <x v="12"/>
    <x v="0"/>
    <x v="0"/>
    <x v="0"/>
    <x v="0"/>
    <x v="0"/>
    <x v="0"/>
    <x v="3"/>
    <x v="2"/>
    <x v="1"/>
    <x v="2"/>
    <x v="0"/>
    <x v="0"/>
  </r>
  <r>
    <x v="0"/>
    <x v="48"/>
    <x v="0"/>
    <x v="0"/>
    <x v="3"/>
    <d v="2023-03-07T00:00:00"/>
    <x v="1"/>
    <x v="12"/>
    <x v="12"/>
    <x v="7"/>
    <x v="9"/>
    <s v="ADQ.MANTTO Y SERV. 19/2023"/>
    <x v="9"/>
    <x v="0"/>
    <n v="220"/>
    <x v="0"/>
    <x v="47"/>
    <n v="574520.94999999995"/>
    <x v="4"/>
    <x v="240"/>
    <x v="27"/>
    <x v="5"/>
    <x v="0"/>
    <x v="5"/>
    <x v="0"/>
    <x v="12"/>
    <x v="12"/>
    <x v="0"/>
    <x v="0"/>
    <x v="11"/>
    <x v="7"/>
    <x v="17"/>
    <x v="12"/>
    <s v="IT-MANTTO Y SERV/29-2023"/>
    <x v="10"/>
    <s v="CD-109"/>
    <s v="CD-109"/>
    <s v="CD-109"/>
    <n v="316800"/>
    <s v="CD-109"/>
    <m/>
    <s v="DINOMAQ - TAPIA TEJERINA ALDO BENJAMIN"/>
    <x v="0"/>
    <x v="1"/>
    <x v="13"/>
    <x v="0"/>
    <x v="9"/>
    <x v="0"/>
    <x v="1"/>
    <x v="0"/>
    <x v="0"/>
    <s v="CLQ-23-CD-109/2023 ADQUISICION DE BOMBAS HIDRAULICAS PARA EQUIPOS DE BAJO PERFIL DE LA EMPRESA MINERA COLQUIRI (MODALIDAD DE CONTRATACION DIRECTA)"/>
    <s v="ADQ.MANTTO Y SERV. 19/2023"/>
    <x v="12"/>
    <n v="5"/>
    <s v="PUMP CHARGE No. PARTE 5541743200_x000a_ATLAS COPCO/EEUU "/>
    <s v="PZA"/>
    <n v="5"/>
    <n v="13900"/>
    <n v="69500"/>
    <x v="0"/>
    <x v="0"/>
    <x v="0"/>
    <x v="0"/>
    <n v="1997.1264367816093"/>
    <x v="0"/>
    <x v="0"/>
    <n v="0"/>
    <d v="1900-02-03T00:00:00"/>
    <x v="0"/>
    <x v="0"/>
    <s v="2974-2992"/>
    <s v="2069-2080"/>
    <m/>
    <m/>
    <n v="-35"/>
    <x v="0"/>
    <x v="0"/>
    <x v="0"/>
    <x v="2"/>
    <x v="2"/>
    <m/>
    <x v="0"/>
    <x v="12"/>
    <x v="0"/>
    <x v="0"/>
    <x v="0"/>
    <x v="0"/>
    <x v="0"/>
    <x v="0"/>
    <x v="3"/>
    <x v="2"/>
    <x v="1"/>
    <x v="2"/>
    <x v="0"/>
    <x v="0"/>
  </r>
  <r>
    <x v="0"/>
    <x v="48"/>
    <x v="0"/>
    <x v="0"/>
    <x v="3"/>
    <d v="2023-03-07T00:00:00"/>
    <x v="1"/>
    <x v="12"/>
    <x v="12"/>
    <x v="7"/>
    <x v="9"/>
    <s v="ADQ.MANTTO Y SERV. 19/2023"/>
    <x v="9"/>
    <x v="0"/>
    <n v="220"/>
    <x v="0"/>
    <x v="47"/>
    <n v="574520.94999999995"/>
    <x v="5"/>
    <x v="241"/>
    <x v="45"/>
    <x v="5"/>
    <x v="0"/>
    <x v="5"/>
    <x v="0"/>
    <x v="12"/>
    <x v="12"/>
    <x v="0"/>
    <x v="0"/>
    <x v="11"/>
    <x v="7"/>
    <x v="17"/>
    <x v="12"/>
    <s v="IT-MANTTO Y SERV/29-2023"/>
    <x v="10"/>
    <s v="CD-109"/>
    <s v="CD-109"/>
    <s v="CD-109"/>
    <n v="316800"/>
    <s v="CD-109"/>
    <m/>
    <s v="DINOMAQ - TAPIA TEJERINA ALDO BENJAMIN"/>
    <x v="0"/>
    <x v="1"/>
    <x v="13"/>
    <x v="0"/>
    <x v="9"/>
    <x v="0"/>
    <x v="1"/>
    <x v="0"/>
    <x v="0"/>
    <s v="CLQ-23-CD-109/2023 ADQUISICION DE BOMBAS HIDRAULICAS PARA EQUIPOS DE BAJO PERFIL DE LA EMPRESA MINERA COLQUIRI (MODALIDAD DE CONTRATACION DIRECTA)"/>
    <s v="ADQ.MANTTO Y SERV. 19/2023"/>
    <x v="12"/>
    <n v="6"/>
    <s v="TANDEM PUMP No. PARTE 5537340500_x000a_ATLAS COPCO/EEUU "/>
    <s v="PZA"/>
    <n v="3"/>
    <n v="19900"/>
    <n v="59700"/>
    <x v="0"/>
    <x v="0"/>
    <x v="0"/>
    <x v="0"/>
    <n v="2859.1954022988507"/>
    <x v="0"/>
    <x v="0"/>
    <n v="0"/>
    <d v="1900-02-03T00:00:00"/>
    <x v="0"/>
    <x v="0"/>
    <m/>
    <m/>
    <m/>
    <m/>
    <n v="-35"/>
    <x v="0"/>
    <x v="0"/>
    <x v="0"/>
    <x v="2"/>
    <x v="2"/>
    <m/>
    <x v="0"/>
    <x v="12"/>
    <x v="0"/>
    <x v="0"/>
    <x v="0"/>
    <x v="0"/>
    <x v="0"/>
    <x v="0"/>
    <x v="3"/>
    <x v="2"/>
    <x v="1"/>
    <x v="2"/>
    <x v="0"/>
    <x v="0"/>
  </r>
  <r>
    <x v="0"/>
    <x v="48"/>
    <x v="0"/>
    <x v="0"/>
    <x v="3"/>
    <d v="2023-03-07T00:00:00"/>
    <x v="1"/>
    <x v="12"/>
    <x v="12"/>
    <x v="7"/>
    <x v="9"/>
    <s v="ADQ.MANTTO Y SERV. 19/2023"/>
    <x v="9"/>
    <x v="0"/>
    <n v="220"/>
    <x v="0"/>
    <x v="47"/>
    <n v="574520.94999999995"/>
    <x v="6"/>
    <x v="242"/>
    <x v="7"/>
    <x v="5"/>
    <x v="0"/>
    <x v="5"/>
    <x v="0"/>
    <x v="12"/>
    <x v="12"/>
    <x v="0"/>
    <x v="0"/>
    <x v="11"/>
    <x v="7"/>
    <x v="17"/>
    <x v="12"/>
    <s v="IT-MANTTO Y SERV/29-2023"/>
    <x v="10"/>
    <s v="CD-109"/>
    <s v="CD-109"/>
    <s v="CD-109"/>
    <n v="316800"/>
    <s v="CD-109"/>
    <m/>
    <s v="DINOMAQ - TAPIA TEJERINA ALDO BENJAMIN"/>
    <x v="0"/>
    <x v="1"/>
    <x v="13"/>
    <x v="0"/>
    <x v="9"/>
    <x v="0"/>
    <x v="1"/>
    <x v="0"/>
    <x v="0"/>
    <s v="CLQ-23-CD-109/2023 ADQUISICION DE BOMBAS HIDRAULICAS PARA EQUIPOS DE BAJO PERFIL DE LA EMPRESA MINERA COLQUIRI (MODALIDAD DE CONTRATACION DIRECTA)"/>
    <s v="ADQ.MANTTO Y SERV. 19/2023"/>
    <x v="12"/>
    <n v="7"/>
    <s v="HYDRAULIC PUMP No. PARTE 5541849600_x000a_CASAPPA/ITALY "/>
    <s v="PZA"/>
    <n v="2"/>
    <n v="33500"/>
    <n v="67000"/>
    <x v="0"/>
    <x v="0"/>
    <x v="0"/>
    <x v="0"/>
    <n v="4813.2183908045981"/>
    <x v="0"/>
    <x v="0"/>
    <n v="0"/>
    <d v="1900-02-03T00:00:00"/>
    <x v="0"/>
    <x v="0"/>
    <m/>
    <m/>
    <m/>
    <m/>
    <n v="-35"/>
    <x v="0"/>
    <x v="0"/>
    <x v="0"/>
    <x v="2"/>
    <x v="2"/>
    <m/>
    <x v="0"/>
    <x v="12"/>
    <x v="0"/>
    <x v="0"/>
    <x v="0"/>
    <x v="0"/>
    <x v="0"/>
    <x v="0"/>
    <x v="3"/>
    <x v="2"/>
    <x v="1"/>
    <x v="2"/>
    <x v="0"/>
    <x v="0"/>
  </r>
  <r>
    <x v="0"/>
    <x v="49"/>
    <x v="0"/>
    <x v="0"/>
    <x v="3"/>
    <d v="2023-03-07T00:00:00"/>
    <x v="1"/>
    <x v="15"/>
    <x v="15"/>
    <x v="0"/>
    <x v="12"/>
    <s v="LAB-022/2023"/>
    <x v="9"/>
    <x v="0"/>
    <n v="224"/>
    <x v="1"/>
    <x v="48"/>
    <n v="5000"/>
    <x v="0"/>
    <x v="243"/>
    <x v="16"/>
    <x v="54"/>
    <x v="29"/>
    <x v="0"/>
    <x v="1"/>
    <x v="13"/>
    <x v="13"/>
    <x v="0"/>
    <x v="0"/>
    <x v="12"/>
    <x v="7"/>
    <x v="18"/>
    <x v="10"/>
    <s v="LAB-INF-013/2023"/>
    <x v="11"/>
    <s v="CM-10"/>
    <s v="CM-10"/>
    <s v="CM-10"/>
    <n v="4500"/>
    <s v="CM-10"/>
    <s v="EMC-UAL-062-CM-10/2023"/>
    <s v="COMERCIO E INDUSTRIAS GONZALES - BRIAN FRANCISCO GONZALES PINELL "/>
    <x v="0"/>
    <x v="1"/>
    <x v="12"/>
    <x v="0"/>
    <x v="10"/>
    <x v="9"/>
    <x v="1"/>
    <x v="0"/>
    <x v="0"/>
    <s v="CLQ-23-CM-10/2023 SERVICIO &quot;AUDITORIA EXTERNA (EVALUACION INTERNA) DEL SISTEMA DE GESTION Y EL DESEMPEÑO DEL LABORATORIO QUIMICO&quot; (MODALIDAD DE CONTRATACION MENOR) "/>
    <s v="LAB-022/2023"/>
    <x v="15"/>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x v="0"/>
    <x v="0"/>
    <x v="1"/>
    <x v="23"/>
    <n v="646.55172413793105"/>
    <x v="23"/>
    <x v="23"/>
    <n v="0"/>
    <d v="2023-04-25T00:00:00"/>
    <x v="8"/>
    <x v="5"/>
    <m/>
    <m/>
    <n v="79"/>
    <d v="2023-05-09T00:00:00"/>
    <n v="1"/>
    <x v="23"/>
    <x v="23"/>
    <x v="23"/>
    <x v="2"/>
    <x v="2"/>
    <m/>
    <x v="0"/>
    <x v="12"/>
    <x v="0"/>
    <x v="0"/>
    <x v="0"/>
    <x v="0"/>
    <x v="0"/>
    <x v="1"/>
    <x v="3"/>
    <x v="2"/>
    <x v="1"/>
    <x v="2"/>
    <x v="0"/>
    <x v="0"/>
  </r>
  <r>
    <x v="0"/>
    <x v="50"/>
    <x v="0"/>
    <x v="0"/>
    <x v="3"/>
    <d v="2023-03-07T00:00:00"/>
    <x v="1"/>
    <x v="16"/>
    <x v="16"/>
    <x v="7"/>
    <x v="9"/>
    <s v="ADQ.MANTTO Y SERV. 15/2023"/>
    <x v="10"/>
    <x v="0"/>
    <n v="218"/>
    <x v="1"/>
    <x v="49"/>
    <n v="3500"/>
    <x v="0"/>
    <x v="244"/>
    <x v="16"/>
    <x v="54"/>
    <x v="30"/>
    <x v="5"/>
    <x v="1"/>
    <x v="14"/>
    <x v="14"/>
    <x v="0"/>
    <x v="0"/>
    <x v="11"/>
    <x v="7"/>
    <x v="16"/>
    <x v="0"/>
    <m/>
    <x v="0"/>
    <m/>
    <m/>
    <m/>
    <m/>
    <n v="0"/>
    <m/>
    <m/>
    <x v="0"/>
    <x v="1"/>
    <x v="0"/>
    <x v="0"/>
    <x v="0"/>
    <x v="0"/>
    <x v="1"/>
    <x v="0"/>
    <x v="0"/>
    <s v="CLQ-23-CM-15/2023 SERVICIO DE BALANCEO DINAMICO DE VENTILADOR DE LA EMPRESA MINERA COLQUIRI (MODALIDAD DE CONTRATACION MENOR) "/>
    <s v="ADQ.MANTTO Y SERV. 15/2023"/>
    <x v="16"/>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x v="0"/>
    <x v="0"/>
    <x v="0"/>
    <x v="0"/>
    <n v="0"/>
    <x v="0"/>
    <x v="0"/>
    <n v="0"/>
    <d v="1899-12-30T00:00:00"/>
    <x v="0"/>
    <x v="0"/>
    <s v="2974-2992"/>
    <s v="2069-2080"/>
    <m/>
    <m/>
    <n v="0"/>
    <x v="0"/>
    <x v="0"/>
    <x v="0"/>
    <x v="2"/>
    <x v="2"/>
    <m/>
    <x v="0"/>
    <x v="12"/>
    <x v="0"/>
    <x v="0"/>
    <x v="0"/>
    <x v="0"/>
    <x v="0"/>
    <x v="0"/>
    <x v="3"/>
    <x v="2"/>
    <x v="1"/>
    <x v="2"/>
    <x v="0"/>
    <x v="0"/>
  </r>
  <r>
    <x v="0"/>
    <x v="51"/>
    <x v="0"/>
    <x v="0"/>
    <x v="3"/>
    <d v="2023-03-13T00:00:00"/>
    <x v="1"/>
    <x v="13"/>
    <x v="13"/>
    <x v="7"/>
    <x v="9"/>
    <s v="ADQ.MANTTO Y SERV. 24/2023"/>
    <x v="11"/>
    <x v="0"/>
    <n v="244"/>
    <x v="0"/>
    <x v="50"/>
    <n v="245147"/>
    <x v="0"/>
    <x v="245"/>
    <x v="71"/>
    <x v="5"/>
    <x v="31"/>
    <x v="5"/>
    <x v="1"/>
    <x v="14"/>
    <x v="14"/>
    <x v="0"/>
    <x v="0"/>
    <x v="11"/>
    <x v="7"/>
    <x v="16"/>
    <x v="13"/>
    <s v="I.T.ADQ.MANTTO Y SERV.05/2023"/>
    <x v="12"/>
    <s v="CD-120"/>
    <s v="CD-120"/>
    <s v="CD-120"/>
    <n v="241192"/>
    <s v="CD-120"/>
    <s v="EMC-UAL-054-CD-120/2023"/>
    <s v="ELECTRICAL PRODUCTS &amp; ENGINEERING LTDA."/>
    <x v="0"/>
    <x v="1"/>
    <x v="14"/>
    <x v="0"/>
    <x v="11"/>
    <x v="10"/>
    <x v="1"/>
    <x v="0"/>
    <x v="0"/>
    <s v="CLQ-23-CD-120/2023 ADQUISICION DE CONTACTORES TRIFASICOS EN VACIO DE MEDIA TENSION PARA EL SISTEMA ELECTRICO DE LOS WINCHES CUADRO VICTORIA Y SAN JOSE DE LA EMPRESA MINERA COLQUIRI (MODALIDAD DE CONTRATACION DIRECTA)"/>
    <s v="ADQ.MANTTO Y SERV. 24/2023"/>
    <x v="14"/>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x v="0"/>
    <x v="0"/>
    <x v="0"/>
    <x v="0"/>
    <n v="4950.5747126436781"/>
    <x v="0"/>
    <x v="0"/>
    <n v="0"/>
    <d v="2023-09-18T00:00:00"/>
    <x v="0"/>
    <x v="0"/>
    <s v="2974-2992"/>
    <s v="2069-2080"/>
    <m/>
    <m/>
    <n v="-45187"/>
    <x v="0"/>
    <x v="0"/>
    <x v="0"/>
    <x v="2"/>
    <x v="2"/>
    <m/>
    <x v="0"/>
    <x v="12"/>
    <x v="0"/>
    <x v="0"/>
    <x v="0"/>
    <x v="0"/>
    <x v="0"/>
    <x v="1"/>
    <x v="3"/>
    <x v="2"/>
    <x v="1"/>
    <x v="2"/>
    <x v="0"/>
    <x v="0"/>
  </r>
  <r>
    <x v="0"/>
    <x v="52"/>
    <x v="0"/>
    <x v="0"/>
    <x v="3"/>
    <d v="2023-03-13T00:00:00"/>
    <x v="1"/>
    <x v="9"/>
    <x v="9"/>
    <x v="7"/>
    <x v="9"/>
    <s v="ADQ.MANTTO Y SERV. 26/2023"/>
    <x v="11"/>
    <x v="0"/>
    <n v="246"/>
    <x v="0"/>
    <x v="51"/>
    <n v="348000"/>
    <x v="0"/>
    <x v="246"/>
    <x v="16"/>
    <x v="5"/>
    <x v="32"/>
    <x v="5"/>
    <x v="1"/>
    <x v="14"/>
    <x v="14"/>
    <x v="0"/>
    <x v="0"/>
    <x v="11"/>
    <x v="7"/>
    <x v="11"/>
    <x v="0"/>
    <m/>
    <x v="0"/>
    <m/>
    <m/>
    <m/>
    <m/>
    <n v="0"/>
    <m/>
    <m/>
    <x v="0"/>
    <x v="1"/>
    <x v="0"/>
    <x v="0"/>
    <x v="0"/>
    <x v="0"/>
    <x v="1"/>
    <x v="0"/>
    <x v="0"/>
    <s v="CLQ-23-CD-123/2023 ADQUISICION DE TALADRO RADIAL PARA MAESTRANZA DE LA EMPRESA MINERA COLQUIRI (MODALIDAD DE CONTRATACION DIRECTA)"/>
    <s v="ADQ.MANTTO Y SERV. 26/2023"/>
    <x v="9"/>
    <n v="1"/>
    <s v="Taladro radial para Maestranza (trabajo pesado) SE ADJUNTA CONDICIONES TECNICAS (PDF)"/>
    <s v="PZA"/>
    <n v="1"/>
    <m/>
    <n v="0"/>
    <x v="0"/>
    <x v="0"/>
    <x v="0"/>
    <x v="0"/>
    <n v="0"/>
    <x v="0"/>
    <x v="0"/>
    <n v="0"/>
    <d v="1899-12-30T00:00:00"/>
    <x v="0"/>
    <x v="0"/>
    <s v="2974-2992"/>
    <s v="2069-2080"/>
    <m/>
    <m/>
    <n v="0"/>
    <x v="0"/>
    <x v="0"/>
    <x v="0"/>
    <x v="2"/>
    <x v="2"/>
    <m/>
    <x v="0"/>
    <x v="12"/>
    <x v="0"/>
    <x v="0"/>
    <x v="0"/>
    <x v="0"/>
    <x v="0"/>
    <x v="0"/>
    <x v="3"/>
    <x v="2"/>
    <x v="1"/>
    <x v="2"/>
    <x v="0"/>
    <x v="0"/>
  </r>
  <r>
    <x v="0"/>
    <x v="53"/>
    <x v="0"/>
    <x v="0"/>
    <x v="3"/>
    <d v="2023-03-13T00:00:00"/>
    <x v="1"/>
    <x v="3"/>
    <x v="3"/>
    <x v="7"/>
    <x v="9"/>
    <s v="ADQ.MANTTO Y SERV. 025/2023"/>
    <x v="11"/>
    <x v="0"/>
    <n v="245"/>
    <x v="0"/>
    <x v="52"/>
    <n v="496858"/>
    <x v="0"/>
    <x v="247"/>
    <x v="9"/>
    <x v="5"/>
    <x v="33"/>
    <x v="5"/>
    <x v="0"/>
    <x v="14"/>
    <x v="14"/>
    <x v="0"/>
    <x v="0"/>
    <x v="11"/>
    <x v="7"/>
    <x v="11"/>
    <x v="14"/>
    <s v="I.T.ADQ.MANTTO Y SERV.09/2023"/>
    <x v="13"/>
    <s v="CD-143"/>
    <s v="CD-143-A"/>
    <s v="CD-143"/>
    <n v="179200"/>
    <s v="CD-143-A"/>
    <s v="EMC-UAL-074-CD-143/2023"/>
    <s v="NATTALI MARIZOL QUISPE QUIROGA"/>
    <x v="0"/>
    <x v="1"/>
    <x v="4"/>
    <x v="0"/>
    <x v="12"/>
    <x v="11"/>
    <x v="1"/>
    <x v="0"/>
    <x v="0"/>
    <s v="CLQ-23-CD-143/2023 ADQUISICION DE PLANCHAS DE ACERO ANTIDESGASTE PARA MAESTRANZA MINA DE LA EMPRESA MINERA COLQUIRI (MODALIDAD DE CONTRATACION DIRECTA)"/>
    <s v="ADQ.MANTTO Y SERV. 025/2023"/>
    <x v="3"/>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x v="0"/>
    <x v="0"/>
    <x v="0"/>
    <x v="0"/>
    <n v="2413.7931034482758"/>
    <x v="0"/>
    <x v="0"/>
    <n v="0"/>
    <d v="2023-06-02T00:00:00"/>
    <x v="0"/>
    <x v="0"/>
    <s v="2974-2992"/>
    <s v="2069-2080"/>
    <m/>
    <m/>
    <n v="-45079"/>
    <x v="0"/>
    <x v="0"/>
    <x v="0"/>
    <x v="2"/>
    <x v="2"/>
    <m/>
    <x v="0"/>
    <x v="12"/>
    <x v="0"/>
    <x v="0"/>
    <x v="0"/>
    <x v="0"/>
    <x v="0"/>
    <x v="1"/>
    <x v="3"/>
    <x v="2"/>
    <x v="1"/>
    <x v="2"/>
    <x v="0"/>
    <x v="0"/>
  </r>
  <r>
    <x v="0"/>
    <x v="53"/>
    <x v="0"/>
    <x v="0"/>
    <x v="3"/>
    <d v="2023-03-13T00:00:00"/>
    <x v="1"/>
    <x v="3"/>
    <x v="3"/>
    <x v="7"/>
    <x v="9"/>
    <s v="ADQ.MANTTO Y SERV. 025/2023"/>
    <x v="11"/>
    <x v="0"/>
    <n v="245"/>
    <x v="0"/>
    <x v="52"/>
    <n v="496858"/>
    <x v="1"/>
    <x v="248"/>
    <x v="72"/>
    <x v="5"/>
    <x v="0"/>
    <x v="5"/>
    <x v="0"/>
    <x v="14"/>
    <x v="14"/>
    <x v="0"/>
    <x v="0"/>
    <x v="11"/>
    <x v="7"/>
    <x v="11"/>
    <x v="14"/>
    <s v="I.T.ADQ.MANTTO Y SERV.09/2023"/>
    <x v="13"/>
    <s v="CD-143"/>
    <s v="CD-143-B"/>
    <s v="CD-143"/>
    <n v="247500"/>
    <s v="CD-143-B"/>
    <s v="EMC-UAL-075-CD-143/2023"/>
    <s v="SUMINISTROS TECNICOS INDUSTRIALES Y SOLDADURA S.R.L."/>
    <x v="0"/>
    <x v="1"/>
    <x v="4"/>
    <x v="0"/>
    <x v="12"/>
    <x v="11"/>
    <x v="1"/>
    <x v="0"/>
    <x v="0"/>
    <s v="CLQ-23-CD-143/2023 ADQUISICION DE PLANCHAS DE ACERO ANTIDESGASTE PARA MAESTRANZA MINA DE LA EMPRESA MINERA COLQUIRI (MODALIDAD DE CONTRATACION DIRECTA)"/>
    <s v="ADQ.MANTTO Y SERV. 025/2023"/>
    <x v="3"/>
    <n v="2"/>
    <s v="Plancha de acero antidesgaste 500 HB, 2000 X 1000 X 8 mm (5/16&quot;) "/>
    <s v="PZA"/>
    <n v="55"/>
    <n v="4500"/>
    <n v="247500"/>
    <x v="0"/>
    <x v="0"/>
    <x v="0"/>
    <x v="0"/>
    <n v="646.55172413793105"/>
    <x v="0"/>
    <x v="0"/>
    <n v="0"/>
    <d v="2023-06-02T00:00:00"/>
    <x v="0"/>
    <x v="0"/>
    <s v="2974-2992"/>
    <s v="2069-2080"/>
    <m/>
    <m/>
    <n v="-45079"/>
    <x v="0"/>
    <x v="0"/>
    <x v="0"/>
    <x v="2"/>
    <x v="2"/>
    <m/>
    <x v="0"/>
    <x v="12"/>
    <x v="0"/>
    <x v="0"/>
    <x v="0"/>
    <x v="0"/>
    <x v="0"/>
    <x v="1"/>
    <x v="3"/>
    <x v="2"/>
    <x v="1"/>
    <x v="2"/>
    <x v="0"/>
    <x v="0"/>
  </r>
  <r>
    <x v="0"/>
    <x v="53"/>
    <x v="0"/>
    <x v="0"/>
    <x v="3"/>
    <d v="2023-03-13T00:00:00"/>
    <x v="1"/>
    <x v="3"/>
    <x v="3"/>
    <x v="7"/>
    <x v="9"/>
    <s v="ADQ.MANTTO Y SERV. 025/2023"/>
    <x v="11"/>
    <x v="0"/>
    <n v="245"/>
    <x v="0"/>
    <x v="52"/>
    <n v="496858"/>
    <x v="2"/>
    <x v="249"/>
    <x v="29"/>
    <x v="5"/>
    <x v="0"/>
    <x v="5"/>
    <x v="0"/>
    <x v="14"/>
    <x v="14"/>
    <x v="0"/>
    <x v="0"/>
    <x v="11"/>
    <x v="7"/>
    <x v="11"/>
    <x v="14"/>
    <s v="I.T.ADQ.MANTTO Y SERV.09/2023"/>
    <x v="13"/>
    <s v="CD-143"/>
    <s v="CD-143-A"/>
    <s v="CD-143"/>
    <n v="179200"/>
    <s v="CD-143-A"/>
    <s v="EMC-UAL-074-CD-143/2023"/>
    <s v="NATTALI MARIZOL QUISPE QUIROGA"/>
    <x v="0"/>
    <x v="1"/>
    <x v="4"/>
    <x v="0"/>
    <x v="12"/>
    <x v="11"/>
    <x v="1"/>
    <x v="0"/>
    <x v="0"/>
    <s v="CLQ-23-CD-143/2023 ADQUISICION DE PLANCHAS DE ACERO ANTIDESGASTE PARA MAESTRANZA MINA DE LA EMPRESA MINERA COLQUIRI (MODALIDAD DE CONTRATACION DIRECTA)"/>
    <s v="ADQ.MANTTO Y SERV. 025/2023"/>
    <x v="3"/>
    <n v="3"/>
    <s v="Plancha de acero antidesgaste 450 HB, 2000 X 1000 X 4 mm (5/32&quot;) "/>
    <s v="PZA"/>
    <n v="4"/>
    <n v="2800"/>
    <n v="11200"/>
    <x v="0"/>
    <x v="0"/>
    <x v="0"/>
    <x v="0"/>
    <n v="402.29885057471267"/>
    <x v="0"/>
    <x v="0"/>
    <n v="0"/>
    <d v="2023-06-02T00:00:00"/>
    <x v="0"/>
    <x v="0"/>
    <s v="2974-2992"/>
    <s v="2069-2080"/>
    <m/>
    <m/>
    <n v="-45079"/>
    <x v="0"/>
    <x v="0"/>
    <x v="0"/>
    <x v="2"/>
    <x v="2"/>
    <m/>
    <x v="0"/>
    <x v="12"/>
    <x v="0"/>
    <x v="0"/>
    <x v="0"/>
    <x v="0"/>
    <x v="0"/>
    <x v="1"/>
    <x v="3"/>
    <x v="2"/>
    <x v="1"/>
    <x v="2"/>
    <x v="0"/>
    <x v="0"/>
  </r>
  <r>
    <x v="0"/>
    <x v="54"/>
    <x v="0"/>
    <x v="0"/>
    <x v="3"/>
    <d v="2023-03-09T00:00:00"/>
    <x v="1"/>
    <x v="13"/>
    <x v="13"/>
    <x v="3"/>
    <x v="7"/>
    <s v="EMC-PCPL-030-2023"/>
    <x v="11"/>
    <x v="0"/>
    <n v="231"/>
    <x v="0"/>
    <x v="53"/>
    <n v="59223.1"/>
    <x v="0"/>
    <x v="250"/>
    <x v="9"/>
    <x v="55"/>
    <x v="0"/>
    <x v="2"/>
    <x v="1"/>
    <x v="14"/>
    <x v="14"/>
    <x v="0"/>
    <x v="0"/>
    <x v="8"/>
    <x v="7"/>
    <x v="19"/>
    <x v="13"/>
    <s v="EMC-ITPL-025/2023"/>
    <x v="4"/>
    <s v="CD-117"/>
    <s v="CD-117"/>
    <s v="CD-117"/>
    <n v="56277"/>
    <s v="CD-117"/>
    <s v="EMC-UAL-057-CD-117/2023"/>
    <s v="ELECTRORED BOLIVIA S.R.L."/>
    <x v="0"/>
    <x v="1"/>
    <x v="6"/>
    <x v="0"/>
    <x v="11"/>
    <x v="8"/>
    <x v="1"/>
    <x v="0"/>
    <x v="0"/>
    <s v="CLQ-23-CD-117/2023 ADQUISICION DE LUMINARIAS LED Y ENCHUFES SCHUKO"/>
    <s v="EMC-PCPL-030-2023"/>
    <x v="14"/>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x v="0"/>
    <x v="0"/>
    <x v="0"/>
    <x v="0"/>
    <n v="365.33045977011494"/>
    <x v="0"/>
    <x v="0"/>
    <n v="0"/>
    <d v="2023-05-08T00:00:00"/>
    <x v="0"/>
    <x v="0"/>
    <s v="2974-2992"/>
    <s v="2069-2080"/>
    <m/>
    <m/>
    <n v="-45054"/>
    <x v="0"/>
    <x v="0"/>
    <x v="0"/>
    <x v="2"/>
    <x v="2"/>
    <m/>
    <x v="0"/>
    <x v="12"/>
    <x v="0"/>
    <x v="0"/>
    <x v="0"/>
    <x v="0"/>
    <x v="0"/>
    <x v="1"/>
    <x v="3"/>
    <x v="2"/>
    <x v="1"/>
    <x v="2"/>
    <x v="0"/>
    <x v="0"/>
  </r>
  <r>
    <x v="0"/>
    <x v="54"/>
    <x v="0"/>
    <x v="0"/>
    <x v="3"/>
    <d v="2023-03-09T00:00:00"/>
    <x v="1"/>
    <x v="13"/>
    <x v="13"/>
    <x v="3"/>
    <x v="7"/>
    <s v="EMC-PCPL-030-2023"/>
    <x v="11"/>
    <x v="0"/>
    <n v="231"/>
    <x v="0"/>
    <x v="53"/>
    <n v="59223.1"/>
    <x v="1"/>
    <x v="251"/>
    <x v="9"/>
    <x v="55"/>
    <x v="0"/>
    <x v="2"/>
    <x v="1"/>
    <x v="14"/>
    <x v="14"/>
    <x v="0"/>
    <x v="0"/>
    <x v="8"/>
    <x v="7"/>
    <x v="19"/>
    <x v="13"/>
    <s v="EMC-ITPL-025/2023"/>
    <x v="4"/>
    <s v="CD-117"/>
    <s v="CD-117"/>
    <s v="CD-117"/>
    <n v="56277"/>
    <s v="CD-117"/>
    <s v="EMC-UAL-057-CD-117/2023"/>
    <s v="ELECTRORED BOLIVIA S.R.L."/>
    <x v="0"/>
    <x v="1"/>
    <x v="6"/>
    <x v="0"/>
    <x v="11"/>
    <x v="8"/>
    <x v="1"/>
    <x v="0"/>
    <x v="0"/>
    <s v="CLQ-23-CD-117/2023 ADQUISICION DE LUMINARIAS LED Y ENCHUFES SCHUKO"/>
    <s v="EMC-PCPL-030-2023"/>
    <x v="14"/>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x v="0"/>
    <x v="0"/>
    <x v="0"/>
    <x v="0"/>
    <n v="402.29885057471267"/>
    <x v="0"/>
    <x v="0"/>
    <n v="0"/>
    <d v="2023-05-08T00:00:00"/>
    <x v="0"/>
    <x v="0"/>
    <s v="2974-2992"/>
    <s v="2069-2080"/>
    <m/>
    <m/>
    <n v="-45054"/>
    <x v="0"/>
    <x v="0"/>
    <x v="0"/>
    <x v="2"/>
    <x v="2"/>
    <m/>
    <x v="0"/>
    <x v="12"/>
    <x v="0"/>
    <x v="0"/>
    <x v="0"/>
    <x v="0"/>
    <x v="0"/>
    <x v="1"/>
    <x v="3"/>
    <x v="2"/>
    <x v="1"/>
    <x v="2"/>
    <x v="0"/>
    <x v="0"/>
  </r>
  <r>
    <x v="0"/>
    <x v="54"/>
    <x v="0"/>
    <x v="0"/>
    <x v="3"/>
    <d v="2023-03-09T00:00:00"/>
    <x v="1"/>
    <x v="13"/>
    <x v="13"/>
    <x v="3"/>
    <x v="7"/>
    <s v="EMC-PCPL-030-2023"/>
    <x v="11"/>
    <x v="0"/>
    <n v="231"/>
    <x v="0"/>
    <x v="53"/>
    <n v="59223.1"/>
    <x v="2"/>
    <x v="252"/>
    <x v="9"/>
    <x v="55"/>
    <x v="0"/>
    <x v="2"/>
    <x v="1"/>
    <x v="14"/>
    <x v="14"/>
    <x v="0"/>
    <x v="0"/>
    <x v="8"/>
    <x v="7"/>
    <x v="19"/>
    <x v="13"/>
    <s v="EMC-ITPL-025/2023"/>
    <x v="4"/>
    <s v="CD-117"/>
    <s v="CD-117"/>
    <s v="CD-117"/>
    <n v="56277"/>
    <s v="CD-117"/>
    <s v="EMC-UAL-057-CD-117/2023"/>
    <s v="ELECTRORED BOLIVIA S.R.L."/>
    <x v="0"/>
    <x v="1"/>
    <x v="6"/>
    <x v="0"/>
    <x v="11"/>
    <x v="8"/>
    <x v="1"/>
    <x v="0"/>
    <x v="0"/>
    <s v="CLQ-23-CD-117/2023 ADQUISICION DE LUMINARIAS LED Y ENCHUFES SCHUKO"/>
    <s v="EMC-PCPL-030-2023"/>
    <x v="14"/>
    <n v="3"/>
    <s v="ENCHUFE SCHUKO 3 TOMAS DE GOMA C/TAPA 16A 250V IP44 REF 253622-S_x000a_Corriente Nominal: 16A _x000a_Número de polos: 2P+T SCHUKO_x000a_Número de Tomas: 3 CON TAPA_x000a_Tensión Nominal: 220-250VAC_x000a_Frecuencia: 50/60Hz_x000a_PCE/AUSTRIA "/>
    <s v="PZAS."/>
    <n v="10"/>
    <n v="265"/>
    <n v="2650"/>
    <x v="0"/>
    <x v="0"/>
    <x v="0"/>
    <x v="0"/>
    <n v="38.074712643678161"/>
    <x v="0"/>
    <x v="0"/>
    <n v="0"/>
    <d v="2023-05-08T00:00:00"/>
    <x v="0"/>
    <x v="0"/>
    <s v="2974-2992"/>
    <s v="2069-2080"/>
    <m/>
    <m/>
    <n v="-45054"/>
    <x v="0"/>
    <x v="0"/>
    <x v="0"/>
    <x v="2"/>
    <x v="2"/>
    <m/>
    <x v="0"/>
    <x v="12"/>
    <x v="0"/>
    <x v="0"/>
    <x v="0"/>
    <x v="0"/>
    <x v="0"/>
    <x v="1"/>
    <x v="3"/>
    <x v="2"/>
    <x v="1"/>
    <x v="2"/>
    <x v="0"/>
    <x v="0"/>
  </r>
  <r>
    <x v="0"/>
    <x v="54"/>
    <x v="0"/>
    <x v="0"/>
    <x v="3"/>
    <d v="2023-03-09T00:00:00"/>
    <x v="1"/>
    <x v="13"/>
    <x v="13"/>
    <x v="3"/>
    <x v="7"/>
    <s v="EMC-PCPL-030-2023"/>
    <x v="11"/>
    <x v="0"/>
    <n v="231"/>
    <x v="0"/>
    <x v="53"/>
    <n v="59223.1"/>
    <x v="3"/>
    <x v="253"/>
    <x v="26"/>
    <x v="55"/>
    <x v="0"/>
    <x v="2"/>
    <x v="1"/>
    <x v="14"/>
    <x v="14"/>
    <x v="0"/>
    <x v="0"/>
    <x v="8"/>
    <x v="7"/>
    <x v="19"/>
    <x v="13"/>
    <s v="EMC-ITPL-025/2023"/>
    <x v="4"/>
    <s v="CD-117"/>
    <s v="CD-117"/>
    <s v="CD-117"/>
    <n v="56277"/>
    <s v="CD-117"/>
    <s v="EMC-UAL-057-CD-117/2023"/>
    <s v="ELECTRORED BOLIVIA S.R.L."/>
    <x v="0"/>
    <x v="1"/>
    <x v="6"/>
    <x v="0"/>
    <x v="11"/>
    <x v="8"/>
    <x v="1"/>
    <x v="0"/>
    <x v="0"/>
    <s v="CLQ-23-CD-117/2023 ADQUISICION DE LUMINARIAS LED Y ENCHUFES SCHUKO"/>
    <s v="EMC-PCPL-030-2023"/>
    <x v="14"/>
    <n v="4"/>
    <s v="ENCHUFE SCHUKO CLAVIJA TIPO AJ-012 IP44_x000a_Corriente Nominal: 16A _x000a_Número de Polos: 2P+T _x000a_Tensión Nominal: 220/250VAC _x000a_Frecuencia: 50/60Hz_x000a_HJA/TAIWAN "/>
    <s v="PZAS."/>
    <n v="20"/>
    <n v="10"/>
    <n v="200"/>
    <x v="0"/>
    <x v="0"/>
    <x v="0"/>
    <x v="0"/>
    <n v="1.4367816091954022"/>
    <x v="0"/>
    <x v="0"/>
    <n v="0"/>
    <d v="2023-05-08T00:00:00"/>
    <x v="0"/>
    <x v="0"/>
    <s v="2974-2992"/>
    <s v="2069-2080"/>
    <m/>
    <m/>
    <n v="-45054"/>
    <x v="0"/>
    <x v="0"/>
    <x v="0"/>
    <x v="2"/>
    <x v="2"/>
    <m/>
    <x v="0"/>
    <x v="12"/>
    <x v="0"/>
    <x v="0"/>
    <x v="0"/>
    <x v="0"/>
    <x v="0"/>
    <x v="1"/>
    <x v="3"/>
    <x v="2"/>
    <x v="1"/>
    <x v="2"/>
    <x v="0"/>
    <x v="0"/>
  </r>
  <r>
    <x v="0"/>
    <x v="55"/>
    <x v="0"/>
    <x v="0"/>
    <x v="3"/>
    <d v="2023-03-14T00:00:00"/>
    <x v="1"/>
    <x v="9"/>
    <x v="9"/>
    <x v="8"/>
    <x v="10"/>
    <s v="CMB/EMC/ING-PLA/0055/2023"/>
    <x v="12"/>
    <x v="0"/>
    <n v="252"/>
    <x v="0"/>
    <x v="54"/>
    <n v="20956.16"/>
    <x v="0"/>
    <x v="254"/>
    <x v="4"/>
    <x v="56"/>
    <x v="0"/>
    <x v="3"/>
    <x v="1"/>
    <x v="14"/>
    <x v="14"/>
    <x v="0"/>
    <x v="0"/>
    <x v="13"/>
    <x v="0"/>
    <x v="20"/>
    <x v="15"/>
    <s v="CMB/EMC/ING-PLA/0073/2023"/>
    <x v="14"/>
    <s v="CD-119"/>
    <s v="CD-119"/>
    <s v="CD-119"/>
    <n v="20952"/>
    <s v="CD-119"/>
    <s v="CD-119/2023"/>
    <s v="INGENIERIA Y  SERVICIOS VALCESFRA - CESAR FRANKLIN VALENCIA AGUILAR"/>
    <x v="0"/>
    <x v="1"/>
    <x v="15"/>
    <x v="0"/>
    <x v="10"/>
    <x v="12"/>
    <x v="1"/>
    <x v="0"/>
    <x v="0"/>
    <s v="CLQ-23-CD-119/2023 ADQUISICION DE &quot;ESMERILADORA DOBLE&quot; DE LA EMPRESA MINERA COLQUIRI (MODALIDAD DE CONTRATACION DIRECTA)"/>
    <s v="CMB/EMC/ING-PLA/0055/2023"/>
    <x v="9"/>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x v="0"/>
    <x v="0"/>
    <x v="0"/>
    <x v="0"/>
    <n v="376.29310344827587"/>
    <x v="0"/>
    <x v="0"/>
    <n v="0"/>
    <d v="2023-05-12T00:00:00"/>
    <x v="0"/>
    <x v="0"/>
    <m/>
    <m/>
    <m/>
    <m/>
    <n v="-45058"/>
    <x v="0"/>
    <x v="0"/>
    <x v="0"/>
    <x v="2"/>
    <x v="2"/>
    <m/>
    <x v="0"/>
    <x v="12"/>
    <x v="0"/>
    <x v="0"/>
    <x v="0"/>
    <x v="0"/>
    <x v="0"/>
    <x v="1"/>
    <x v="3"/>
    <x v="2"/>
    <x v="1"/>
    <x v="2"/>
    <x v="0"/>
    <x v="0"/>
  </r>
  <r>
    <x v="0"/>
    <x v="56"/>
    <x v="0"/>
    <x v="0"/>
    <x v="3"/>
    <d v="2023-03-14T00:00:00"/>
    <x v="1"/>
    <x v="0"/>
    <x v="0"/>
    <x v="8"/>
    <x v="10"/>
    <s v="CMB/EMC/ING-PLA/0053/2023"/>
    <x v="12"/>
    <x v="0"/>
    <n v="262"/>
    <x v="0"/>
    <x v="55"/>
    <n v="8766.52"/>
    <x v="0"/>
    <x v="255"/>
    <x v="39"/>
    <x v="10"/>
    <x v="0"/>
    <x v="0"/>
    <x v="1"/>
    <x v="14"/>
    <x v="14"/>
    <x v="0"/>
    <x v="0"/>
    <x v="5"/>
    <x v="0"/>
    <x v="21"/>
    <x v="16"/>
    <s v="CMB/EMC/ING-PLA/0071/2023"/>
    <x v="0"/>
    <s v="CD-133"/>
    <s v="CD-133"/>
    <s v="CD-133"/>
    <n v="8766.52"/>
    <s v="CD-133"/>
    <s v="CD-133/2023"/>
    <s v="MONOPOL LTDA."/>
    <x v="0"/>
    <x v="1"/>
    <x v="11"/>
    <x v="0"/>
    <x v="12"/>
    <x v="12"/>
    <x v="1"/>
    <x v="0"/>
    <x v="0"/>
    <s v="CLQ-23-CD-133/2023 ADQUISICION DE &quot;PINTURA LATEX MONOPOL, PINTURA AEROSOL BLANCO Y ROJO, TINTE PARA PINTURA&quot; DE LA EMPRESA MINERA COLQUIRI (MODALIDAD DE CONTRATACION DIRECTA)"/>
    <s v="CMB/EMC/ING-PLA/0053/2023"/>
    <x v="0"/>
    <n v="1"/>
    <s v="PINTURA LATEX MONOPOL BLANCO (Balde de 18 Lt.) "/>
    <s v="Pzas"/>
    <n v="16"/>
    <n v="402.32"/>
    <n v="6437.12"/>
    <x v="0"/>
    <x v="0"/>
    <x v="0"/>
    <x v="0"/>
    <n v="57.804597701149426"/>
    <x v="0"/>
    <x v="0"/>
    <n v="0"/>
    <d v="2023-05-08T00:00:00"/>
    <x v="0"/>
    <x v="0"/>
    <m/>
    <m/>
    <m/>
    <m/>
    <n v="-45054"/>
    <x v="0"/>
    <x v="0"/>
    <x v="0"/>
    <x v="2"/>
    <x v="2"/>
    <m/>
    <x v="0"/>
    <x v="12"/>
    <x v="0"/>
    <x v="0"/>
    <x v="0"/>
    <x v="0"/>
    <x v="0"/>
    <x v="1"/>
    <x v="3"/>
    <x v="2"/>
    <x v="1"/>
    <x v="2"/>
    <x v="0"/>
    <x v="0"/>
  </r>
  <r>
    <x v="0"/>
    <x v="56"/>
    <x v="0"/>
    <x v="0"/>
    <x v="3"/>
    <d v="2023-03-14T00:00:00"/>
    <x v="1"/>
    <x v="0"/>
    <x v="0"/>
    <x v="8"/>
    <x v="10"/>
    <s v="CMB/EMC/ING-PLA/0053/2023"/>
    <x v="12"/>
    <x v="0"/>
    <n v="262"/>
    <x v="0"/>
    <x v="55"/>
    <n v="8766.52"/>
    <x v="1"/>
    <x v="256"/>
    <x v="1"/>
    <x v="10"/>
    <x v="0"/>
    <x v="0"/>
    <x v="1"/>
    <x v="14"/>
    <x v="14"/>
    <x v="0"/>
    <x v="0"/>
    <x v="5"/>
    <x v="0"/>
    <x v="21"/>
    <x v="16"/>
    <s v="CMB/EMC/ING-PLA/0071/2023"/>
    <x v="0"/>
    <s v="CD-133"/>
    <s v="CD-133"/>
    <s v="CD-133"/>
    <n v="8766.52"/>
    <s v="CD-133"/>
    <s v="CD-133/2023"/>
    <s v="MONOPOL LTDA."/>
    <x v="0"/>
    <x v="1"/>
    <x v="11"/>
    <x v="0"/>
    <x v="12"/>
    <x v="12"/>
    <x v="1"/>
    <x v="0"/>
    <x v="0"/>
    <s v="CLQ-23-CD-133/2023 ADQUISICION DE &quot;PINTURA LATEX MONOPOL, PINTURA AEROSOL BLANCO Y ROJO, TINTE PARA PINTURA&quot; DE LA EMPRESA MINERA COLQUIRI (MODALIDAD DE CONTRATACION DIRECTA)"/>
    <s v="CMB/EMC/ING-PLA/0053/2023"/>
    <x v="0"/>
    <n v="2"/>
    <s v="PINTURA EN AEROSOL COLOR BLANCO "/>
    <s v="Pzas"/>
    <n v="80"/>
    <n v="11.12"/>
    <n v="889.59999999999991"/>
    <x v="0"/>
    <x v="0"/>
    <x v="0"/>
    <x v="0"/>
    <n v="1.5977011494252873"/>
    <x v="0"/>
    <x v="0"/>
    <n v="0"/>
    <d v="2023-05-08T00:00:00"/>
    <x v="0"/>
    <x v="0"/>
    <s v="2974-2992"/>
    <s v="2069-2080"/>
    <m/>
    <m/>
    <n v="-45054"/>
    <x v="0"/>
    <x v="0"/>
    <x v="0"/>
    <x v="2"/>
    <x v="2"/>
    <m/>
    <x v="0"/>
    <x v="12"/>
    <x v="0"/>
    <x v="0"/>
    <x v="0"/>
    <x v="0"/>
    <x v="0"/>
    <x v="1"/>
    <x v="3"/>
    <x v="2"/>
    <x v="1"/>
    <x v="2"/>
    <x v="0"/>
    <x v="0"/>
  </r>
  <r>
    <x v="0"/>
    <x v="56"/>
    <x v="0"/>
    <x v="0"/>
    <x v="3"/>
    <d v="2023-03-14T00:00:00"/>
    <x v="1"/>
    <x v="0"/>
    <x v="0"/>
    <x v="8"/>
    <x v="10"/>
    <s v="CMB/EMC/ING-PLA/0053/2023"/>
    <x v="12"/>
    <x v="0"/>
    <n v="262"/>
    <x v="0"/>
    <x v="55"/>
    <n v="8766.52"/>
    <x v="2"/>
    <x v="257"/>
    <x v="25"/>
    <x v="10"/>
    <x v="0"/>
    <x v="0"/>
    <x v="1"/>
    <x v="14"/>
    <x v="14"/>
    <x v="0"/>
    <x v="0"/>
    <x v="5"/>
    <x v="0"/>
    <x v="21"/>
    <x v="16"/>
    <s v="CMB/EMC/ING-PLA/0071/2023"/>
    <x v="0"/>
    <s v="CD-133"/>
    <s v="CD-133"/>
    <s v="CD-133"/>
    <n v="8766.52"/>
    <s v="CD-133"/>
    <s v="CD-133/2023"/>
    <s v="MONOPOL LTDA."/>
    <x v="0"/>
    <x v="1"/>
    <x v="11"/>
    <x v="0"/>
    <x v="12"/>
    <x v="12"/>
    <x v="1"/>
    <x v="0"/>
    <x v="0"/>
    <s v="CLQ-23-CD-133/2023 ADQUISICION DE &quot;PINTURA LATEX MONOPOL, PINTURA AEROSOL BLANCO Y ROJO, TINTE PARA PINTURA&quot; DE LA EMPRESA MINERA COLQUIRI (MODALIDAD DE CONTRATACION DIRECTA)"/>
    <s v="CMB/EMC/ING-PLA/0053/2023"/>
    <x v="0"/>
    <n v="3"/>
    <s v="PINTURA EN AEROSOL COLOR ROJO VIVO "/>
    <s v="Pzas"/>
    <n v="40"/>
    <n v="11.12"/>
    <n v="444.79999999999995"/>
    <x v="0"/>
    <x v="0"/>
    <x v="0"/>
    <x v="0"/>
    <n v="1.5977011494252873"/>
    <x v="0"/>
    <x v="0"/>
    <n v="0"/>
    <d v="2023-05-08T00:00:00"/>
    <x v="0"/>
    <x v="0"/>
    <s v="2974-2992"/>
    <s v="2069-2080"/>
    <m/>
    <m/>
    <n v="-45054"/>
    <x v="0"/>
    <x v="0"/>
    <x v="0"/>
    <x v="2"/>
    <x v="2"/>
    <m/>
    <x v="0"/>
    <x v="12"/>
    <x v="0"/>
    <x v="0"/>
    <x v="0"/>
    <x v="0"/>
    <x v="0"/>
    <x v="1"/>
    <x v="3"/>
    <x v="2"/>
    <x v="1"/>
    <x v="2"/>
    <x v="0"/>
    <x v="0"/>
  </r>
  <r>
    <x v="0"/>
    <x v="56"/>
    <x v="0"/>
    <x v="0"/>
    <x v="3"/>
    <d v="2023-03-14T00:00:00"/>
    <x v="1"/>
    <x v="0"/>
    <x v="0"/>
    <x v="8"/>
    <x v="10"/>
    <s v="CMB/EMC/ING-PLA/0053/2023"/>
    <x v="12"/>
    <x v="0"/>
    <n v="262"/>
    <x v="0"/>
    <x v="55"/>
    <n v="8766.52"/>
    <x v="3"/>
    <x v="258"/>
    <x v="25"/>
    <x v="10"/>
    <x v="0"/>
    <x v="0"/>
    <x v="1"/>
    <x v="14"/>
    <x v="14"/>
    <x v="0"/>
    <x v="0"/>
    <x v="5"/>
    <x v="0"/>
    <x v="21"/>
    <x v="16"/>
    <s v="CMB/EMC/ING-PLA/0071/2023"/>
    <x v="0"/>
    <s v="CD-133"/>
    <s v="CD-133"/>
    <s v="CD-133"/>
    <n v="8766.52"/>
    <s v="CD-133"/>
    <s v="CD-133/2023"/>
    <s v="MONOPOL LTDA."/>
    <x v="0"/>
    <x v="1"/>
    <x v="11"/>
    <x v="0"/>
    <x v="12"/>
    <x v="12"/>
    <x v="1"/>
    <x v="0"/>
    <x v="0"/>
    <s v="CLQ-23-CD-133/2023 ADQUISICION DE &quot;PINTURA LATEX MONOPOL, PINTURA AEROSOL BLANCO Y ROJO, TINTE PARA PINTURA&quot; DE LA EMPRESA MINERA COLQUIRI (MODALIDAD DE CONTRATACION DIRECTA)"/>
    <s v="CMB/EMC/ING-PLA/0053/2023"/>
    <x v="0"/>
    <n v="4"/>
    <s v="PINTURA EN AEROSOL COLOR AMARILLO VIVO "/>
    <s v="Pzas"/>
    <n v="40"/>
    <n v="11.12"/>
    <n v="444.79999999999995"/>
    <x v="0"/>
    <x v="0"/>
    <x v="0"/>
    <x v="0"/>
    <n v="1.5977011494252873"/>
    <x v="0"/>
    <x v="0"/>
    <n v="0"/>
    <d v="2023-05-08T00:00:00"/>
    <x v="0"/>
    <x v="0"/>
    <s v="2974-2992"/>
    <s v="2069-2080"/>
    <m/>
    <m/>
    <n v="-45054"/>
    <x v="0"/>
    <x v="0"/>
    <x v="0"/>
    <x v="2"/>
    <x v="2"/>
    <m/>
    <x v="0"/>
    <x v="12"/>
    <x v="0"/>
    <x v="0"/>
    <x v="0"/>
    <x v="0"/>
    <x v="0"/>
    <x v="1"/>
    <x v="3"/>
    <x v="2"/>
    <x v="1"/>
    <x v="2"/>
    <x v="0"/>
    <x v="0"/>
  </r>
  <r>
    <x v="0"/>
    <x v="56"/>
    <x v="0"/>
    <x v="0"/>
    <x v="3"/>
    <d v="2023-03-14T00:00:00"/>
    <x v="1"/>
    <x v="0"/>
    <x v="0"/>
    <x v="8"/>
    <x v="10"/>
    <s v="CMB/EMC/ING-PLA/0053/2023"/>
    <x v="12"/>
    <x v="0"/>
    <n v="262"/>
    <x v="0"/>
    <x v="55"/>
    <n v="8766.52"/>
    <x v="4"/>
    <x v="259"/>
    <x v="25"/>
    <x v="10"/>
    <x v="0"/>
    <x v="0"/>
    <x v="1"/>
    <x v="14"/>
    <x v="14"/>
    <x v="0"/>
    <x v="0"/>
    <x v="5"/>
    <x v="0"/>
    <x v="21"/>
    <x v="16"/>
    <s v="CMB/EMC/ING-PLA/0071/2023"/>
    <x v="0"/>
    <s v="CD-133"/>
    <s v="CD-133"/>
    <s v="CD-133"/>
    <n v="8766.52"/>
    <s v="CD-133"/>
    <s v="CD-133/2023"/>
    <s v="MONOPOL LTDA."/>
    <x v="0"/>
    <x v="1"/>
    <x v="11"/>
    <x v="0"/>
    <x v="12"/>
    <x v="12"/>
    <x v="1"/>
    <x v="0"/>
    <x v="0"/>
    <s v="CLQ-23-CD-133/2023 ADQUISICION DE &quot;PINTURA LATEX MONOPOL, PINTURA AEROSOL BLANCO Y ROJO, TINTE PARA PINTURA&quot; DE LA EMPRESA MINERA COLQUIRI (MODALIDAD DE CONTRATACION DIRECTA)"/>
    <s v="CMB/EMC/ING-PLA/0053/2023"/>
    <x v="0"/>
    <n v="5"/>
    <s v="PINTURA EN AEROSOL COLOR NEGRO BRILLOSO "/>
    <s v="Pzas"/>
    <n v="40"/>
    <n v="11.12"/>
    <n v="444.79999999999995"/>
    <x v="0"/>
    <x v="0"/>
    <x v="0"/>
    <x v="0"/>
    <n v="1.5977011494252873"/>
    <x v="0"/>
    <x v="0"/>
    <n v="0"/>
    <d v="2023-05-08T00:00:00"/>
    <x v="0"/>
    <x v="0"/>
    <s v="2974-2992"/>
    <s v="2069-2080"/>
    <m/>
    <m/>
    <n v="-45054"/>
    <x v="0"/>
    <x v="0"/>
    <x v="0"/>
    <x v="2"/>
    <x v="2"/>
    <m/>
    <x v="0"/>
    <x v="12"/>
    <x v="0"/>
    <x v="0"/>
    <x v="0"/>
    <x v="0"/>
    <x v="0"/>
    <x v="1"/>
    <x v="3"/>
    <x v="2"/>
    <x v="1"/>
    <x v="2"/>
    <x v="0"/>
    <x v="0"/>
  </r>
  <r>
    <x v="0"/>
    <x v="56"/>
    <x v="0"/>
    <x v="0"/>
    <x v="3"/>
    <d v="2023-03-14T00:00:00"/>
    <x v="1"/>
    <x v="0"/>
    <x v="0"/>
    <x v="8"/>
    <x v="10"/>
    <s v="CMB/EMC/ING-PLA/0053/2023"/>
    <x v="12"/>
    <x v="0"/>
    <n v="262"/>
    <x v="0"/>
    <x v="55"/>
    <n v="8766.52"/>
    <x v="5"/>
    <x v="260"/>
    <x v="26"/>
    <x v="10"/>
    <x v="0"/>
    <x v="0"/>
    <x v="1"/>
    <x v="14"/>
    <x v="14"/>
    <x v="0"/>
    <x v="0"/>
    <x v="5"/>
    <x v="0"/>
    <x v="21"/>
    <x v="16"/>
    <s v="CMB/EMC/ING-PLA/0071/2023"/>
    <x v="0"/>
    <s v="CD-133"/>
    <s v="CD-133"/>
    <s v="CD-133"/>
    <n v="8766.52"/>
    <s v="CD-133"/>
    <s v="CD-133/2023"/>
    <s v="MONOPOL LTDA."/>
    <x v="0"/>
    <x v="1"/>
    <x v="11"/>
    <x v="0"/>
    <x v="12"/>
    <x v="12"/>
    <x v="1"/>
    <x v="0"/>
    <x v="0"/>
    <s v="CLQ-23-CD-133/2023 ADQUISICION DE &quot;PINTURA LATEX MONOPOL, PINTURA AEROSOL BLANCO Y ROJO, TINTE PARA PINTURA&quot; DE LA EMPRESA MINERA COLQUIRI (MODALIDAD DE CONTRATACION DIRECTA)"/>
    <s v="CMB/EMC/ING-PLA/0053/2023"/>
    <x v="0"/>
    <n v="6"/>
    <s v="TINTE DE PINTURA COLOR ROJO "/>
    <s v="Pzas"/>
    <n v="20"/>
    <n v="5.27"/>
    <n v="105.39999999999999"/>
    <x v="0"/>
    <x v="0"/>
    <x v="0"/>
    <x v="0"/>
    <n v="0.75718390804597691"/>
    <x v="0"/>
    <x v="0"/>
    <n v="0"/>
    <d v="2023-05-08T00:00:00"/>
    <x v="0"/>
    <x v="0"/>
    <s v="2974-2992"/>
    <s v="2069-2080"/>
    <m/>
    <m/>
    <n v="-45054"/>
    <x v="0"/>
    <x v="0"/>
    <x v="0"/>
    <x v="2"/>
    <x v="2"/>
    <m/>
    <x v="0"/>
    <x v="12"/>
    <x v="0"/>
    <x v="0"/>
    <x v="0"/>
    <x v="0"/>
    <x v="0"/>
    <x v="1"/>
    <x v="3"/>
    <x v="2"/>
    <x v="1"/>
    <x v="2"/>
    <x v="0"/>
    <x v="0"/>
  </r>
  <r>
    <x v="0"/>
    <x v="57"/>
    <x v="0"/>
    <x v="0"/>
    <x v="3"/>
    <d v="2023-03-14T00:00:00"/>
    <x v="1"/>
    <x v="17"/>
    <x v="17"/>
    <x v="8"/>
    <x v="10"/>
    <s v="CMB/EMC/ING-PLA/0051/2023"/>
    <x v="13"/>
    <x v="0"/>
    <n v="253"/>
    <x v="0"/>
    <x v="56"/>
    <n v="44986"/>
    <x v="0"/>
    <x v="261"/>
    <x v="22"/>
    <x v="10"/>
    <x v="34"/>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1"/>
    <s v="Brocha ½”  (Tigre o similar)                CONDICIONES ADICIONALES_x000a_Se considera el origen genuino (original) de todos los materiales solicitados."/>
    <s v="Pzas"/>
    <n v="300"/>
    <m/>
    <n v="0"/>
    <x v="0"/>
    <x v="0"/>
    <x v="0"/>
    <x v="0"/>
    <n v="0"/>
    <x v="0"/>
    <x v="0"/>
    <n v="0"/>
    <d v="1899-12-30T00:00:00"/>
    <x v="0"/>
    <x v="0"/>
    <m/>
    <m/>
    <m/>
    <m/>
    <n v="0"/>
    <x v="0"/>
    <x v="0"/>
    <x v="0"/>
    <x v="2"/>
    <x v="2"/>
    <m/>
    <x v="0"/>
    <x v="12"/>
    <x v="0"/>
    <x v="0"/>
    <x v="0"/>
    <x v="0"/>
    <x v="0"/>
    <x v="0"/>
    <x v="3"/>
    <x v="2"/>
    <x v="1"/>
    <x v="2"/>
    <x v="0"/>
    <x v="0"/>
  </r>
  <r>
    <x v="0"/>
    <x v="57"/>
    <x v="0"/>
    <x v="0"/>
    <x v="3"/>
    <d v="2023-03-14T00:00:00"/>
    <x v="1"/>
    <x v="17"/>
    <x v="17"/>
    <x v="8"/>
    <x v="10"/>
    <s v="CMB/EMC/ING-PLA/0051/2023"/>
    <x v="13"/>
    <x v="0"/>
    <n v="253"/>
    <x v="0"/>
    <x v="56"/>
    <n v="44986"/>
    <x v="1"/>
    <x v="262"/>
    <x v="35"/>
    <x v="10"/>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2"/>
    <s v="Combo de 4 Lb (Trupper o similar)   "/>
    <s v="Pzas"/>
    <n v="30"/>
    <m/>
    <n v="0"/>
    <x v="0"/>
    <x v="0"/>
    <x v="0"/>
    <x v="0"/>
    <n v="0"/>
    <x v="0"/>
    <x v="0"/>
    <n v="0"/>
    <d v="1899-12-30T00:00:00"/>
    <x v="0"/>
    <x v="0"/>
    <s v="2974-2992"/>
    <s v="2069-2080"/>
    <m/>
    <m/>
    <n v="0"/>
    <x v="0"/>
    <x v="0"/>
    <x v="0"/>
    <x v="2"/>
    <x v="2"/>
    <m/>
    <x v="0"/>
    <x v="12"/>
    <x v="0"/>
    <x v="0"/>
    <x v="0"/>
    <x v="0"/>
    <x v="0"/>
    <x v="0"/>
    <x v="3"/>
    <x v="2"/>
    <x v="1"/>
    <x v="2"/>
    <x v="0"/>
    <x v="0"/>
  </r>
  <r>
    <x v="0"/>
    <x v="57"/>
    <x v="0"/>
    <x v="0"/>
    <x v="3"/>
    <d v="2023-03-14T00:00:00"/>
    <x v="1"/>
    <x v="17"/>
    <x v="17"/>
    <x v="8"/>
    <x v="10"/>
    <s v="CMB/EMC/ING-PLA/0051/2023"/>
    <x v="13"/>
    <x v="0"/>
    <n v="253"/>
    <x v="0"/>
    <x v="56"/>
    <n v="44986"/>
    <x v="2"/>
    <x v="263"/>
    <x v="2"/>
    <x v="10"/>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3"/>
    <s v="Flexo metro de 5 m (truper o similar)                            "/>
    <s v="Pzas"/>
    <n v="60"/>
    <m/>
    <n v="0"/>
    <x v="0"/>
    <x v="0"/>
    <x v="0"/>
    <x v="0"/>
    <n v="0"/>
    <x v="0"/>
    <x v="0"/>
    <n v="0"/>
    <d v="1899-12-30T00:00:00"/>
    <x v="0"/>
    <x v="0"/>
    <m/>
    <m/>
    <m/>
    <m/>
    <n v="0"/>
    <x v="0"/>
    <x v="0"/>
    <x v="0"/>
    <x v="2"/>
    <x v="2"/>
    <m/>
    <x v="0"/>
    <x v="12"/>
    <x v="0"/>
    <x v="0"/>
    <x v="0"/>
    <x v="0"/>
    <x v="0"/>
    <x v="0"/>
    <x v="3"/>
    <x v="2"/>
    <x v="1"/>
    <x v="2"/>
    <x v="0"/>
    <x v="0"/>
  </r>
  <r>
    <x v="0"/>
    <x v="57"/>
    <x v="0"/>
    <x v="0"/>
    <x v="3"/>
    <d v="2023-03-14T00:00:00"/>
    <x v="1"/>
    <x v="17"/>
    <x v="17"/>
    <x v="8"/>
    <x v="10"/>
    <s v="CMB/EMC/ING-PLA/0051/2023"/>
    <x v="13"/>
    <x v="0"/>
    <n v="253"/>
    <x v="0"/>
    <x v="56"/>
    <n v="44986"/>
    <x v="3"/>
    <x v="264"/>
    <x v="38"/>
    <x v="10"/>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4"/>
    <s v="Flexo metro de 10 m (truper o similar)                                  "/>
    <s v="Pzas"/>
    <n v="35"/>
    <m/>
    <n v="0"/>
    <x v="0"/>
    <x v="0"/>
    <x v="0"/>
    <x v="0"/>
    <n v="0"/>
    <x v="0"/>
    <x v="0"/>
    <n v="0"/>
    <d v="1899-12-30T00:00:00"/>
    <x v="0"/>
    <x v="0"/>
    <s v="2974-2992"/>
    <s v="2069-2080"/>
    <m/>
    <m/>
    <n v="0"/>
    <x v="0"/>
    <x v="0"/>
    <x v="0"/>
    <x v="2"/>
    <x v="2"/>
    <m/>
    <x v="0"/>
    <x v="12"/>
    <x v="0"/>
    <x v="0"/>
    <x v="0"/>
    <x v="0"/>
    <x v="0"/>
    <x v="0"/>
    <x v="3"/>
    <x v="2"/>
    <x v="1"/>
    <x v="2"/>
    <x v="0"/>
    <x v="0"/>
  </r>
  <r>
    <x v="0"/>
    <x v="57"/>
    <x v="0"/>
    <x v="0"/>
    <x v="3"/>
    <d v="2023-03-14T00:00:00"/>
    <x v="1"/>
    <x v="17"/>
    <x v="17"/>
    <x v="8"/>
    <x v="10"/>
    <s v="CMB/EMC/ING-PLA/0051/2023"/>
    <x v="13"/>
    <x v="0"/>
    <n v="253"/>
    <x v="0"/>
    <x v="56"/>
    <n v="44986"/>
    <x v="4"/>
    <x v="265"/>
    <x v="2"/>
    <x v="10"/>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5"/>
    <s v="Cinta Métrica en fibra de vidrio (Trupper o similar)        "/>
    <s v="Pzas"/>
    <n v="60"/>
    <m/>
    <n v="0"/>
    <x v="0"/>
    <x v="0"/>
    <x v="0"/>
    <x v="0"/>
    <n v="0"/>
    <x v="0"/>
    <x v="0"/>
    <n v="0"/>
    <d v="1899-12-30T00:00:00"/>
    <x v="0"/>
    <x v="0"/>
    <s v="2974-2992"/>
    <s v="2069-2080"/>
    <m/>
    <m/>
    <n v="0"/>
    <x v="0"/>
    <x v="0"/>
    <x v="0"/>
    <x v="2"/>
    <x v="2"/>
    <m/>
    <x v="0"/>
    <x v="12"/>
    <x v="0"/>
    <x v="0"/>
    <x v="0"/>
    <x v="0"/>
    <x v="0"/>
    <x v="0"/>
    <x v="3"/>
    <x v="2"/>
    <x v="1"/>
    <x v="2"/>
    <x v="0"/>
    <x v="0"/>
  </r>
  <r>
    <x v="0"/>
    <x v="57"/>
    <x v="0"/>
    <x v="0"/>
    <x v="3"/>
    <d v="2023-03-14T00:00:00"/>
    <x v="1"/>
    <x v="17"/>
    <x v="17"/>
    <x v="8"/>
    <x v="10"/>
    <s v="CMB/EMC/ING-PLA/0051/2023"/>
    <x v="13"/>
    <x v="0"/>
    <n v="253"/>
    <x v="0"/>
    <x v="56"/>
    <n v="44986"/>
    <x v="5"/>
    <x v="266"/>
    <x v="68"/>
    <x v="57"/>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6"/>
    <s v="Hilo cordel N° 18                                                              "/>
    <s v="Madeja"/>
    <n v="120"/>
    <m/>
    <n v="0"/>
    <x v="0"/>
    <x v="0"/>
    <x v="0"/>
    <x v="0"/>
    <n v="0"/>
    <x v="0"/>
    <x v="0"/>
    <n v="0"/>
    <d v="1899-12-30T00:00:00"/>
    <x v="0"/>
    <x v="0"/>
    <s v="2974-2992"/>
    <s v="2069-2080"/>
    <m/>
    <m/>
    <n v="0"/>
    <x v="0"/>
    <x v="0"/>
    <x v="0"/>
    <x v="2"/>
    <x v="2"/>
    <m/>
    <x v="0"/>
    <x v="12"/>
    <x v="0"/>
    <x v="0"/>
    <x v="0"/>
    <x v="0"/>
    <x v="0"/>
    <x v="0"/>
    <x v="3"/>
    <x v="2"/>
    <x v="1"/>
    <x v="2"/>
    <x v="0"/>
    <x v="0"/>
  </r>
  <r>
    <x v="0"/>
    <x v="57"/>
    <x v="0"/>
    <x v="0"/>
    <x v="3"/>
    <d v="2023-03-14T00:00:00"/>
    <x v="1"/>
    <x v="17"/>
    <x v="17"/>
    <x v="8"/>
    <x v="10"/>
    <s v="CMB/EMC/ING-PLA/0051/2023"/>
    <x v="13"/>
    <x v="0"/>
    <n v="253"/>
    <x v="0"/>
    <x v="56"/>
    <n v="44986"/>
    <x v="6"/>
    <x v="267"/>
    <x v="68"/>
    <x v="57"/>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7"/>
    <s v="Hilo cordel N° 42                                                             "/>
    <s v="Madeja"/>
    <n v="120"/>
    <m/>
    <n v="0"/>
    <x v="0"/>
    <x v="0"/>
    <x v="0"/>
    <x v="0"/>
    <n v="0"/>
    <x v="0"/>
    <x v="0"/>
    <n v="0"/>
    <d v="1899-12-30T00:00:00"/>
    <x v="0"/>
    <x v="0"/>
    <s v="2974-2992"/>
    <s v="2069-2080"/>
    <m/>
    <m/>
    <n v="0"/>
    <x v="0"/>
    <x v="0"/>
    <x v="0"/>
    <x v="2"/>
    <x v="2"/>
    <m/>
    <x v="0"/>
    <x v="12"/>
    <x v="0"/>
    <x v="0"/>
    <x v="0"/>
    <x v="0"/>
    <x v="0"/>
    <x v="0"/>
    <x v="3"/>
    <x v="2"/>
    <x v="1"/>
    <x v="2"/>
    <x v="0"/>
    <x v="0"/>
  </r>
  <r>
    <x v="0"/>
    <x v="57"/>
    <x v="0"/>
    <x v="0"/>
    <x v="3"/>
    <d v="2023-03-14T00:00:00"/>
    <x v="1"/>
    <x v="17"/>
    <x v="17"/>
    <x v="8"/>
    <x v="10"/>
    <s v="CMB/EMC/ING-PLA/0051/2023"/>
    <x v="13"/>
    <x v="0"/>
    <n v="253"/>
    <x v="0"/>
    <x v="56"/>
    <n v="44986"/>
    <x v="7"/>
    <x v="268"/>
    <x v="59"/>
    <x v="10"/>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8"/>
    <s v="Hoja para sierra mecánica 18”x11/2”-10T (Starret o similar)        "/>
    <s v="Pzas"/>
    <n v="15"/>
    <m/>
    <n v="0"/>
    <x v="0"/>
    <x v="0"/>
    <x v="0"/>
    <x v="0"/>
    <n v="0"/>
    <x v="0"/>
    <x v="0"/>
    <n v="0"/>
    <d v="1899-12-30T00:00:00"/>
    <x v="0"/>
    <x v="0"/>
    <s v="2974-2992"/>
    <s v="2069-2080"/>
    <m/>
    <m/>
    <n v="0"/>
    <x v="0"/>
    <x v="0"/>
    <x v="0"/>
    <x v="2"/>
    <x v="2"/>
    <m/>
    <x v="0"/>
    <x v="12"/>
    <x v="0"/>
    <x v="0"/>
    <x v="0"/>
    <x v="0"/>
    <x v="0"/>
    <x v="0"/>
    <x v="3"/>
    <x v="2"/>
    <x v="1"/>
    <x v="2"/>
    <x v="0"/>
    <x v="0"/>
  </r>
  <r>
    <x v="0"/>
    <x v="57"/>
    <x v="0"/>
    <x v="0"/>
    <x v="3"/>
    <d v="2023-03-14T00:00:00"/>
    <x v="1"/>
    <x v="17"/>
    <x v="17"/>
    <x v="8"/>
    <x v="10"/>
    <s v="CMB/EMC/ING-PLA/0051/2023"/>
    <x v="13"/>
    <x v="0"/>
    <n v="253"/>
    <x v="0"/>
    <x v="56"/>
    <n v="44986"/>
    <x v="8"/>
    <x v="269"/>
    <x v="26"/>
    <x v="58"/>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9"/>
    <s v="Clavos de construcción de 1” ½ x 13 con cabeza (Belpaz brasilero o similar)         "/>
    <s v="KLS"/>
    <n v="20"/>
    <m/>
    <n v="0"/>
    <x v="0"/>
    <x v="0"/>
    <x v="0"/>
    <x v="0"/>
    <n v="0"/>
    <x v="0"/>
    <x v="0"/>
    <n v="0"/>
    <d v="1899-12-30T00:00:00"/>
    <x v="0"/>
    <x v="0"/>
    <s v="2974-2992"/>
    <s v="2069-2080"/>
    <m/>
    <m/>
    <n v="0"/>
    <x v="0"/>
    <x v="0"/>
    <x v="0"/>
    <x v="2"/>
    <x v="2"/>
    <m/>
    <x v="0"/>
    <x v="12"/>
    <x v="0"/>
    <x v="0"/>
    <x v="0"/>
    <x v="0"/>
    <x v="0"/>
    <x v="0"/>
    <x v="3"/>
    <x v="2"/>
    <x v="1"/>
    <x v="2"/>
    <x v="0"/>
    <x v="0"/>
  </r>
  <r>
    <x v="0"/>
    <x v="57"/>
    <x v="0"/>
    <x v="0"/>
    <x v="3"/>
    <d v="2023-03-14T00:00:00"/>
    <x v="1"/>
    <x v="17"/>
    <x v="17"/>
    <x v="8"/>
    <x v="10"/>
    <s v="CMB/EMC/ING-PLA/0051/2023"/>
    <x v="13"/>
    <x v="0"/>
    <n v="253"/>
    <x v="0"/>
    <x v="56"/>
    <n v="44986"/>
    <x v="9"/>
    <x v="270"/>
    <x v="25"/>
    <x v="10"/>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10"/>
    <s v="Candado con llave de 1.20 m tipo cadena                    "/>
    <s v="Pzas"/>
    <n v="40"/>
    <m/>
    <n v="0"/>
    <x v="0"/>
    <x v="0"/>
    <x v="0"/>
    <x v="0"/>
    <n v="0"/>
    <x v="0"/>
    <x v="0"/>
    <n v="0"/>
    <d v="1899-12-30T00:00:00"/>
    <x v="0"/>
    <x v="0"/>
    <m/>
    <m/>
    <m/>
    <m/>
    <n v="0"/>
    <x v="0"/>
    <x v="0"/>
    <x v="0"/>
    <x v="2"/>
    <x v="2"/>
    <m/>
    <x v="0"/>
    <x v="12"/>
    <x v="0"/>
    <x v="0"/>
    <x v="0"/>
    <x v="0"/>
    <x v="1"/>
    <x v="0"/>
    <x v="3"/>
    <x v="3"/>
    <x v="1"/>
    <x v="3"/>
    <x v="0"/>
    <x v="0"/>
  </r>
  <r>
    <x v="0"/>
    <x v="57"/>
    <x v="0"/>
    <x v="0"/>
    <x v="3"/>
    <d v="2023-03-14T00:00:00"/>
    <x v="1"/>
    <x v="17"/>
    <x v="17"/>
    <x v="8"/>
    <x v="10"/>
    <s v="CMB/EMC/ING-PLA/0051/2023"/>
    <x v="13"/>
    <x v="0"/>
    <n v="253"/>
    <x v="0"/>
    <x v="56"/>
    <n v="44986"/>
    <x v="10"/>
    <x v="271"/>
    <x v="35"/>
    <x v="1"/>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11"/>
    <s v="Clavos de herrar 50 mm (Corona o similar)                    "/>
    <s v="Cajas"/>
    <n v="30"/>
    <m/>
    <n v="0"/>
    <x v="0"/>
    <x v="0"/>
    <x v="0"/>
    <x v="0"/>
    <n v="0"/>
    <x v="0"/>
    <x v="0"/>
    <n v="0"/>
    <d v="1899-12-30T00:00:00"/>
    <x v="4"/>
    <x v="0"/>
    <n v="3003"/>
    <n v="103"/>
    <m/>
    <m/>
    <n v="0"/>
    <x v="0"/>
    <x v="0"/>
    <x v="0"/>
    <x v="2"/>
    <x v="2"/>
    <m/>
    <x v="0"/>
    <x v="12"/>
    <x v="0"/>
    <x v="0"/>
    <x v="0"/>
    <x v="0"/>
    <x v="1"/>
    <x v="0"/>
    <x v="3"/>
    <x v="4"/>
    <x v="1"/>
    <x v="4"/>
    <x v="0"/>
    <x v="0"/>
  </r>
  <r>
    <x v="0"/>
    <x v="57"/>
    <x v="0"/>
    <x v="0"/>
    <x v="3"/>
    <d v="2023-03-14T00:00:00"/>
    <x v="1"/>
    <x v="17"/>
    <x v="17"/>
    <x v="8"/>
    <x v="10"/>
    <s v="CMB/EMC/ING-PLA/0051/2023"/>
    <x v="13"/>
    <x v="0"/>
    <n v="253"/>
    <x v="0"/>
    <x v="56"/>
    <n v="44986"/>
    <x v="11"/>
    <x v="272"/>
    <x v="8"/>
    <x v="10"/>
    <x v="0"/>
    <x v="0"/>
    <x v="0"/>
    <x v="15"/>
    <x v="15"/>
    <x v="0"/>
    <x v="0"/>
    <x v="5"/>
    <x v="8"/>
    <x v="21"/>
    <x v="0"/>
    <m/>
    <x v="0"/>
    <m/>
    <m/>
    <m/>
    <m/>
    <n v="0"/>
    <m/>
    <m/>
    <x v="0"/>
    <x v="1"/>
    <x v="0"/>
    <x v="0"/>
    <x v="0"/>
    <x v="0"/>
    <x v="1"/>
    <x v="0"/>
    <x v="0"/>
    <s v="CLQ-23-CD-118/2023 ADQUISICION DE &quot;HERRAMIENTAS MENORES&quot; DE LA EMPRESA MINERA COLQUIRI (MODALIDAD DE CONTRATACION DIRECTA)"/>
    <s v="MINA-006/2015"/>
    <x v="1"/>
    <n v="12"/>
    <s v="Segueta para metal Medida 12”, ajustable y con agarre suave (trupper o similar)                                        "/>
    <s v="Pzas"/>
    <n v="6"/>
    <m/>
    <n v="0"/>
    <x v="0"/>
    <x v="0"/>
    <x v="0"/>
    <x v="0"/>
    <n v="0"/>
    <x v="0"/>
    <x v="0"/>
    <e v="#REF!"/>
    <d v="1899-12-30T00:00:00"/>
    <x v="4"/>
    <x v="0"/>
    <n v="3054"/>
    <n v="105"/>
    <m/>
    <m/>
    <n v="0"/>
    <x v="0"/>
    <x v="0"/>
    <x v="0"/>
    <x v="2"/>
    <x v="2"/>
    <m/>
    <x v="0"/>
    <x v="12"/>
    <x v="0"/>
    <x v="0"/>
    <x v="0"/>
    <x v="0"/>
    <x v="1"/>
    <x v="0"/>
    <x v="3"/>
    <x v="4"/>
    <x v="1"/>
    <x v="4"/>
    <x v="0"/>
    <x v="0"/>
  </r>
  <r>
    <x v="0"/>
    <x v="57"/>
    <x v="0"/>
    <x v="0"/>
    <x v="3"/>
    <d v="2023-03-14T00:00:00"/>
    <x v="1"/>
    <x v="17"/>
    <x v="17"/>
    <x v="8"/>
    <x v="10"/>
    <s v="CMB/EMC/ING-PLA/0051/2023"/>
    <x v="13"/>
    <x v="0"/>
    <n v="253"/>
    <x v="0"/>
    <x v="56"/>
    <n v="44986"/>
    <x v="12"/>
    <x v="273"/>
    <x v="73"/>
    <x v="10"/>
    <x v="0"/>
    <x v="0"/>
    <x v="0"/>
    <x v="15"/>
    <x v="15"/>
    <x v="0"/>
    <x v="0"/>
    <x v="5"/>
    <x v="8"/>
    <x v="21"/>
    <x v="0"/>
    <m/>
    <x v="0"/>
    <m/>
    <m/>
    <m/>
    <m/>
    <n v="0"/>
    <m/>
    <m/>
    <x v="0"/>
    <x v="1"/>
    <x v="0"/>
    <x v="0"/>
    <x v="0"/>
    <x v="0"/>
    <x v="1"/>
    <x v="0"/>
    <x v="0"/>
    <s v="CLQ-23-CD-118/2023 ADQUISICION DE &quot;HERRAMIENTAS MENORES&quot; DE LA EMPRESA MINERA COLQUIRI (MODALIDAD DE CONTRATACION DIRECTA)"/>
    <s v="MINA-006/2015"/>
    <x v="1"/>
    <n v="13"/>
    <s v="Hoja Sierra mecánica 18T X 12” (Nicholsono similar)                                            "/>
    <s v="Pzas"/>
    <n v="18"/>
    <m/>
    <n v="0"/>
    <x v="0"/>
    <x v="0"/>
    <x v="0"/>
    <x v="0"/>
    <n v="0"/>
    <x v="0"/>
    <x v="0"/>
    <n v="-18"/>
    <d v="1899-12-30T00:00:00"/>
    <x v="5"/>
    <x v="0"/>
    <n v="3105"/>
    <n v="107"/>
    <m/>
    <m/>
    <n v="0"/>
    <x v="0"/>
    <x v="0"/>
    <x v="0"/>
    <x v="2"/>
    <x v="2"/>
    <m/>
    <x v="0"/>
    <x v="12"/>
    <x v="0"/>
    <x v="0"/>
    <x v="0"/>
    <x v="0"/>
    <x v="1"/>
    <x v="0"/>
    <x v="3"/>
    <x v="4"/>
    <x v="1"/>
    <x v="4"/>
    <x v="0"/>
    <x v="0"/>
  </r>
  <r>
    <x v="0"/>
    <x v="57"/>
    <x v="0"/>
    <x v="0"/>
    <x v="3"/>
    <d v="2023-03-14T00:00:00"/>
    <x v="1"/>
    <x v="17"/>
    <x v="17"/>
    <x v="8"/>
    <x v="10"/>
    <s v="CMB/EMC/ING-PLA/0051/2023"/>
    <x v="13"/>
    <x v="0"/>
    <n v="253"/>
    <x v="0"/>
    <x v="56"/>
    <n v="44986"/>
    <x v="13"/>
    <x v="274"/>
    <x v="59"/>
    <x v="10"/>
    <x v="0"/>
    <x v="0"/>
    <x v="0"/>
    <x v="15"/>
    <x v="15"/>
    <x v="0"/>
    <x v="0"/>
    <x v="5"/>
    <x v="8"/>
    <x v="21"/>
    <x v="0"/>
    <m/>
    <x v="0"/>
    <m/>
    <m/>
    <m/>
    <m/>
    <n v="0"/>
    <m/>
    <m/>
    <x v="0"/>
    <x v="1"/>
    <x v="0"/>
    <x v="0"/>
    <x v="0"/>
    <x v="0"/>
    <x v="1"/>
    <x v="0"/>
    <x v="0"/>
    <s v="CLQ-23-CD-118/2023 ADQUISICION DE &quot;HERRAMIENTAS MENORES&quot; DE LA EMPRESA MINERA COLQUIRI (MODALIDAD DE CONTRATACION DIRECTA)"/>
    <s v="MINA-006/2015"/>
    <x v="1"/>
    <n v="14"/>
    <s v="Candado de 70 mm   (Hermex, yale o similar)                     "/>
    <s v="Pzas"/>
    <n v="15"/>
    <m/>
    <n v="0"/>
    <x v="0"/>
    <x v="0"/>
    <x v="0"/>
    <x v="0"/>
    <n v="0"/>
    <x v="0"/>
    <x v="0"/>
    <e v="#REF!"/>
    <d v="1899-12-30T00:00:00"/>
    <x v="5"/>
    <x v="0"/>
    <n v="3121"/>
    <n v="108"/>
    <m/>
    <m/>
    <n v="0"/>
    <x v="0"/>
    <x v="0"/>
    <x v="0"/>
    <x v="2"/>
    <x v="2"/>
    <m/>
    <x v="0"/>
    <x v="12"/>
    <x v="0"/>
    <x v="0"/>
    <x v="0"/>
    <x v="0"/>
    <x v="1"/>
    <x v="0"/>
    <x v="3"/>
    <x v="4"/>
    <x v="1"/>
    <x v="4"/>
    <x v="0"/>
    <x v="0"/>
  </r>
  <r>
    <x v="0"/>
    <x v="57"/>
    <x v="0"/>
    <x v="0"/>
    <x v="3"/>
    <d v="2023-03-14T00:00:00"/>
    <x v="1"/>
    <x v="17"/>
    <x v="17"/>
    <x v="8"/>
    <x v="10"/>
    <s v="CMB/EMC/ING-PLA/0051/2023"/>
    <x v="13"/>
    <x v="0"/>
    <n v="253"/>
    <x v="0"/>
    <x v="56"/>
    <n v="44986"/>
    <x v="14"/>
    <x v="275"/>
    <x v="9"/>
    <x v="10"/>
    <x v="0"/>
    <x v="0"/>
    <x v="0"/>
    <x v="15"/>
    <x v="15"/>
    <x v="0"/>
    <x v="0"/>
    <x v="5"/>
    <x v="8"/>
    <x v="21"/>
    <x v="0"/>
    <m/>
    <x v="0"/>
    <m/>
    <m/>
    <m/>
    <m/>
    <n v="0"/>
    <m/>
    <m/>
    <x v="0"/>
    <x v="1"/>
    <x v="0"/>
    <x v="0"/>
    <x v="0"/>
    <x v="0"/>
    <x v="1"/>
    <x v="0"/>
    <x v="0"/>
    <s v="CLQ-23-CD-118/2023 ADQUISICION DE &quot;HERRAMIENTAS MENORES&quot; DE LA EMPRESA MINERA COLQUIRI (MODALIDAD DE CONTRATACION DIRECTA)"/>
    <s v="MINA-006/2015"/>
    <x v="1"/>
    <n v="15"/>
    <s v="Candado de 50 mm (Hermex, yale o similar)         "/>
    <s v="Pzas"/>
    <n v="10"/>
    <m/>
    <n v="0"/>
    <x v="0"/>
    <x v="0"/>
    <x v="0"/>
    <x v="0"/>
    <n v="0"/>
    <x v="0"/>
    <x v="0"/>
    <n v="-28"/>
    <d v="1899-12-30T00:00:00"/>
    <x v="5"/>
    <x v="0"/>
    <n v="3156"/>
    <n v="109"/>
    <m/>
    <m/>
    <n v="0"/>
    <x v="0"/>
    <x v="0"/>
    <x v="0"/>
    <x v="2"/>
    <x v="2"/>
    <m/>
    <x v="0"/>
    <x v="12"/>
    <x v="0"/>
    <x v="0"/>
    <x v="0"/>
    <x v="0"/>
    <x v="1"/>
    <x v="0"/>
    <x v="3"/>
    <x v="4"/>
    <x v="1"/>
    <x v="4"/>
    <x v="0"/>
    <x v="0"/>
  </r>
  <r>
    <x v="0"/>
    <x v="57"/>
    <x v="0"/>
    <x v="0"/>
    <x v="3"/>
    <d v="2023-03-14T00:00:00"/>
    <x v="1"/>
    <x v="17"/>
    <x v="17"/>
    <x v="8"/>
    <x v="10"/>
    <s v="CMB/EMC/ING-PLA/0051/2023"/>
    <x v="13"/>
    <x v="0"/>
    <n v="253"/>
    <x v="0"/>
    <x v="56"/>
    <n v="44986"/>
    <x v="15"/>
    <x v="276"/>
    <x v="8"/>
    <x v="59"/>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16"/>
    <s v="Juego de destornilladores aluminio 15 piezas (truper o similar)                                             "/>
    <s v="Juegos"/>
    <n v="6"/>
    <m/>
    <n v="0"/>
    <x v="0"/>
    <x v="0"/>
    <x v="0"/>
    <x v="0"/>
    <n v="0"/>
    <x v="0"/>
    <x v="0"/>
    <n v="0"/>
    <d v="1899-12-30T00:00:00"/>
    <x v="0"/>
    <x v="0"/>
    <m/>
    <m/>
    <m/>
    <m/>
    <n v="0"/>
    <x v="0"/>
    <x v="0"/>
    <x v="0"/>
    <x v="2"/>
    <x v="2"/>
    <m/>
    <x v="0"/>
    <x v="12"/>
    <x v="0"/>
    <x v="0"/>
    <x v="0"/>
    <x v="0"/>
    <x v="1"/>
    <x v="0"/>
    <x v="3"/>
    <x v="4"/>
    <x v="1"/>
    <x v="4"/>
    <x v="0"/>
    <x v="0"/>
  </r>
  <r>
    <x v="0"/>
    <x v="57"/>
    <x v="0"/>
    <x v="0"/>
    <x v="3"/>
    <d v="2023-03-14T00:00:00"/>
    <x v="1"/>
    <x v="17"/>
    <x v="17"/>
    <x v="8"/>
    <x v="10"/>
    <s v="CMB/EMC/ING-PLA/0051/2023"/>
    <x v="13"/>
    <x v="0"/>
    <n v="253"/>
    <x v="0"/>
    <x v="56"/>
    <n v="44986"/>
    <x v="16"/>
    <x v="277"/>
    <x v="3"/>
    <x v="10"/>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x v="0"/>
    <x v="0"/>
    <x v="0"/>
    <x v="0"/>
    <n v="0"/>
    <x v="0"/>
    <x v="0"/>
    <n v="0"/>
    <d v="1899-12-30T00:00:00"/>
    <x v="4"/>
    <x v="0"/>
    <n v="2993"/>
    <n v="102"/>
    <m/>
    <m/>
    <n v="0"/>
    <x v="0"/>
    <x v="0"/>
    <x v="0"/>
    <x v="2"/>
    <x v="2"/>
    <m/>
    <x v="0"/>
    <x v="12"/>
    <x v="0"/>
    <x v="0"/>
    <x v="0"/>
    <x v="0"/>
    <x v="1"/>
    <x v="0"/>
    <x v="3"/>
    <x v="4"/>
    <x v="1"/>
    <x v="4"/>
    <x v="0"/>
    <x v="0"/>
  </r>
  <r>
    <x v="0"/>
    <x v="57"/>
    <x v="0"/>
    <x v="0"/>
    <x v="3"/>
    <d v="2023-03-14T00:00:00"/>
    <x v="1"/>
    <x v="17"/>
    <x v="17"/>
    <x v="8"/>
    <x v="10"/>
    <s v="CMB/EMC/ING-PLA/0051/2023"/>
    <x v="13"/>
    <x v="0"/>
    <n v="253"/>
    <x v="0"/>
    <x v="56"/>
    <n v="44986"/>
    <x v="17"/>
    <x v="278"/>
    <x v="9"/>
    <x v="10"/>
    <x v="0"/>
    <x v="0"/>
    <x v="0"/>
    <x v="15"/>
    <x v="15"/>
    <x v="0"/>
    <x v="0"/>
    <x v="5"/>
    <x v="8"/>
    <x v="21"/>
    <x v="0"/>
    <m/>
    <x v="0"/>
    <m/>
    <m/>
    <m/>
    <m/>
    <n v="0"/>
    <m/>
    <m/>
    <x v="0"/>
    <x v="1"/>
    <x v="0"/>
    <x v="0"/>
    <x v="0"/>
    <x v="0"/>
    <x v="1"/>
    <x v="0"/>
    <x v="0"/>
    <s v="CLQ-23-CD-118/2023 ADQUISICION DE &quot;HERRAMIENTAS MENORES&quot; DE LA EMPRESA MINERA COLQUIRI (MODALIDAD DE CONTRATACION DIRECTA)"/>
    <s v="MINA-006/2015"/>
    <x v="1"/>
    <n v="18"/>
    <s v="Alicate universal (marca trupper o similar)                                       "/>
    <s v="Pzas"/>
    <n v="10"/>
    <m/>
    <n v="0"/>
    <x v="0"/>
    <x v="0"/>
    <x v="0"/>
    <x v="0"/>
    <n v="0"/>
    <x v="0"/>
    <x v="0"/>
    <e v="#REF!"/>
    <d v="1899-12-30T00:00:00"/>
    <x v="4"/>
    <x v="0"/>
    <n v="3054"/>
    <n v="105"/>
    <m/>
    <m/>
    <n v="0"/>
    <x v="0"/>
    <x v="0"/>
    <x v="0"/>
    <x v="2"/>
    <x v="2"/>
    <m/>
    <x v="0"/>
    <x v="12"/>
    <x v="0"/>
    <x v="0"/>
    <x v="0"/>
    <x v="0"/>
    <x v="1"/>
    <x v="0"/>
    <x v="3"/>
    <x v="4"/>
    <x v="1"/>
    <x v="4"/>
    <x v="0"/>
    <x v="0"/>
  </r>
  <r>
    <x v="0"/>
    <x v="57"/>
    <x v="0"/>
    <x v="0"/>
    <x v="3"/>
    <d v="2023-03-14T00:00:00"/>
    <x v="1"/>
    <x v="17"/>
    <x v="17"/>
    <x v="8"/>
    <x v="10"/>
    <s v="CMB/EMC/ING-PLA/0051/2023"/>
    <x v="13"/>
    <x v="0"/>
    <n v="253"/>
    <x v="0"/>
    <x v="56"/>
    <n v="44986"/>
    <x v="18"/>
    <x v="279"/>
    <x v="9"/>
    <x v="10"/>
    <x v="0"/>
    <x v="0"/>
    <x v="0"/>
    <x v="15"/>
    <x v="15"/>
    <x v="0"/>
    <x v="0"/>
    <x v="5"/>
    <x v="8"/>
    <x v="21"/>
    <x v="0"/>
    <m/>
    <x v="0"/>
    <m/>
    <m/>
    <m/>
    <m/>
    <n v="0"/>
    <m/>
    <m/>
    <x v="0"/>
    <x v="1"/>
    <x v="0"/>
    <x v="0"/>
    <x v="0"/>
    <x v="0"/>
    <x v="1"/>
    <x v="0"/>
    <x v="0"/>
    <s v="CLQ-23-CD-118/2023 ADQUISICION DE &quot;HERRAMIENTAS MENORES&quot; DE LA EMPRESA MINERA COLQUIRI (MODALIDAD DE CONTRATACION DIRECTA)"/>
    <s v="MINA-006/2015"/>
    <x v="1"/>
    <n v="19"/>
    <s v="Alicate de corte diagonal (trupper o similar)                                      "/>
    <s v="Pzas"/>
    <n v="10"/>
    <m/>
    <n v="0"/>
    <x v="0"/>
    <x v="0"/>
    <x v="0"/>
    <x v="0"/>
    <n v="0"/>
    <x v="0"/>
    <x v="0"/>
    <e v="#REF!"/>
    <d v="1899-12-30T00:00:00"/>
    <x v="5"/>
    <x v="0"/>
    <n v="3121"/>
    <n v="108"/>
    <m/>
    <m/>
    <n v="0"/>
    <x v="0"/>
    <x v="0"/>
    <x v="0"/>
    <x v="2"/>
    <x v="2"/>
    <m/>
    <x v="0"/>
    <x v="12"/>
    <x v="0"/>
    <x v="0"/>
    <x v="0"/>
    <x v="0"/>
    <x v="1"/>
    <x v="0"/>
    <x v="3"/>
    <x v="4"/>
    <x v="1"/>
    <x v="4"/>
    <x v="0"/>
    <x v="0"/>
  </r>
  <r>
    <x v="0"/>
    <x v="57"/>
    <x v="0"/>
    <x v="0"/>
    <x v="3"/>
    <d v="2023-03-14T00:00:00"/>
    <x v="1"/>
    <x v="17"/>
    <x v="17"/>
    <x v="8"/>
    <x v="10"/>
    <s v="CMB/EMC/ING-PLA/0051/2023"/>
    <x v="13"/>
    <x v="0"/>
    <n v="253"/>
    <x v="0"/>
    <x v="56"/>
    <n v="44986"/>
    <x v="19"/>
    <x v="280"/>
    <x v="9"/>
    <x v="10"/>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20"/>
    <s v="Alicate de punta y corte (trupper o similar)                                        "/>
    <s v="Pzas"/>
    <n v="10"/>
    <m/>
    <n v="0"/>
    <x v="0"/>
    <x v="0"/>
    <x v="0"/>
    <x v="0"/>
    <n v="0"/>
    <x v="0"/>
    <x v="0"/>
    <n v="0"/>
    <d v="1899-12-30T00:00:00"/>
    <x v="4"/>
    <x v="0"/>
    <n v="3013"/>
    <n v="104"/>
    <m/>
    <m/>
    <n v="0"/>
    <x v="0"/>
    <x v="0"/>
    <x v="0"/>
    <x v="2"/>
    <x v="2"/>
    <m/>
    <x v="0"/>
    <x v="12"/>
    <x v="0"/>
    <x v="0"/>
    <x v="0"/>
    <x v="0"/>
    <x v="1"/>
    <x v="0"/>
    <x v="3"/>
    <x v="4"/>
    <x v="1"/>
    <x v="4"/>
    <x v="0"/>
    <x v="0"/>
  </r>
  <r>
    <x v="0"/>
    <x v="57"/>
    <x v="0"/>
    <x v="0"/>
    <x v="3"/>
    <d v="2023-03-14T00:00:00"/>
    <x v="1"/>
    <x v="17"/>
    <x v="17"/>
    <x v="8"/>
    <x v="10"/>
    <s v="CMB/EMC/ING-PLA/0051/2023"/>
    <x v="13"/>
    <x v="0"/>
    <n v="253"/>
    <x v="0"/>
    <x v="56"/>
    <n v="44986"/>
    <x v="20"/>
    <x v="281"/>
    <x v="9"/>
    <x v="10"/>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21"/>
    <s v="Llave Stilson largo 10”, Apertura 25mm.                          "/>
    <s v="Pzas"/>
    <n v="10"/>
    <m/>
    <n v="0"/>
    <x v="0"/>
    <x v="0"/>
    <x v="0"/>
    <x v="0"/>
    <n v="0"/>
    <x v="0"/>
    <x v="0"/>
    <n v="0"/>
    <d v="1899-12-30T00:00:00"/>
    <x v="4"/>
    <x v="0"/>
    <n v="3054"/>
    <n v="105"/>
    <m/>
    <m/>
    <n v="0"/>
    <x v="0"/>
    <x v="0"/>
    <x v="0"/>
    <x v="2"/>
    <x v="2"/>
    <m/>
    <x v="0"/>
    <x v="12"/>
    <x v="0"/>
    <x v="0"/>
    <x v="0"/>
    <x v="0"/>
    <x v="1"/>
    <x v="0"/>
    <x v="3"/>
    <x v="4"/>
    <x v="1"/>
    <x v="4"/>
    <x v="0"/>
    <x v="0"/>
  </r>
  <r>
    <x v="0"/>
    <x v="57"/>
    <x v="0"/>
    <x v="0"/>
    <x v="3"/>
    <d v="2023-03-14T00:00:00"/>
    <x v="1"/>
    <x v="17"/>
    <x v="17"/>
    <x v="8"/>
    <x v="10"/>
    <s v="CMB/EMC/ING-PLA/0051/2023"/>
    <x v="13"/>
    <x v="0"/>
    <n v="253"/>
    <x v="0"/>
    <x v="56"/>
    <n v="44986"/>
    <x v="21"/>
    <x v="282"/>
    <x v="3"/>
    <x v="10"/>
    <x v="0"/>
    <x v="0"/>
    <x v="0"/>
    <x v="15"/>
    <x v="15"/>
    <x v="0"/>
    <x v="0"/>
    <x v="5"/>
    <x v="8"/>
    <x v="21"/>
    <x v="0"/>
    <m/>
    <x v="0"/>
    <m/>
    <m/>
    <m/>
    <m/>
    <n v="0"/>
    <m/>
    <m/>
    <x v="0"/>
    <x v="1"/>
    <x v="0"/>
    <x v="0"/>
    <x v="0"/>
    <x v="0"/>
    <x v="1"/>
    <x v="0"/>
    <x v="0"/>
    <s v="CLQ-23-CD-118/2023 ADQUISICION DE &quot;HERRAMIENTAS MENORES&quot; DE LA EMPRESA MINERA COLQUIRI (MODALIDAD DE CONTRATACION DIRECTA)"/>
    <s v="CMB/EMC/ING-PLA/0051/2023"/>
    <x v="17"/>
    <n v="22"/>
    <s v="Pico punta y pala ancha con mango antivibración (Trupper o similar)_x000a_-_x0009_Master: 120_x000a_-_x0009_Cabeza: 5lb (2.3 kg) _x000a_-_x0009_Escoplo: 110 mm_x000a_-_x0009_Mango: 36* (91 cm)_x000a_-_x0009_Inner: 4_x000a_-_x0009_Pallet: 120 "/>
    <s v="Pzas"/>
    <n v="12"/>
    <m/>
    <n v="0"/>
    <x v="0"/>
    <x v="0"/>
    <x v="0"/>
    <x v="0"/>
    <n v="0"/>
    <x v="0"/>
    <x v="0"/>
    <e v="#REF!"/>
    <d v="1899-12-30T00:00:00"/>
    <x v="5"/>
    <x v="0"/>
    <n v="3093"/>
    <n v="106"/>
    <m/>
    <m/>
    <n v="0"/>
    <x v="0"/>
    <x v="0"/>
    <x v="0"/>
    <x v="2"/>
    <x v="2"/>
    <m/>
    <x v="0"/>
    <x v="12"/>
    <x v="0"/>
    <x v="0"/>
    <x v="0"/>
    <x v="0"/>
    <x v="1"/>
    <x v="0"/>
    <x v="3"/>
    <x v="4"/>
    <x v="1"/>
    <x v="4"/>
    <x v="0"/>
    <x v="0"/>
  </r>
  <r>
    <x v="0"/>
    <x v="58"/>
    <x v="0"/>
    <x v="0"/>
    <x v="3"/>
    <d v="2023-03-14T00:00:00"/>
    <x v="1"/>
    <x v="9"/>
    <x v="9"/>
    <x v="7"/>
    <x v="9"/>
    <s v="ADQ.MANTTO Y SERV. 031/2023"/>
    <x v="13"/>
    <x v="0"/>
    <n v="266"/>
    <x v="0"/>
    <x v="57"/>
    <n v="49896"/>
    <x v="0"/>
    <x v="283"/>
    <x v="8"/>
    <x v="10"/>
    <x v="35"/>
    <x v="5"/>
    <x v="0"/>
    <x v="15"/>
    <x v="15"/>
    <x v="0"/>
    <x v="0"/>
    <x v="14"/>
    <x v="8"/>
    <x v="22"/>
    <x v="0"/>
    <m/>
    <x v="0"/>
    <m/>
    <m/>
    <m/>
    <m/>
    <n v="0"/>
    <m/>
    <m/>
    <x v="0"/>
    <x v="1"/>
    <x v="0"/>
    <x v="0"/>
    <x v="0"/>
    <x v="0"/>
    <x v="1"/>
    <x v="0"/>
    <x v="0"/>
    <s v="CLQ-23-CD-130/2023 ADQUISICION DE EQUIPO DE OXICORTE DE MANTENIMIENTO DE LA EMPRESA MINERA COLQUIRI (MODALIDAD DE CONTRATACION DIRECTA)"/>
    <s v="ADQ.MANTTO Y SERV. 031/2023"/>
    <x v="9"/>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6"/>
    <m/>
    <n v="0"/>
    <x v="0"/>
    <x v="0"/>
    <x v="0"/>
    <x v="0"/>
    <n v="0"/>
    <x v="0"/>
    <x v="0"/>
    <n v="-6"/>
    <d v="1899-12-30T00:00:00"/>
    <x v="9"/>
    <x v="0"/>
    <n v="3178"/>
    <n v="110"/>
    <m/>
    <m/>
    <n v="0"/>
    <x v="0"/>
    <x v="0"/>
    <x v="0"/>
    <x v="2"/>
    <x v="2"/>
    <m/>
    <x v="0"/>
    <x v="12"/>
    <x v="0"/>
    <x v="0"/>
    <x v="0"/>
    <x v="0"/>
    <x v="1"/>
    <x v="0"/>
    <x v="3"/>
    <x v="4"/>
    <x v="1"/>
    <x v="4"/>
    <x v="0"/>
    <x v="0"/>
  </r>
  <r>
    <x v="0"/>
    <x v="59"/>
    <x v="0"/>
    <x v="0"/>
    <x v="3"/>
    <d v="2023-03-14T00:00:00"/>
    <x v="1"/>
    <x v="13"/>
    <x v="13"/>
    <x v="7"/>
    <x v="9"/>
    <s v="ADQ.MANTTO Y SERV. 032/2023"/>
    <x v="13"/>
    <x v="0"/>
    <n v="265"/>
    <x v="0"/>
    <x v="58"/>
    <n v="99600"/>
    <x v="0"/>
    <x v="284"/>
    <x v="33"/>
    <x v="10"/>
    <x v="36"/>
    <x v="5"/>
    <x v="1"/>
    <x v="15"/>
    <x v="15"/>
    <x v="0"/>
    <x v="0"/>
    <x v="15"/>
    <x v="8"/>
    <x v="16"/>
    <x v="14"/>
    <s v="I.T.ADQ.MANTTO Y SERV.12/2023"/>
    <x v="13"/>
    <s v="CD-131"/>
    <s v="CD-131"/>
    <s v="CD-131"/>
    <n v="99600"/>
    <s v="CD-131"/>
    <s v="EMC-UAL-063-CD-131/2023"/>
    <s v="DESMART LTDA."/>
    <x v="0"/>
    <x v="1"/>
    <x v="16"/>
    <x v="0"/>
    <x v="13"/>
    <x v="12"/>
    <x v="1"/>
    <x v="0"/>
    <x v="0"/>
    <s v="CLQ-23-CD-131/2023 ADQUISICION DE LUMINARIAS LED (FAROLES) PARA SCOOPTRAM, VOLQUETE Y LOCOMOTORAS DE LA EMPRESA MINERA COLQUIRI (MODALIDAD DE CONTRATACION DIRECTA)"/>
    <s v="ADQ.MANTTO Y SERV. 032/2023"/>
    <x v="14"/>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x v="0"/>
    <x v="0"/>
    <x v="0"/>
    <x v="0"/>
    <n v="95.402298850574709"/>
    <x v="0"/>
    <x v="0"/>
    <n v="0"/>
    <d v="2023-08-26T00:00:00"/>
    <x v="3"/>
    <x v="0"/>
    <n v="2990"/>
    <n v="215"/>
    <m/>
    <m/>
    <n v="-45164"/>
    <x v="0"/>
    <x v="0"/>
    <x v="0"/>
    <x v="2"/>
    <x v="2"/>
    <m/>
    <x v="0"/>
    <x v="12"/>
    <x v="0"/>
    <x v="0"/>
    <x v="0"/>
    <x v="0"/>
    <x v="1"/>
    <x v="1"/>
    <x v="3"/>
    <x v="4"/>
    <x v="1"/>
    <x v="4"/>
    <x v="0"/>
    <x v="0"/>
  </r>
  <r>
    <x v="0"/>
    <x v="60"/>
    <x v="0"/>
    <x v="0"/>
    <x v="3"/>
    <d v="2023-03-14T00:00:00"/>
    <x v="1"/>
    <x v="17"/>
    <x v="17"/>
    <x v="8"/>
    <x v="13"/>
    <s v="CMB/EMC/ING-PLA/0050/2023"/>
    <x v="13"/>
    <x v="0"/>
    <n v="264"/>
    <x v="0"/>
    <x v="59"/>
    <n v="44625"/>
    <x v="0"/>
    <x v="285"/>
    <x v="38"/>
    <x v="56"/>
    <x v="37"/>
    <x v="8"/>
    <x v="1"/>
    <x v="15"/>
    <x v="15"/>
    <x v="0"/>
    <x v="0"/>
    <x v="13"/>
    <x v="8"/>
    <x v="20"/>
    <x v="16"/>
    <s v="CMB/EMC/ING-PLA/0070/2023"/>
    <x v="14"/>
    <s v="CD-132"/>
    <s v="CD-132"/>
    <s v="CD-132"/>
    <n v="44625"/>
    <s v="CD-132"/>
    <s v="EMC-UAL-080-CD-132/2023"/>
    <s v="INTERQUIMICA INDUSTRIAL S.A."/>
    <x v="0"/>
    <x v="1"/>
    <x v="4"/>
    <x v="0"/>
    <x v="13"/>
    <x v="13"/>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5"/>
    <n v="1275"/>
    <n v="44625"/>
    <x v="0"/>
    <x v="0"/>
    <x v="0"/>
    <x v="0"/>
    <n v="183.18965517241381"/>
    <x v="0"/>
    <x v="0"/>
    <n v="0"/>
    <d v="2023-06-09T00:00:00"/>
    <x v="4"/>
    <x v="0"/>
    <n v="3041"/>
    <n v="216"/>
    <m/>
    <m/>
    <n v="-45086"/>
    <x v="0"/>
    <x v="0"/>
    <x v="0"/>
    <x v="2"/>
    <x v="2"/>
    <m/>
    <x v="0"/>
    <x v="12"/>
    <x v="0"/>
    <x v="0"/>
    <x v="0"/>
    <x v="0"/>
    <x v="1"/>
    <x v="1"/>
    <x v="3"/>
    <x v="4"/>
    <x v="1"/>
    <x v="4"/>
    <x v="0"/>
    <x v="0"/>
  </r>
  <r>
    <x v="0"/>
    <x v="61"/>
    <x v="0"/>
    <x v="0"/>
    <x v="3"/>
    <d v="2023-03-14T00:00:00"/>
    <x v="1"/>
    <x v="18"/>
    <x v="18"/>
    <x v="1"/>
    <x v="14"/>
    <s v="ADQ/MINA-026/2023"/>
    <x v="13"/>
    <x v="0"/>
    <n v="269"/>
    <x v="0"/>
    <x v="60"/>
    <n v="195000"/>
    <x v="0"/>
    <x v="286"/>
    <x v="45"/>
    <x v="56"/>
    <x v="38"/>
    <x v="0"/>
    <x v="0"/>
    <x v="15"/>
    <x v="15"/>
    <x v="0"/>
    <x v="0"/>
    <x v="16"/>
    <x v="8"/>
    <x v="23"/>
    <x v="17"/>
    <s v="IT/MINA-024/2023"/>
    <x v="10"/>
    <s v="CD-137"/>
    <s v="CD-137"/>
    <s v="CD-137"/>
    <n v="192000"/>
    <s v="CD-137"/>
    <m/>
    <s v="YESID MORA RODRIGUEZ - IMPOROD"/>
    <x v="0"/>
    <x v="1"/>
    <x v="16"/>
    <x v="0"/>
    <x v="13"/>
    <x v="0"/>
    <x v="1"/>
    <x v="0"/>
    <x v="0"/>
    <s v="CLQ-23-CD-137/2023 ADQUISICION DE HIDROLAVADORA INDUSTRIAL DE ALTA PRESION"/>
    <s v="ADQ/MINA-026/2023"/>
    <x v="18"/>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x v="0"/>
    <x v="0"/>
    <x v="0"/>
    <x v="0"/>
    <n v="9195.4022988505749"/>
    <x v="0"/>
    <x v="0"/>
    <n v="0"/>
    <d v="1900-04-29T00:00:00"/>
    <x v="4"/>
    <x v="0"/>
    <n v="3045"/>
    <n v="217"/>
    <m/>
    <m/>
    <n v="-120"/>
    <x v="0"/>
    <x v="0"/>
    <x v="0"/>
    <x v="2"/>
    <x v="2"/>
    <m/>
    <x v="0"/>
    <x v="12"/>
    <x v="0"/>
    <x v="0"/>
    <x v="0"/>
    <x v="0"/>
    <x v="1"/>
    <x v="0"/>
    <x v="3"/>
    <x v="4"/>
    <x v="1"/>
    <x v="4"/>
    <x v="0"/>
    <x v="0"/>
  </r>
  <r>
    <x v="0"/>
    <x v="62"/>
    <x v="0"/>
    <x v="0"/>
    <x v="3"/>
    <d v="2023-03-15T00:00:00"/>
    <x v="1"/>
    <x v="9"/>
    <x v="9"/>
    <x v="7"/>
    <x v="9"/>
    <s v="ADQ.MANTTO Y SERV. 35/2023"/>
    <x v="13"/>
    <x v="0"/>
    <n v="273"/>
    <x v="0"/>
    <x v="61"/>
    <n v="2886908"/>
    <x v="0"/>
    <x v="287"/>
    <x v="16"/>
    <x v="56"/>
    <x v="39"/>
    <x v="5"/>
    <x v="1"/>
    <x v="16"/>
    <x v="16"/>
    <x v="0"/>
    <x v="0"/>
    <x v="17"/>
    <x v="8"/>
    <x v="12"/>
    <x v="0"/>
    <m/>
    <x v="0"/>
    <m/>
    <m/>
    <m/>
    <m/>
    <n v="0"/>
    <m/>
    <m/>
    <x v="0"/>
    <x v="1"/>
    <x v="0"/>
    <x v="0"/>
    <x v="0"/>
    <x v="0"/>
    <x v="1"/>
    <x v="0"/>
    <x v="0"/>
    <s v="CLQ-23-CD-139/2023 ADQUISICION DE CELDAS DE PROTECCION DE MEDIA TENSION PARA LA SUBESTACION DE LA EMPRESA MINERA COLQUIRI (MODALIDAD DE CONTRATACION DIRECTA)"/>
    <s v="ADQ.MANTTO Y SERV. 35/2023"/>
    <x v="9"/>
    <n v="1"/>
    <s v="CELDA DE PROTECCION DE MEDIA TENSION (PRIMARIO) 6.6 KV/1200A/31.5KVA (pueden ser superiores a estés datos según normalización de protección y marca). SE ADJUNTA CONDICIONES TECNICAS Y PLANO ELECTRICO (PDF)"/>
    <s v="Piezas"/>
    <n v="1"/>
    <m/>
    <n v="0"/>
    <x v="0"/>
    <x v="0"/>
    <x v="0"/>
    <x v="0"/>
    <n v="0"/>
    <x v="0"/>
    <x v="0"/>
    <n v="0"/>
    <d v="1899-12-30T00:00:00"/>
    <x v="5"/>
    <x v="0"/>
    <n v="3098"/>
    <n v="218"/>
    <m/>
    <m/>
    <n v="0"/>
    <x v="0"/>
    <x v="0"/>
    <x v="0"/>
    <x v="2"/>
    <x v="2"/>
    <m/>
    <x v="0"/>
    <x v="12"/>
    <x v="0"/>
    <x v="0"/>
    <x v="0"/>
    <x v="0"/>
    <x v="1"/>
    <x v="0"/>
    <x v="3"/>
    <x v="4"/>
    <x v="1"/>
    <x v="4"/>
    <x v="0"/>
    <x v="0"/>
  </r>
  <r>
    <x v="0"/>
    <x v="62"/>
    <x v="0"/>
    <x v="0"/>
    <x v="3"/>
    <d v="2023-03-15T00:00:00"/>
    <x v="1"/>
    <x v="9"/>
    <x v="9"/>
    <x v="7"/>
    <x v="9"/>
    <s v="ADQ.MANTTO Y SERV. 35/2023"/>
    <x v="13"/>
    <x v="0"/>
    <n v="273"/>
    <x v="0"/>
    <x v="61"/>
    <n v="2886908"/>
    <x v="1"/>
    <x v="288"/>
    <x v="29"/>
    <x v="56"/>
    <x v="0"/>
    <x v="5"/>
    <x v="1"/>
    <x v="16"/>
    <x v="16"/>
    <x v="0"/>
    <x v="0"/>
    <x v="17"/>
    <x v="8"/>
    <x v="22"/>
    <x v="0"/>
    <m/>
    <x v="0"/>
    <m/>
    <m/>
    <m/>
    <m/>
    <n v="0"/>
    <m/>
    <m/>
    <x v="0"/>
    <x v="1"/>
    <x v="0"/>
    <x v="0"/>
    <x v="0"/>
    <x v="0"/>
    <x v="1"/>
    <x v="0"/>
    <x v="0"/>
    <s v="CLQ-23-CD-139/2023 ADQUISICION DE CELDAS DE PROTECCION DE MEDIA TENSION PARA LA SUBESTACION DE LA EMPRESA MINERA COLQUIRI (MODALIDAD DE CONTRATACION DIRECTA)"/>
    <s v="ADQ.MANTTO Y SERV. 35/2023"/>
    <x v="9"/>
    <n v="2"/>
    <s v="CELDA DE PROTECCION DE MEDIA TENSION (SECUNDARIO) 6.6 KV/800A/31.5KVA (pueden ser superiores a estés datos según normalización de protección y marca).   "/>
    <s v="Piezas"/>
    <n v="4"/>
    <m/>
    <n v="0"/>
    <x v="0"/>
    <x v="0"/>
    <x v="0"/>
    <x v="0"/>
    <n v="0"/>
    <x v="0"/>
    <x v="0"/>
    <n v="0"/>
    <d v="1899-12-30T00:00:00"/>
    <x v="5"/>
    <x v="0"/>
    <n v="3113"/>
    <n v="220"/>
    <m/>
    <m/>
    <n v="0"/>
    <x v="0"/>
    <x v="0"/>
    <x v="0"/>
    <x v="2"/>
    <x v="2"/>
    <m/>
    <x v="0"/>
    <x v="12"/>
    <x v="0"/>
    <x v="0"/>
    <x v="0"/>
    <x v="0"/>
    <x v="1"/>
    <x v="0"/>
    <x v="3"/>
    <x v="4"/>
    <x v="1"/>
    <x v="4"/>
    <x v="0"/>
    <x v="0"/>
  </r>
  <r>
    <x v="0"/>
    <x v="63"/>
    <x v="0"/>
    <x v="0"/>
    <x v="3"/>
    <d v="2023-03-20T00:00:00"/>
    <x v="1"/>
    <x v="9"/>
    <x v="9"/>
    <x v="7"/>
    <x v="9"/>
    <s v="ADQ.MANTTO Y SERV. 37/2023"/>
    <x v="13"/>
    <x v="0"/>
    <n v="292"/>
    <x v="0"/>
    <x v="62"/>
    <n v="43700"/>
    <x v="0"/>
    <x v="289"/>
    <x v="7"/>
    <x v="56"/>
    <x v="40"/>
    <x v="5"/>
    <x v="1"/>
    <x v="15"/>
    <x v="15"/>
    <x v="0"/>
    <x v="0"/>
    <x v="18"/>
    <x v="8"/>
    <x v="17"/>
    <x v="0"/>
    <m/>
    <x v="0"/>
    <m/>
    <m/>
    <m/>
    <m/>
    <n v="0"/>
    <m/>
    <m/>
    <x v="0"/>
    <x v="1"/>
    <x v="0"/>
    <x v="0"/>
    <x v="0"/>
    <x v="0"/>
    <x v="1"/>
    <x v="0"/>
    <x v="0"/>
    <s v="CLQ-23-CD-148/2023 ADQUISICION DE MOTOR DEUTZ BF4M1013C PARA VOLQUETE DUX DE LA EMPRESA MINERA COLQUIRI (MODALIDAD DE CONTRATACION DIRECTA)"/>
    <s v="ADQ.MANTTO Y SERV. 37/2023"/>
    <x v="9"/>
    <n v="1"/>
    <s v="MOTOR DIESEL DEUTZ MOD. BF4M1013C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m/>
    <n v="0"/>
    <x v="0"/>
    <x v="0"/>
    <x v="0"/>
    <x v="0"/>
    <n v="0"/>
    <x v="0"/>
    <x v="0"/>
    <n v="0"/>
    <d v="1899-12-30T00:00:00"/>
    <x v="4"/>
    <x v="0"/>
    <n v="3003"/>
    <n v="103"/>
    <m/>
    <m/>
    <n v="0"/>
    <x v="0"/>
    <x v="0"/>
    <x v="0"/>
    <x v="2"/>
    <x v="2"/>
    <m/>
    <x v="0"/>
    <x v="12"/>
    <x v="0"/>
    <x v="0"/>
    <x v="2"/>
    <x v="0"/>
    <x v="1"/>
    <x v="0"/>
    <x v="3"/>
    <x v="4"/>
    <x v="1"/>
    <x v="4"/>
    <x v="0"/>
    <x v="1"/>
  </r>
  <r>
    <x v="0"/>
    <x v="64"/>
    <x v="0"/>
    <x v="0"/>
    <x v="3"/>
    <d v="2023-03-20T00:00:00"/>
    <x v="1"/>
    <x v="9"/>
    <x v="9"/>
    <x v="7"/>
    <x v="9"/>
    <s v="ADQ.MANTTO Y SERV. 38/2023"/>
    <x v="13"/>
    <x v="0"/>
    <n v="291"/>
    <x v="0"/>
    <x v="63"/>
    <n v="325728"/>
    <x v="0"/>
    <x v="290"/>
    <x v="7"/>
    <x v="56"/>
    <x v="41"/>
    <x v="5"/>
    <x v="1"/>
    <x v="15"/>
    <x v="15"/>
    <x v="0"/>
    <x v="0"/>
    <x v="18"/>
    <x v="8"/>
    <x v="17"/>
    <x v="0"/>
    <m/>
    <x v="0"/>
    <m/>
    <m/>
    <m/>
    <m/>
    <n v="0"/>
    <m/>
    <m/>
    <x v="0"/>
    <x v="1"/>
    <x v="0"/>
    <x v="0"/>
    <x v="0"/>
    <x v="0"/>
    <x v="1"/>
    <x v="0"/>
    <x v="0"/>
    <s v="CLQ-23-CD-149/2023 ADQUISICION DE MOTOR DEUTZ BF4M1013EC PARA SCOOPTRAM ST2G DE LA EMPRESA MINERA COLQUIRI (MODALIDAD DE CONTRATACION DIRECTA)"/>
    <s v="ADQ.MANTTO Y SERV. 38/2023"/>
    <x v="9"/>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2"/>
    <m/>
    <n v="0"/>
    <x v="0"/>
    <x v="0"/>
    <x v="0"/>
    <x v="0"/>
    <n v="0"/>
    <x v="0"/>
    <x v="0"/>
    <n v="0"/>
    <d v="1899-12-30T00:00:00"/>
    <x v="4"/>
    <x v="0"/>
    <n v="3054"/>
    <n v="105"/>
    <m/>
    <m/>
    <n v="0"/>
    <x v="0"/>
    <x v="0"/>
    <x v="0"/>
    <x v="2"/>
    <x v="2"/>
    <m/>
    <x v="0"/>
    <x v="12"/>
    <x v="0"/>
    <x v="0"/>
    <x v="2"/>
    <x v="0"/>
    <x v="1"/>
    <x v="0"/>
    <x v="3"/>
    <x v="4"/>
    <x v="1"/>
    <x v="4"/>
    <x v="0"/>
    <x v="1"/>
  </r>
  <r>
    <x v="0"/>
    <x v="65"/>
    <x v="0"/>
    <x v="0"/>
    <x v="3"/>
    <d v="2023-03-20T00:00:00"/>
    <x v="1"/>
    <x v="13"/>
    <x v="13"/>
    <x v="7"/>
    <x v="9"/>
    <s v="ADQ.MANTTO Y SERV. 39/2023"/>
    <x v="13"/>
    <x v="0"/>
    <n v="293"/>
    <x v="0"/>
    <x v="64"/>
    <n v="15374.14"/>
    <x v="0"/>
    <x v="291"/>
    <x v="7"/>
    <x v="56"/>
    <x v="0"/>
    <x v="5"/>
    <x v="0"/>
    <x v="15"/>
    <x v="15"/>
    <x v="0"/>
    <x v="0"/>
    <x v="14"/>
    <x v="8"/>
    <x v="22"/>
    <x v="14"/>
    <s v="I.T.ADQ.MANTTO Y SERV.11/2023"/>
    <x v="5"/>
    <s v="CD-151"/>
    <s v="CD-151"/>
    <s v="CD-151"/>
    <n v="15054"/>
    <s v="CD-151"/>
    <s v="CD-151/2023"/>
    <s v="ELECTRORED BOLIVIA S.R.L."/>
    <x v="0"/>
    <x v="1"/>
    <x v="11"/>
    <x v="0"/>
    <x v="14"/>
    <x v="12"/>
    <x v="1"/>
    <x v="0"/>
    <x v="0"/>
    <s v="CLQ-23-CD-151/2023 ADQUISICION DE ACCESORIOS DE BREAKER BASTIDOR ABIERTO ABB DEL TABLERO ELECTRICO DE COMPRESOR DE LA EMPRESA MINERA COLQUIRI (MODALIDAD DE CONTRATACION DIRECTA)"/>
    <s v="ADQ.MANTTO Y SERV. 39/2023"/>
    <x v="14"/>
    <n v="1"/>
    <s v="BOBINA DE APERTURA ABB P/EMAX2 YO E1.2..E6.2 120-127 VAC/DC, 1SDA073672R1_x000a_ABB/ITALIA "/>
    <s v="Piezas"/>
    <n v="2"/>
    <n v="1040"/>
    <n v="2080"/>
    <x v="0"/>
    <x v="0"/>
    <x v="0"/>
    <x v="0"/>
    <n v="149.42528735632183"/>
    <x v="0"/>
    <x v="0"/>
    <n v="0"/>
    <d v="2023-05-08T00:00:00"/>
    <x v="5"/>
    <x v="0"/>
    <n v="3093"/>
    <n v="106"/>
    <m/>
    <m/>
    <n v="-45054"/>
    <x v="0"/>
    <x v="0"/>
    <x v="0"/>
    <x v="2"/>
    <x v="2"/>
    <m/>
    <x v="0"/>
    <x v="12"/>
    <x v="0"/>
    <x v="0"/>
    <x v="2"/>
    <x v="0"/>
    <x v="1"/>
    <x v="1"/>
    <x v="3"/>
    <x v="4"/>
    <x v="1"/>
    <x v="4"/>
    <x v="0"/>
    <x v="1"/>
  </r>
  <r>
    <x v="0"/>
    <x v="65"/>
    <x v="0"/>
    <x v="0"/>
    <x v="3"/>
    <d v="2023-03-20T00:00:00"/>
    <x v="1"/>
    <x v="13"/>
    <x v="13"/>
    <x v="7"/>
    <x v="9"/>
    <s v="ADQ.MANTTO Y SERV. 39/2023"/>
    <x v="13"/>
    <x v="0"/>
    <n v="293"/>
    <x v="0"/>
    <x v="64"/>
    <n v="15374.14"/>
    <x v="1"/>
    <x v="292"/>
    <x v="7"/>
    <x v="56"/>
    <x v="0"/>
    <x v="5"/>
    <x v="0"/>
    <x v="15"/>
    <x v="15"/>
    <x v="0"/>
    <x v="0"/>
    <x v="14"/>
    <x v="8"/>
    <x v="22"/>
    <x v="14"/>
    <s v="I.T.ADQ.MANTTO Y SERV.11/2023"/>
    <x v="5"/>
    <s v="CD-151"/>
    <s v="CD-151"/>
    <s v="CD-151"/>
    <n v="15054"/>
    <s v="CD-151"/>
    <s v="CD-151/2023"/>
    <s v="ELECTRORED BOLIVIA S.R.L."/>
    <x v="0"/>
    <x v="1"/>
    <x v="11"/>
    <x v="0"/>
    <x v="14"/>
    <x v="12"/>
    <x v="1"/>
    <x v="0"/>
    <x v="0"/>
    <s v="CLQ-23-CD-151/2023 ADQUISICION DE ACCESORIOS DE BREAKER BASTIDOR ABIERTO ABB DEL TABLERO ELECTRICO DE COMPRESOR DE LA EMPRESA MINERA COLQUIRI (MODALIDAD DE CONTRATACION DIRECTA)"/>
    <s v="ADQ.MANTTO Y SERV. 39/2023"/>
    <x v="14"/>
    <n v="2"/>
    <s v="BOBINA DE CIERRE ABB P/EMAX2 YC E1.2..E6.2 120..127 VAC/DC, 1SDA073685R1_x000a_ABB/ITALIA "/>
    <s v="Piezas"/>
    <n v="2"/>
    <n v="1427"/>
    <n v="2854"/>
    <x v="0"/>
    <x v="0"/>
    <x v="0"/>
    <x v="0"/>
    <n v="205.0287356321839"/>
    <x v="0"/>
    <x v="0"/>
    <n v="0"/>
    <d v="2023-05-08T00:00:00"/>
    <x v="5"/>
    <x v="0"/>
    <n v="3105"/>
    <n v="107"/>
    <m/>
    <m/>
    <n v="-45054"/>
    <x v="0"/>
    <x v="0"/>
    <x v="0"/>
    <x v="2"/>
    <x v="2"/>
    <m/>
    <x v="0"/>
    <x v="12"/>
    <x v="0"/>
    <x v="0"/>
    <x v="2"/>
    <x v="0"/>
    <x v="1"/>
    <x v="1"/>
    <x v="3"/>
    <x v="4"/>
    <x v="1"/>
    <x v="4"/>
    <x v="0"/>
    <x v="1"/>
  </r>
  <r>
    <x v="0"/>
    <x v="65"/>
    <x v="0"/>
    <x v="0"/>
    <x v="3"/>
    <d v="2023-03-20T00:00:00"/>
    <x v="1"/>
    <x v="13"/>
    <x v="13"/>
    <x v="7"/>
    <x v="9"/>
    <s v="ADQ.MANTTO Y SERV. 39/2023"/>
    <x v="13"/>
    <x v="0"/>
    <n v="293"/>
    <x v="0"/>
    <x v="64"/>
    <n v="15374.14"/>
    <x v="2"/>
    <x v="293"/>
    <x v="7"/>
    <x v="56"/>
    <x v="0"/>
    <x v="5"/>
    <x v="0"/>
    <x v="15"/>
    <x v="15"/>
    <x v="0"/>
    <x v="0"/>
    <x v="14"/>
    <x v="8"/>
    <x v="22"/>
    <x v="14"/>
    <s v="I.T.ADQ.MANTTO Y SERV.11/2023"/>
    <x v="5"/>
    <s v="CD-151"/>
    <s v="CD-151"/>
    <s v="CD-151"/>
    <n v="15054"/>
    <s v="CD-151"/>
    <s v="CD-151/2023"/>
    <s v="ELECTRORED BOLIVIA S.R.L."/>
    <x v="0"/>
    <x v="1"/>
    <x v="11"/>
    <x v="0"/>
    <x v="14"/>
    <x v="12"/>
    <x v="1"/>
    <x v="0"/>
    <x v="0"/>
    <s v="CLQ-23-CD-151/2023 ADQUISICION DE ACCESORIOS DE BREAKER BASTIDOR ABIERTO ABB DEL TABLERO ELECTRICO DE COMPRESOR DE LA EMPRESA MINERA COLQUIRI (MODALIDAD DE CONTRATACION DIRECTA)"/>
    <s v="ADQ.MANTTO Y SERV. 39/2023"/>
    <x v="14"/>
    <n v="3"/>
    <s v="MOTOR PARA LA RECARGA DE RESORTES P/EMAX2 1.2 220-250VAC/DC ABB 1SDA073711R1_x000a_ABB/SUECIA "/>
    <s v="Piezas"/>
    <n v="2"/>
    <n v="5060"/>
    <n v="10120"/>
    <x v="0"/>
    <x v="0"/>
    <x v="0"/>
    <x v="0"/>
    <n v="727.0114942528736"/>
    <x v="0"/>
    <x v="0"/>
    <n v="0"/>
    <d v="2023-05-08T00:00:00"/>
    <x v="5"/>
    <x v="0"/>
    <n v="3121"/>
    <n v="108"/>
    <m/>
    <m/>
    <n v="-45054"/>
    <x v="0"/>
    <x v="0"/>
    <x v="0"/>
    <x v="2"/>
    <x v="2"/>
    <m/>
    <x v="0"/>
    <x v="12"/>
    <x v="0"/>
    <x v="0"/>
    <x v="2"/>
    <x v="0"/>
    <x v="1"/>
    <x v="1"/>
    <x v="3"/>
    <x v="4"/>
    <x v="1"/>
    <x v="4"/>
    <x v="0"/>
    <x v="1"/>
  </r>
  <r>
    <x v="0"/>
    <x v="65"/>
    <x v="0"/>
    <x v="0"/>
    <x v="3"/>
    <d v="2023-03-20T00:00:00"/>
    <x v="1"/>
    <x v="13"/>
    <x v="13"/>
    <x v="7"/>
    <x v="9"/>
    <s v="ADQ.MANTTO Y SERV. 39/2024"/>
    <x v="14"/>
    <x v="0"/>
    <n v="294"/>
    <x v="0"/>
    <x v="64"/>
    <n v="15374.14"/>
    <x v="3"/>
    <x v="294"/>
    <x v="74"/>
    <x v="20"/>
    <x v="0"/>
    <x v="5"/>
    <x v="0"/>
    <x v="15"/>
    <x v="15"/>
    <x v="0"/>
    <x v="0"/>
    <x v="14"/>
    <x v="8"/>
    <x v="22"/>
    <x v="14"/>
    <s v="I.T.ADQ.MANTTO Y SERV.11/2023"/>
    <x v="5"/>
    <s v="CD-151"/>
    <s v="CD-151"/>
    <s v="CD-151"/>
    <n v="15055"/>
    <s v="CD-151"/>
    <s v="CD-151/2023"/>
    <s v="ELECTRORED BOLIVIA S.R.L."/>
    <x v="0"/>
    <x v="1"/>
    <x v="11"/>
    <x v="0"/>
    <x v="14"/>
    <x v="12"/>
    <x v="1"/>
    <x v="0"/>
    <x v="0"/>
    <s v="CLQ-23-CD-151/2023 ADQUISICION DE ACCESORIOS DE BREAKER BASTIDOR ABIERTO ABB DEL TABLERO ELECTRICO DE COMPRESOR DE LA EMPRESA MINERA COLQUIRI (MODALIDAD DE CONTRATACION DIRECTA)"/>
    <s v="ADQ.MANTTO Y SERV. 39/2024"/>
    <x v="14"/>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x v="0"/>
    <x v="0"/>
    <x v="0"/>
    <x v="0"/>
    <n v="0"/>
    <x v="0"/>
    <x v="0"/>
    <n v="0"/>
    <d v="2023-05-08T00:00:00"/>
    <x v="6"/>
    <x v="0"/>
    <n v="3121"/>
    <n v="108"/>
    <m/>
    <m/>
    <n v="-45054"/>
    <x v="0"/>
    <x v="0"/>
    <x v="0"/>
    <x v="2"/>
    <x v="2"/>
    <m/>
    <x v="0"/>
    <x v="12"/>
    <x v="0"/>
    <x v="0"/>
    <x v="2"/>
    <x v="0"/>
    <x v="1"/>
    <x v="1"/>
    <x v="3"/>
    <x v="4"/>
    <x v="1"/>
    <x v="4"/>
    <x v="0"/>
    <x v="1"/>
  </r>
  <r>
    <x v="0"/>
    <x v="66"/>
    <x v="0"/>
    <x v="0"/>
    <x v="3"/>
    <d v="2023-03-20T00:00:00"/>
    <x v="1"/>
    <x v="19"/>
    <x v="19"/>
    <x v="8"/>
    <x v="10"/>
    <s v="CMB/EMC/O.CIV-ADQ/009/2023"/>
    <x v="13"/>
    <x v="0"/>
    <n v="286"/>
    <x v="0"/>
    <x v="65"/>
    <n v="376173.87"/>
    <x v="0"/>
    <x v="295"/>
    <x v="16"/>
    <x v="54"/>
    <x v="0"/>
    <x v="0"/>
    <x v="1"/>
    <x v="15"/>
    <x v="15"/>
    <x v="0"/>
    <x v="0"/>
    <x v="19"/>
    <x v="8"/>
    <x v="14"/>
    <x v="0"/>
    <m/>
    <x v="0"/>
    <m/>
    <m/>
    <m/>
    <m/>
    <n v="0"/>
    <m/>
    <m/>
    <x v="0"/>
    <x v="1"/>
    <x v="0"/>
    <x v="0"/>
    <x v="0"/>
    <x v="0"/>
    <x v="1"/>
    <x v="0"/>
    <x v="0"/>
    <s v="CLQ-23-CD-155/2023 INSTALACION TINGLADO (DEPOSITO DE CORES) - Segunda Convocatoria"/>
    <s v="CMB/EMC/O.CIV-ADQ/009/2023"/>
    <x v="19"/>
    <n v="1"/>
    <s v="INSTALACION TINGLADO (DEPOSITO DE CORES) "/>
    <s v="SERVICIO"/>
    <n v="1"/>
    <m/>
    <n v="0"/>
    <x v="0"/>
    <x v="0"/>
    <x v="0"/>
    <x v="0"/>
    <n v="0"/>
    <x v="0"/>
    <x v="0"/>
    <n v="0"/>
    <d v="1899-12-30T00:00:00"/>
    <x v="3"/>
    <x v="0"/>
    <n v="2990"/>
    <n v="215"/>
    <m/>
    <m/>
    <n v="0"/>
    <x v="0"/>
    <x v="0"/>
    <x v="0"/>
    <x v="2"/>
    <x v="2"/>
    <m/>
    <x v="0"/>
    <x v="12"/>
    <x v="0"/>
    <x v="0"/>
    <x v="0"/>
    <x v="0"/>
    <x v="1"/>
    <x v="0"/>
    <x v="3"/>
    <x v="4"/>
    <x v="1"/>
    <x v="4"/>
    <x v="0"/>
    <x v="0"/>
  </r>
  <r>
    <x v="0"/>
    <x v="67"/>
    <x v="0"/>
    <x v="0"/>
    <x v="2"/>
    <d v="2023-02-28T00:00:00"/>
    <x v="1"/>
    <x v="12"/>
    <x v="12"/>
    <x v="0"/>
    <x v="12"/>
    <s v="LAB-010/2023"/>
    <x v="8"/>
    <x v="0"/>
    <n v="187"/>
    <x v="0"/>
    <x v="66"/>
    <n v="201200"/>
    <x v="0"/>
    <x v="296"/>
    <x v="16"/>
    <x v="60"/>
    <x v="0"/>
    <x v="0"/>
    <x v="0"/>
    <x v="17"/>
    <x v="17"/>
    <x v="1"/>
    <x v="0"/>
    <x v="12"/>
    <x v="7"/>
    <x v="18"/>
    <x v="0"/>
    <m/>
    <x v="0"/>
    <m/>
    <m/>
    <m/>
    <m/>
    <n v="0"/>
    <m/>
    <m/>
    <x v="0"/>
    <x v="1"/>
    <x v="0"/>
    <x v="0"/>
    <x v="0"/>
    <x v="0"/>
    <x v="1"/>
    <x v="0"/>
    <x v="0"/>
    <s v="CLQ-23-ANPE-8/2023 ADQUISICION DE REPUESTOS PARA EQUIPOS ESPECTROFOTOMETROS DE ABSORCION ATOMICA (MODALIDAD DE CONTRATACION ANPE) "/>
    <s v="LAB-010/2023"/>
    <x v="12"/>
    <n v="1"/>
    <s v="CABEZAL DE QUEMADOR DE UNA RANURA PARA OXIDO NITROSO SINGLE-SLOT NITROUS OXIDE-ACETYLENE 5 CM. COMPATIBLE CON EQUIPO ESPECTROFOTOMETRO DE ABSORCION ATOMICA AANALYST 200 Y PIN AACLE 900 F "/>
    <s v="       PIEZA"/>
    <n v="1"/>
    <m/>
    <n v="0"/>
    <x v="0"/>
    <x v="0"/>
    <x v="0"/>
    <x v="0"/>
    <n v="0"/>
    <x v="0"/>
    <x v="0"/>
    <n v="0"/>
    <d v="1899-12-30T00:00:00"/>
    <x v="4"/>
    <x v="0"/>
    <n v="3041"/>
    <n v="216"/>
    <m/>
    <m/>
    <n v="0"/>
    <x v="0"/>
    <x v="0"/>
    <x v="0"/>
    <x v="2"/>
    <x v="2"/>
    <m/>
    <x v="0"/>
    <x v="12"/>
    <x v="0"/>
    <x v="0"/>
    <x v="0"/>
    <x v="0"/>
    <x v="1"/>
    <x v="0"/>
    <x v="3"/>
    <x v="4"/>
    <x v="1"/>
    <x v="4"/>
    <x v="0"/>
    <x v="0"/>
  </r>
  <r>
    <x v="0"/>
    <x v="67"/>
    <x v="0"/>
    <x v="0"/>
    <x v="2"/>
    <d v="2023-02-28T00:00:00"/>
    <x v="1"/>
    <x v="12"/>
    <x v="12"/>
    <x v="0"/>
    <x v="12"/>
    <s v="LAB-010/2023"/>
    <x v="8"/>
    <x v="0"/>
    <n v="187"/>
    <x v="0"/>
    <x v="66"/>
    <n v="201200"/>
    <x v="1"/>
    <x v="297"/>
    <x v="7"/>
    <x v="56"/>
    <x v="0"/>
    <x v="0"/>
    <x v="0"/>
    <x v="17"/>
    <x v="17"/>
    <x v="1"/>
    <x v="0"/>
    <x v="12"/>
    <x v="7"/>
    <x v="18"/>
    <x v="0"/>
    <m/>
    <x v="0"/>
    <m/>
    <m/>
    <m/>
    <m/>
    <n v="0"/>
    <m/>
    <m/>
    <x v="0"/>
    <x v="1"/>
    <x v="0"/>
    <x v="0"/>
    <x v="0"/>
    <x v="0"/>
    <x v="1"/>
    <x v="0"/>
    <x v="0"/>
    <s v="CLQ-23-ANPE-8/2023 ADQUISICION DE REPUESTOS PARA EQUIPOS ESPECTROFOTOMETROS DE ABSORCION ATOMICA (MODALIDAD DE CONTRATACION ANPE) "/>
    <s v="LAB-010/2023"/>
    <x v="12"/>
    <n v="2"/>
    <s v="NEBULIZADOR-NEBULLIZER ADJUSTABLE PLASTIC COMPATIBLE A ESPECTROFOTOMETRO DE ABSORCION ATOMICA MODELO PINAACLE 900F "/>
    <s v="PIEZAS"/>
    <n v="2"/>
    <m/>
    <n v="0"/>
    <x v="0"/>
    <x v="0"/>
    <x v="0"/>
    <x v="0"/>
    <n v="0"/>
    <x v="0"/>
    <x v="0"/>
    <n v="0"/>
    <d v="1899-12-30T00:00:00"/>
    <x v="4"/>
    <x v="0"/>
    <n v="3045"/>
    <n v="217"/>
    <m/>
    <m/>
    <n v="0"/>
    <x v="0"/>
    <x v="0"/>
    <x v="0"/>
    <x v="2"/>
    <x v="2"/>
    <m/>
    <x v="0"/>
    <x v="12"/>
    <x v="0"/>
    <x v="0"/>
    <x v="0"/>
    <x v="0"/>
    <x v="1"/>
    <x v="0"/>
    <x v="3"/>
    <x v="4"/>
    <x v="1"/>
    <x v="4"/>
    <x v="0"/>
    <x v="0"/>
  </r>
  <r>
    <x v="0"/>
    <x v="67"/>
    <x v="0"/>
    <x v="0"/>
    <x v="2"/>
    <d v="2023-02-28T00:00:00"/>
    <x v="1"/>
    <x v="12"/>
    <x v="12"/>
    <x v="0"/>
    <x v="12"/>
    <s v="LAB-010/2023"/>
    <x v="8"/>
    <x v="0"/>
    <n v="187"/>
    <x v="0"/>
    <x v="66"/>
    <n v="201200"/>
    <x v="2"/>
    <x v="298"/>
    <x v="16"/>
    <x v="61"/>
    <x v="0"/>
    <x v="0"/>
    <x v="0"/>
    <x v="17"/>
    <x v="17"/>
    <x v="1"/>
    <x v="0"/>
    <x v="12"/>
    <x v="7"/>
    <x v="18"/>
    <x v="0"/>
    <m/>
    <x v="0"/>
    <m/>
    <m/>
    <m/>
    <m/>
    <n v="0"/>
    <m/>
    <m/>
    <x v="0"/>
    <x v="1"/>
    <x v="0"/>
    <x v="0"/>
    <x v="0"/>
    <x v="0"/>
    <x v="1"/>
    <x v="0"/>
    <x v="0"/>
    <s v="CLQ-23-ANPE-8/2023 ADQUISICION DE REPUESTOS PARA EQUIPOS ESPECTROFOTOMETROS DE ABSORCION ATOMICA (MODALIDAD DE CONTRATACION ANPE) "/>
    <s v="LAB-010/2023"/>
    <x v="12"/>
    <n v="3"/>
    <s v="LAMPARA LUMINA HCL-HIERRO COMPATIBLE A ESPECTROFOMETRO AGILENT TECHNOLOGIES 200, MODELO 240 FS AA "/>
    <s v="PIEZA"/>
    <n v="1"/>
    <m/>
    <n v="0"/>
    <x v="0"/>
    <x v="0"/>
    <x v="0"/>
    <x v="0"/>
    <n v="0"/>
    <x v="0"/>
    <x v="0"/>
    <n v="0"/>
    <d v="1899-12-30T00:00:00"/>
    <x v="5"/>
    <x v="0"/>
    <n v="3098"/>
    <n v="218"/>
    <m/>
    <m/>
    <n v="0"/>
    <x v="0"/>
    <x v="0"/>
    <x v="0"/>
    <x v="2"/>
    <x v="2"/>
    <m/>
    <x v="0"/>
    <x v="12"/>
    <x v="0"/>
    <x v="0"/>
    <x v="0"/>
    <x v="0"/>
    <x v="1"/>
    <x v="0"/>
    <x v="3"/>
    <x v="4"/>
    <x v="1"/>
    <x v="4"/>
    <x v="0"/>
    <x v="0"/>
  </r>
  <r>
    <x v="0"/>
    <x v="67"/>
    <x v="0"/>
    <x v="0"/>
    <x v="2"/>
    <d v="2023-02-28T00:00:00"/>
    <x v="1"/>
    <x v="12"/>
    <x v="12"/>
    <x v="0"/>
    <x v="12"/>
    <s v="LAB-010/2023"/>
    <x v="8"/>
    <x v="0"/>
    <n v="187"/>
    <x v="0"/>
    <x v="66"/>
    <n v="201200"/>
    <x v="3"/>
    <x v="299"/>
    <x v="16"/>
    <x v="61"/>
    <x v="0"/>
    <x v="0"/>
    <x v="0"/>
    <x v="17"/>
    <x v="17"/>
    <x v="1"/>
    <x v="0"/>
    <x v="12"/>
    <x v="7"/>
    <x v="18"/>
    <x v="0"/>
    <m/>
    <x v="0"/>
    <m/>
    <m/>
    <m/>
    <m/>
    <n v="0"/>
    <m/>
    <m/>
    <x v="0"/>
    <x v="1"/>
    <x v="0"/>
    <x v="0"/>
    <x v="0"/>
    <x v="0"/>
    <x v="1"/>
    <x v="0"/>
    <x v="0"/>
    <s v="CLQ-23-ANPE-8/2023 ADQUISICION DE REPUESTOS PARA EQUIPOS ESPECTROFOTOMETROS DE ABSORCION ATOMICA (MODALIDAD DE CONTRATACION ANPE) "/>
    <s v="LAB-010/2023"/>
    <x v="12"/>
    <n v="4"/>
    <s v="LAMPARA LUMINA HCL-ZINC COMPATIBLE A ESPECTROFOMETRO AGILENT TECHNOLOGIES 200, MODELO 240 FS AA "/>
    <s v="PIEZA"/>
    <n v="1"/>
    <m/>
    <n v="0"/>
    <x v="0"/>
    <x v="0"/>
    <x v="0"/>
    <x v="0"/>
    <n v="0"/>
    <x v="0"/>
    <x v="0"/>
    <n v="0"/>
    <d v="1899-12-30T00:00:00"/>
    <x v="5"/>
    <x v="0"/>
    <n v="3113"/>
    <n v="220"/>
    <m/>
    <m/>
    <n v="0"/>
    <x v="0"/>
    <x v="0"/>
    <x v="0"/>
    <x v="2"/>
    <x v="2"/>
    <m/>
    <x v="0"/>
    <x v="12"/>
    <x v="0"/>
    <x v="0"/>
    <x v="0"/>
    <x v="0"/>
    <x v="1"/>
    <x v="0"/>
    <x v="3"/>
    <x v="4"/>
    <x v="1"/>
    <x v="4"/>
    <x v="0"/>
    <x v="0"/>
  </r>
  <r>
    <x v="0"/>
    <x v="67"/>
    <x v="0"/>
    <x v="0"/>
    <x v="2"/>
    <d v="2023-02-28T00:00:00"/>
    <x v="1"/>
    <x v="12"/>
    <x v="12"/>
    <x v="0"/>
    <x v="12"/>
    <s v="LAB-010/2023"/>
    <x v="8"/>
    <x v="0"/>
    <n v="187"/>
    <x v="0"/>
    <x v="66"/>
    <n v="201200"/>
    <x v="4"/>
    <x v="300"/>
    <x v="16"/>
    <x v="61"/>
    <x v="0"/>
    <x v="0"/>
    <x v="0"/>
    <x v="17"/>
    <x v="17"/>
    <x v="1"/>
    <x v="0"/>
    <x v="12"/>
    <x v="7"/>
    <x v="18"/>
    <x v="0"/>
    <m/>
    <x v="0"/>
    <m/>
    <m/>
    <m/>
    <m/>
    <n v="0"/>
    <m/>
    <m/>
    <x v="0"/>
    <x v="1"/>
    <x v="0"/>
    <x v="0"/>
    <x v="0"/>
    <x v="0"/>
    <x v="1"/>
    <x v="0"/>
    <x v="0"/>
    <s v="CLQ-23-ANPE-8/2023 ADQUISICION DE REPUESTOS PARA EQUIPOS ESPECTROFOTOMETROS DE ABSORCION ATOMICA (MODALIDAD DE CONTRATACION ANPE) "/>
    <s v="LAB-010/2023"/>
    <x v="12"/>
    <n v="5"/>
    <s v="LAMPARA LUMINA HCL-ESTAÑO COMPATIBLE A ESPECTROFOMETRO DE ABSORCION ATOMICA, MODELO AANALYST 200 "/>
    <s v="PIEZA"/>
    <n v="1"/>
    <m/>
    <n v="0"/>
    <x v="0"/>
    <x v="0"/>
    <x v="0"/>
    <x v="0"/>
    <n v="0"/>
    <x v="0"/>
    <x v="0"/>
    <n v="0"/>
    <d v="1899-12-30T00:00:00"/>
    <x v="3"/>
    <x v="0"/>
    <n v="2990"/>
    <n v="215"/>
    <m/>
    <m/>
    <n v="0"/>
    <x v="0"/>
    <x v="0"/>
    <x v="0"/>
    <x v="2"/>
    <x v="2"/>
    <m/>
    <x v="0"/>
    <x v="12"/>
    <x v="0"/>
    <x v="0"/>
    <x v="0"/>
    <x v="0"/>
    <x v="1"/>
    <x v="0"/>
    <x v="3"/>
    <x v="4"/>
    <x v="1"/>
    <x v="4"/>
    <x v="0"/>
    <x v="0"/>
  </r>
  <r>
    <x v="0"/>
    <x v="67"/>
    <x v="0"/>
    <x v="0"/>
    <x v="2"/>
    <d v="2023-02-28T00:00:00"/>
    <x v="1"/>
    <x v="12"/>
    <x v="12"/>
    <x v="0"/>
    <x v="12"/>
    <s v="LAB-010/2023"/>
    <x v="8"/>
    <x v="0"/>
    <n v="187"/>
    <x v="0"/>
    <x v="66"/>
    <n v="201200"/>
    <x v="5"/>
    <x v="301"/>
    <x v="7"/>
    <x v="56"/>
    <x v="0"/>
    <x v="0"/>
    <x v="0"/>
    <x v="17"/>
    <x v="17"/>
    <x v="1"/>
    <x v="0"/>
    <x v="12"/>
    <x v="7"/>
    <x v="18"/>
    <x v="0"/>
    <m/>
    <x v="0"/>
    <m/>
    <m/>
    <m/>
    <m/>
    <n v="0"/>
    <m/>
    <m/>
    <x v="0"/>
    <x v="1"/>
    <x v="0"/>
    <x v="0"/>
    <x v="0"/>
    <x v="0"/>
    <x v="1"/>
    <x v="0"/>
    <x v="0"/>
    <s v="CLQ-23-ANPE-8/2023 ADQUISICION DE REPUESTOS PARA EQUIPOS ESPECTROFOTOMETROS DE ABSORCION ATOMICA (MODALIDAD DE CONTRATACION ANPE) "/>
    <s v="LAB-010/2023"/>
    <x v="12"/>
    <n v="6"/>
    <s v="NEBULIZADOR COMPATIBLE A ESPECTROFOMETRO DE ABSORCION ATOMICA, MODELO AANALYST 200 "/>
    <s v="PIEZAS"/>
    <n v="2"/>
    <m/>
    <n v="0"/>
    <x v="0"/>
    <x v="0"/>
    <x v="0"/>
    <x v="0"/>
    <n v="0"/>
    <x v="0"/>
    <x v="0"/>
    <n v="0"/>
    <d v="1899-12-30T00:00:00"/>
    <x v="4"/>
    <x v="0"/>
    <n v="3041"/>
    <n v="216"/>
    <m/>
    <m/>
    <n v="0"/>
    <x v="0"/>
    <x v="0"/>
    <x v="0"/>
    <x v="2"/>
    <x v="2"/>
    <m/>
    <x v="0"/>
    <x v="12"/>
    <x v="0"/>
    <x v="0"/>
    <x v="0"/>
    <x v="0"/>
    <x v="1"/>
    <x v="0"/>
    <x v="3"/>
    <x v="4"/>
    <x v="1"/>
    <x v="4"/>
    <x v="0"/>
    <x v="0"/>
  </r>
  <r>
    <x v="0"/>
    <x v="67"/>
    <x v="0"/>
    <x v="0"/>
    <x v="2"/>
    <d v="2023-02-28T00:00:00"/>
    <x v="1"/>
    <x v="12"/>
    <x v="12"/>
    <x v="0"/>
    <x v="12"/>
    <s v="LAB-010/2023"/>
    <x v="8"/>
    <x v="0"/>
    <n v="187"/>
    <x v="0"/>
    <x v="66"/>
    <n v="201200"/>
    <x v="6"/>
    <x v="302"/>
    <x v="16"/>
    <x v="61"/>
    <x v="0"/>
    <x v="0"/>
    <x v="0"/>
    <x v="17"/>
    <x v="17"/>
    <x v="1"/>
    <x v="0"/>
    <x v="12"/>
    <x v="7"/>
    <x v="18"/>
    <x v="0"/>
    <m/>
    <x v="0"/>
    <m/>
    <m/>
    <m/>
    <m/>
    <n v="0"/>
    <m/>
    <m/>
    <x v="0"/>
    <x v="1"/>
    <x v="0"/>
    <x v="0"/>
    <x v="0"/>
    <x v="0"/>
    <x v="1"/>
    <x v="0"/>
    <x v="0"/>
    <s v="CLQ-23-ANPE-8/2023 ADQUISICION DE REPUESTOS PARA EQUIPOS ESPECTROFOTOMETROS DE ABSORCION ATOMICA (MODALIDAD DE CONTRATACION ANPE) "/>
    <s v="LAB-010/2023"/>
    <x v="12"/>
    <n v="7"/>
    <s v="NEBULIZADOR COMPATIBLE A ESPECTROFOMETRO AGILENT TECHNOLOGIES 200 SERIES: MODELO 240 FS AA "/>
    <s v="PIEZA"/>
    <n v="1"/>
    <m/>
    <n v="0"/>
    <x v="0"/>
    <x v="0"/>
    <x v="0"/>
    <x v="0"/>
    <n v="0"/>
    <x v="0"/>
    <x v="0"/>
    <n v="0"/>
    <d v="1899-12-30T00:00:00"/>
    <x v="4"/>
    <x v="0"/>
    <n v="3045"/>
    <n v="217"/>
    <m/>
    <m/>
    <n v="0"/>
    <x v="0"/>
    <x v="0"/>
    <x v="0"/>
    <x v="2"/>
    <x v="2"/>
    <m/>
    <x v="0"/>
    <x v="12"/>
    <x v="0"/>
    <x v="0"/>
    <x v="0"/>
    <x v="0"/>
    <x v="1"/>
    <x v="0"/>
    <x v="3"/>
    <x v="4"/>
    <x v="1"/>
    <x v="4"/>
    <x v="0"/>
    <x v="0"/>
  </r>
  <r>
    <x v="0"/>
    <x v="67"/>
    <x v="0"/>
    <x v="0"/>
    <x v="2"/>
    <d v="2023-02-28T00:00:00"/>
    <x v="1"/>
    <x v="12"/>
    <x v="12"/>
    <x v="0"/>
    <x v="12"/>
    <s v="LAB-010/2023"/>
    <x v="8"/>
    <x v="0"/>
    <n v="187"/>
    <x v="0"/>
    <x v="66"/>
    <n v="201200"/>
    <x v="7"/>
    <x v="303"/>
    <x v="45"/>
    <x v="56"/>
    <x v="0"/>
    <x v="0"/>
    <x v="0"/>
    <x v="17"/>
    <x v="17"/>
    <x v="1"/>
    <x v="0"/>
    <x v="12"/>
    <x v="7"/>
    <x v="18"/>
    <x v="0"/>
    <m/>
    <x v="0"/>
    <m/>
    <m/>
    <m/>
    <m/>
    <n v="0"/>
    <m/>
    <m/>
    <x v="0"/>
    <x v="1"/>
    <x v="0"/>
    <x v="0"/>
    <x v="0"/>
    <x v="0"/>
    <x v="1"/>
    <x v="0"/>
    <x v="0"/>
    <s v="CLQ-23-ANPE-8/2023 ADQUISICION DE REPUESTOS PARA EQUIPOS ESPECTROFOTOMETROS DE ABSORCION ATOMICA (MODALIDAD DE CONTRATACION ANPE) "/>
    <s v="LAB-010/2023"/>
    <x v="12"/>
    <n v="8"/>
    <s v="PERLA DE IMPACTO   COMPATIBLE A ESPECTROFOMETRO AAGILENT TECHNOLOGIES 200 MODELO 240 FS AA, VARIAN 240 "/>
    <s v="PIEZAS"/>
    <n v="3"/>
    <m/>
    <n v="0"/>
    <x v="0"/>
    <x v="0"/>
    <x v="0"/>
    <x v="0"/>
    <n v="0"/>
    <x v="0"/>
    <x v="0"/>
    <n v="0"/>
    <d v="1899-12-30T00:00:00"/>
    <x v="5"/>
    <x v="0"/>
    <n v="3113"/>
    <n v="220"/>
    <m/>
    <m/>
    <n v="0"/>
    <x v="0"/>
    <x v="0"/>
    <x v="0"/>
    <x v="2"/>
    <x v="2"/>
    <m/>
    <x v="0"/>
    <x v="12"/>
    <x v="0"/>
    <x v="0"/>
    <x v="0"/>
    <x v="0"/>
    <x v="1"/>
    <x v="0"/>
    <x v="3"/>
    <x v="4"/>
    <x v="1"/>
    <x v="4"/>
    <x v="0"/>
    <x v="0"/>
  </r>
  <r>
    <x v="0"/>
    <x v="67"/>
    <x v="0"/>
    <x v="0"/>
    <x v="2"/>
    <d v="2023-02-28T00:00:00"/>
    <x v="1"/>
    <x v="12"/>
    <x v="12"/>
    <x v="0"/>
    <x v="12"/>
    <s v="LAB-010/2023"/>
    <x v="8"/>
    <x v="0"/>
    <n v="187"/>
    <x v="0"/>
    <x v="66"/>
    <n v="201200"/>
    <x v="8"/>
    <x v="304"/>
    <x v="16"/>
    <x v="61"/>
    <x v="0"/>
    <x v="0"/>
    <x v="0"/>
    <x v="17"/>
    <x v="17"/>
    <x v="1"/>
    <x v="0"/>
    <x v="12"/>
    <x v="7"/>
    <x v="18"/>
    <x v="0"/>
    <m/>
    <x v="0"/>
    <m/>
    <m/>
    <m/>
    <m/>
    <n v="0"/>
    <m/>
    <m/>
    <x v="0"/>
    <x v="1"/>
    <x v="0"/>
    <x v="0"/>
    <x v="0"/>
    <x v="0"/>
    <x v="1"/>
    <x v="0"/>
    <x v="0"/>
    <s v="CLQ-23-ANPE-8/2023 ADQUISICION DE REPUESTOS PARA EQUIPOS ESPECTROFOTOMETROS DE ABSORCION ATOMICA (MODALIDAD DE CONTRATACION ANPE) "/>
    <s v="LAB-010/2023"/>
    <x v="12"/>
    <n v="9"/>
    <s v="TARJETA MADRE COMPATIBLE PARA EQUIPO DE ABSORCION ATOMICA, AGILENT TECHNOLOGIES 200 SERIES: AA, MODELO: 240 FS AA "/>
    <s v="PIEZA"/>
    <n v="1"/>
    <m/>
    <n v="0"/>
    <x v="0"/>
    <x v="0"/>
    <x v="0"/>
    <x v="0"/>
    <n v="0"/>
    <x v="0"/>
    <x v="0"/>
    <n v="0"/>
    <d v="1899-12-30T00:00:00"/>
    <x v="0"/>
    <x v="0"/>
    <m/>
    <m/>
    <m/>
    <m/>
    <n v="0"/>
    <x v="0"/>
    <x v="0"/>
    <x v="0"/>
    <x v="2"/>
    <x v="2"/>
    <m/>
    <x v="0"/>
    <x v="12"/>
    <x v="0"/>
    <x v="0"/>
    <x v="0"/>
    <x v="0"/>
    <x v="1"/>
    <x v="0"/>
    <x v="3"/>
    <x v="4"/>
    <x v="1"/>
    <x v="4"/>
    <x v="0"/>
    <x v="0"/>
  </r>
  <r>
    <x v="0"/>
    <x v="67"/>
    <x v="0"/>
    <x v="0"/>
    <x v="2"/>
    <d v="2023-02-28T00:00:00"/>
    <x v="1"/>
    <x v="12"/>
    <x v="12"/>
    <x v="0"/>
    <x v="12"/>
    <s v="LAB-010/2023"/>
    <x v="8"/>
    <x v="0"/>
    <n v="187"/>
    <x v="0"/>
    <x v="66"/>
    <n v="201200"/>
    <x v="9"/>
    <x v="305"/>
    <x v="16"/>
    <x v="61"/>
    <x v="0"/>
    <x v="0"/>
    <x v="0"/>
    <x v="17"/>
    <x v="17"/>
    <x v="1"/>
    <x v="0"/>
    <x v="12"/>
    <x v="7"/>
    <x v="18"/>
    <x v="0"/>
    <m/>
    <x v="0"/>
    <m/>
    <m/>
    <m/>
    <m/>
    <n v="0"/>
    <m/>
    <m/>
    <x v="0"/>
    <x v="1"/>
    <x v="0"/>
    <x v="0"/>
    <x v="0"/>
    <x v="0"/>
    <x v="1"/>
    <x v="0"/>
    <x v="0"/>
    <s v="CLQ-23-ANPE-8/2023 ADQUISICION DE REPUESTOS PARA EQUIPOS ESPECTROFOTOMETROS DE ABSORCION ATOMICA (MODALIDAD DE CONTRATACION ANPE) "/>
    <s v="LAB-010/2023"/>
    <x v="12"/>
    <n v="10"/>
    <s v="INTERFASE USB EEEI PARA ESPECTROFOTOMETRO DE ABSORCION ATOMICA   COMPATIBLE PARA AGILENT TECHNOLOGIES 200 (O SIMILAR), MODELO 240 FS AA, VARIAN 240 "/>
    <s v="PIEZA"/>
    <n v="1"/>
    <m/>
    <n v="0"/>
    <x v="0"/>
    <x v="0"/>
    <x v="0"/>
    <x v="0"/>
    <n v="0"/>
    <x v="0"/>
    <x v="0"/>
    <n v="0"/>
    <d v="1899-12-30T00:00:00"/>
    <x v="0"/>
    <x v="0"/>
    <m/>
    <m/>
    <m/>
    <m/>
    <n v="0"/>
    <x v="0"/>
    <x v="0"/>
    <x v="0"/>
    <x v="2"/>
    <x v="2"/>
    <m/>
    <x v="0"/>
    <x v="12"/>
    <x v="0"/>
    <x v="0"/>
    <x v="0"/>
    <x v="0"/>
    <x v="1"/>
    <x v="0"/>
    <x v="3"/>
    <x v="4"/>
    <x v="1"/>
    <x v="4"/>
    <x v="0"/>
    <x v="0"/>
  </r>
  <r>
    <x v="0"/>
    <x v="68"/>
    <x v="0"/>
    <x v="0"/>
    <x v="3"/>
    <d v="2023-03-13T00:00:00"/>
    <x v="1"/>
    <x v="6"/>
    <x v="6"/>
    <x v="9"/>
    <x v="15"/>
    <s v="ADM-004/2023"/>
    <x v="15"/>
    <x v="0"/>
    <n v="39"/>
    <x v="1"/>
    <x v="67"/>
    <n v="47583"/>
    <x v="0"/>
    <x v="306"/>
    <x v="16"/>
    <x v="54"/>
    <x v="42"/>
    <x v="9"/>
    <x v="1"/>
    <x v="18"/>
    <x v="18"/>
    <x v="0"/>
    <x v="0"/>
    <x v="20"/>
    <x v="7"/>
    <x v="24"/>
    <x v="11"/>
    <s v="REC-45/2023"/>
    <x v="7"/>
    <s v="CM-11"/>
    <s v="CM-11"/>
    <s v="CM-11"/>
    <n v="47583"/>
    <s v="CM-11"/>
    <m/>
    <s v="ALBERTO CALDERON ALVAREZ"/>
    <x v="0"/>
    <x v="1"/>
    <x v="0"/>
    <x v="0"/>
    <x v="0"/>
    <x v="0"/>
    <x v="1"/>
    <x v="0"/>
    <x v="0"/>
    <s v="CLQ-23-CM-11/2023 SERVICIO DE CONSULTORIA EN LINEA: TRAMITES ADMINISTRATIVOS ADUANA NACIONAL, AUXILIAR ADMINISTRATIVO (MODALIDAD DE CONTRATACION MENOR) "/>
    <s v="ADM-004/2023"/>
    <x v="6"/>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m/>
    <n v="0"/>
    <x v="0"/>
    <x v="0"/>
    <x v="0"/>
    <x v="0"/>
    <n v="0"/>
    <x v="0"/>
    <x v="0"/>
    <n v="0"/>
    <d v="1899-12-30T00:00:00"/>
    <x v="5"/>
    <x v="0"/>
    <s v="GLG-EXPLO016/2015"/>
    <n v="31"/>
    <n v="137"/>
    <d v="2015-05-06T00:00:00"/>
    <n v="0"/>
    <x v="0"/>
    <x v="0"/>
    <x v="0"/>
    <x v="3"/>
    <x v="3"/>
    <d v="2015-05-19T00:00:00"/>
    <x v="0"/>
    <x v="1"/>
    <x v="0"/>
    <x v="0"/>
    <x v="3"/>
    <x v="0"/>
    <x v="0"/>
    <x v="0"/>
    <x v="5"/>
    <x v="5"/>
    <x v="2"/>
    <x v="5"/>
    <x v="0"/>
    <x v="2"/>
  </r>
  <r>
    <x v="0"/>
    <x v="69"/>
    <x v="0"/>
    <x v="0"/>
    <x v="2"/>
    <d v="2023-02-23T00:00:00"/>
    <x v="1"/>
    <x v="0"/>
    <x v="0"/>
    <x v="4"/>
    <x v="11"/>
    <s v="EMC-SIMA-015-2023"/>
    <x v="8"/>
    <x v="0"/>
    <n v="164"/>
    <x v="0"/>
    <x v="68"/>
    <n v="12250"/>
    <x v="0"/>
    <x v="307"/>
    <x v="75"/>
    <x v="1"/>
    <x v="0"/>
    <x v="10"/>
    <x v="1"/>
    <x v="19"/>
    <x v="19"/>
    <x v="0"/>
    <x v="0"/>
    <x v="21"/>
    <x v="9"/>
    <x v="25"/>
    <x v="18"/>
    <s v="SIMA-IT-030/2023"/>
    <x v="15"/>
    <s v="CM-05"/>
    <s v="CM-05"/>
    <s v="CM-05"/>
    <n v="12250"/>
    <s v="CM-05"/>
    <m/>
    <s v="WET CHEMICAL BOLIVIA S.R.L."/>
    <x v="0"/>
    <x v="1"/>
    <x v="17"/>
    <x v="0"/>
    <x v="15"/>
    <x v="0"/>
    <x v="1"/>
    <x v="0"/>
    <x v="0"/>
    <s v="CLQ-23-CM-05/2023 ADQUISICION DE PAPEL PH MODALIDAD DE CONTRATACION MENOR "/>
    <s v="EMC-SIMA-015-2023"/>
    <x v="0"/>
    <n v="1"/>
    <s v="PAPEL PH EN TIRAS_x000a_-_x0009_Cajas de 100 tiras_x000a_MACHEREY NAGEL/ALEMANIA   "/>
    <s v="Cajas"/>
    <n v="70"/>
    <n v="175"/>
    <n v="12250"/>
    <x v="0"/>
    <x v="0"/>
    <x v="0"/>
    <x v="0"/>
    <n v="25.143678160919542"/>
    <x v="0"/>
    <x v="0"/>
    <n v="0"/>
    <d v="1900-01-02T00:00:00"/>
    <x v="6"/>
    <x v="0"/>
    <s v="GLG-EXPLO018/2015"/>
    <n v="32"/>
    <n v="200"/>
    <d v="2015-06-02T00:00:00"/>
    <n v="-3"/>
    <x v="0"/>
    <x v="0"/>
    <x v="0"/>
    <x v="4"/>
    <x v="4"/>
    <d v="2015-06-08T00:00:00"/>
    <x v="0"/>
    <x v="2"/>
    <x v="0"/>
    <x v="0"/>
    <x v="3"/>
    <x v="0"/>
    <x v="0"/>
    <x v="0"/>
    <x v="5"/>
    <x v="5"/>
    <x v="2"/>
    <x v="5"/>
    <x v="0"/>
    <x v="3"/>
  </r>
  <r>
    <x v="0"/>
    <x v="70"/>
    <x v="0"/>
    <x v="0"/>
    <x v="2"/>
    <d v="2023-02-23T00:00:00"/>
    <x v="1"/>
    <x v="5"/>
    <x v="5"/>
    <x v="4"/>
    <x v="11"/>
    <s v="EMC-SIMA-020-2023"/>
    <x v="8"/>
    <x v="0"/>
    <n v="163"/>
    <x v="0"/>
    <x v="69"/>
    <n v="11994.5"/>
    <x v="0"/>
    <x v="308"/>
    <x v="76"/>
    <x v="62"/>
    <x v="0"/>
    <x v="10"/>
    <x v="1"/>
    <x v="19"/>
    <x v="19"/>
    <x v="0"/>
    <x v="0"/>
    <x v="21"/>
    <x v="9"/>
    <x v="13"/>
    <x v="19"/>
    <s v="SIMA-IT-031/2023"/>
    <x v="16"/>
    <s v="CM-07"/>
    <s v="CM-07"/>
    <s v="CM-07"/>
    <n v="11994.5"/>
    <s v="CM-07"/>
    <m/>
    <s v="INNOVAPLAST PLANTA PROCESADORA DE PLASTICO - CECILIA MARIA JAUREGUI GAMARRA"/>
    <x v="0"/>
    <x v="1"/>
    <x v="18"/>
    <x v="0"/>
    <x v="16"/>
    <x v="0"/>
    <x v="1"/>
    <x v="0"/>
    <x v="0"/>
    <s v="CLQ-23-CM-07/2023 ADQUISICION DE BOLSAS BIODEGRADABLES MODALIDAD DE CONTRATACION MENOR "/>
    <s v="EMC-SIMA-020-2023"/>
    <x v="5"/>
    <n v="1"/>
    <s v="BOLSAS BIODEGRADABLES_x000a_-_x0009_Paquete de 20 unidades_x000a_-_x0009_Dimension de bolsas: 90 cm. x 110 cm. x 80 micras_x000a_-_x0009_Color negro_x000a_INNOVAPLAST/BOLIVIA "/>
    <s v="Paquetes"/>
    <n v="149"/>
    <n v="80.5"/>
    <n v="11994.5"/>
    <x v="0"/>
    <x v="0"/>
    <x v="0"/>
    <x v="0"/>
    <n v="11.566091954022989"/>
    <x v="0"/>
    <x v="0"/>
    <n v="0"/>
    <d v="1900-01-11T00:00:00"/>
    <x v="7"/>
    <x v="0"/>
    <s v="GLG-027/2015"/>
    <n v="35"/>
    <n v="292"/>
    <d v="2015-06-30T00:00:00"/>
    <n v="-12"/>
    <x v="0"/>
    <x v="0"/>
    <x v="0"/>
    <x v="5"/>
    <x v="5"/>
    <d v="2015-09-17T00:00:00"/>
    <x v="0"/>
    <x v="2"/>
    <x v="0"/>
    <x v="0"/>
    <x v="3"/>
    <x v="0"/>
    <x v="0"/>
    <x v="0"/>
    <x v="5"/>
    <x v="5"/>
    <x v="2"/>
    <x v="5"/>
    <x v="0"/>
    <x v="4"/>
  </r>
  <r>
    <x v="0"/>
    <x v="71"/>
    <x v="0"/>
    <x v="0"/>
    <x v="3"/>
    <d v="2023-03-23T00:00:00"/>
    <x v="1"/>
    <x v="0"/>
    <x v="0"/>
    <x v="2"/>
    <x v="16"/>
    <s v="ADQ/BISO-P-010/2023"/>
    <x v="16"/>
    <x v="0"/>
    <n v="304"/>
    <x v="0"/>
    <x v="70"/>
    <n v="25023.599999999999"/>
    <x v="0"/>
    <x v="309"/>
    <x v="3"/>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1"/>
    <s v="Pintura latex tradicional Monopol color Blanco  de 18 lts. "/>
    <s v="PIEZAS"/>
    <n v="12"/>
    <n v="402.32"/>
    <n v="4827.84"/>
    <x v="0"/>
    <x v="0"/>
    <x v="0"/>
    <x v="0"/>
    <n v="57.804597701149426"/>
    <x v="0"/>
    <x v="0"/>
    <n v="0"/>
    <d v="2023-05-14T00:00:00"/>
    <x v="10"/>
    <x v="0"/>
    <s v="GLG-EXPLO021/2015"/>
    <n v="5"/>
    <n v="400"/>
    <d v="2015-08-03T00:00:00"/>
    <n v="-45060"/>
    <x v="0"/>
    <x v="0"/>
    <x v="0"/>
    <x v="6"/>
    <x v="6"/>
    <d v="2015-08-17T00:00:00"/>
    <x v="0"/>
    <x v="4"/>
    <x v="0"/>
    <x v="0"/>
    <x v="3"/>
    <x v="0"/>
    <x v="0"/>
    <x v="1"/>
    <x v="5"/>
    <x v="5"/>
    <x v="2"/>
    <x v="5"/>
    <x v="0"/>
    <x v="5"/>
  </r>
  <r>
    <x v="0"/>
    <x v="71"/>
    <x v="0"/>
    <x v="0"/>
    <x v="3"/>
    <d v="2023-03-23T00:00:00"/>
    <x v="1"/>
    <x v="0"/>
    <x v="0"/>
    <x v="2"/>
    <x v="16"/>
    <s v="ADQ/BISO-P-010/2023"/>
    <x v="16"/>
    <x v="0"/>
    <n v="304"/>
    <x v="0"/>
    <x v="70"/>
    <n v="25023.599999999999"/>
    <x v="1"/>
    <x v="310"/>
    <x v="2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2"/>
    <s v="Pintura latex tradicional Monopol color Marfil  de 18 lts. "/>
    <s v="PIEZAS"/>
    <n v="4"/>
    <n v="402.32"/>
    <n v="1609.28"/>
    <x v="0"/>
    <x v="0"/>
    <x v="0"/>
    <x v="0"/>
    <n v="57.804597701149426"/>
    <x v="0"/>
    <x v="0"/>
    <n v="0"/>
    <d v="2015-08-31T00:00:00"/>
    <x v="11"/>
    <x v="0"/>
    <s v="GLG-EXPLO024/2015"/>
    <n v="12"/>
    <n v="479"/>
    <d v="2015-09-08T00:00:00"/>
    <n v="-42247"/>
    <x v="0"/>
    <x v="0"/>
    <x v="0"/>
    <x v="7"/>
    <x v="7"/>
    <s v="27/10/2015"/>
    <x v="0"/>
    <x v="5"/>
    <x v="0"/>
    <x v="0"/>
    <x v="3"/>
    <x v="0"/>
    <x v="0"/>
    <x v="1"/>
    <x v="5"/>
    <x v="5"/>
    <x v="2"/>
    <x v="5"/>
    <x v="0"/>
    <x v="6"/>
  </r>
  <r>
    <x v="0"/>
    <x v="71"/>
    <x v="0"/>
    <x v="0"/>
    <x v="3"/>
    <d v="2023-03-23T00:00:00"/>
    <x v="1"/>
    <x v="0"/>
    <x v="0"/>
    <x v="2"/>
    <x v="16"/>
    <s v="ADQ/BISO-P-010/2023"/>
    <x v="16"/>
    <x v="0"/>
    <n v="304"/>
    <x v="0"/>
    <x v="70"/>
    <n v="25023.599999999999"/>
    <x v="2"/>
    <x v="311"/>
    <x v="2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3"/>
    <s v="Pintura latex tradicional Monopol color Crema  de 18 lts. "/>
    <s v="PIEZAS"/>
    <n v="4"/>
    <n v="402.32"/>
    <n v="1609.28"/>
    <x v="0"/>
    <x v="0"/>
    <x v="0"/>
    <x v="0"/>
    <n v="57.804597701149426"/>
    <x v="0"/>
    <x v="0"/>
    <n v="0"/>
    <d v="2023-05-14T00:00:00"/>
    <x v="5"/>
    <x v="0"/>
    <n v="3099"/>
    <s v="479-480"/>
    <m/>
    <m/>
    <n v="-45060"/>
    <x v="0"/>
    <x v="0"/>
    <x v="0"/>
    <x v="2"/>
    <x v="2"/>
    <m/>
    <x v="0"/>
    <x v="12"/>
    <x v="0"/>
    <x v="0"/>
    <x v="0"/>
    <x v="0"/>
    <x v="1"/>
    <x v="1"/>
    <x v="3"/>
    <x v="6"/>
    <x v="1"/>
    <x v="6"/>
    <x v="0"/>
    <x v="1"/>
  </r>
  <r>
    <x v="0"/>
    <x v="71"/>
    <x v="0"/>
    <x v="0"/>
    <x v="3"/>
    <d v="2023-03-23T00:00:00"/>
    <x v="1"/>
    <x v="0"/>
    <x v="0"/>
    <x v="2"/>
    <x v="16"/>
    <s v="ADQ/BISO-P-010/2023"/>
    <x v="16"/>
    <x v="0"/>
    <n v="304"/>
    <x v="0"/>
    <x v="70"/>
    <n v="25023.599999999999"/>
    <x v="3"/>
    <x v="312"/>
    <x v="2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4"/>
    <s v="Pintura latex tradicional Monopol color Vainilla  de 18 lts. "/>
    <s v="PIEZAS"/>
    <n v="4"/>
    <n v="402.32"/>
    <n v="1609.28"/>
    <x v="0"/>
    <x v="0"/>
    <x v="0"/>
    <x v="0"/>
    <n v="57.804597701149426"/>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4"/>
    <x v="313"/>
    <x v="2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5"/>
    <s v="Pintura latex tradicional Monopol color Arena  de 18 lts. "/>
    <s v="PIEZAS"/>
    <n v="4"/>
    <n v="402.32"/>
    <n v="1609.28"/>
    <x v="0"/>
    <x v="0"/>
    <x v="0"/>
    <x v="0"/>
    <n v="57.804597701149426"/>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5"/>
    <x v="314"/>
    <x v="2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6"/>
    <s v="Pintura latex tradicional Monopol color Durasno  de 18 lts. "/>
    <s v="PIEZAS"/>
    <n v="4"/>
    <n v="402.32"/>
    <n v="1609.28"/>
    <x v="0"/>
    <x v="0"/>
    <x v="0"/>
    <x v="0"/>
    <n v="57.804597701149426"/>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6"/>
    <x v="315"/>
    <x v="2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7"/>
    <s v="Pintura latex tradicional Monopol color Girasol  de 18 lts. "/>
    <s v="PIEZAS"/>
    <n v="4"/>
    <n v="402.32"/>
    <n v="1609.28"/>
    <x v="0"/>
    <x v="0"/>
    <x v="0"/>
    <x v="0"/>
    <n v="57.804597701149426"/>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7"/>
    <x v="316"/>
    <x v="2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8"/>
    <s v="Pintura Sintetica brillo Monopol  de 3,5 lts. Color rojo "/>
    <s v="PIEZAS"/>
    <n v="4"/>
    <n v="134.41999999999999"/>
    <n v="537.67999999999995"/>
    <x v="0"/>
    <x v="0"/>
    <x v="0"/>
    <x v="0"/>
    <n v="19.313218390804597"/>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8"/>
    <x v="317"/>
    <x v="2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9"/>
    <s v="Pintura Sintetica brillo Monopol  de 3,5 lts. Color negro "/>
    <s v="PIEZAS"/>
    <n v="4"/>
    <n v="134.41999999999999"/>
    <n v="537.67999999999995"/>
    <x v="0"/>
    <x v="0"/>
    <x v="0"/>
    <x v="0"/>
    <n v="19.313218390804597"/>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9"/>
    <x v="318"/>
    <x v="2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10"/>
    <s v="Pintura Sintetica brillo Monopol  de 3,5 lts. Color café "/>
    <s v="PIEZAS"/>
    <n v="4"/>
    <n v="134.41999999999999"/>
    <n v="537.67999999999995"/>
    <x v="0"/>
    <x v="0"/>
    <x v="0"/>
    <x v="0"/>
    <n v="19.313218390804597"/>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10"/>
    <x v="319"/>
    <x v="2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11"/>
    <s v="Pintura Sintetica brillo Monopol  de 3,5 lts. Color blanco "/>
    <s v="PIEZAS"/>
    <n v="4"/>
    <n v="134.41999999999999"/>
    <n v="537.67999999999995"/>
    <x v="0"/>
    <x v="0"/>
    <x v="0"/>
    <x v="0"/>
    <n v="19.313218390804597"/>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11"/>
    <x v="320"/>
    <x v="2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12"/>
    <s v="Pintura Sintetica brillo Monopol  de 3,5 lts. Color azul "/>
    <s v="PIEZAS"/>
    <n v="4"/>
    <n v="134.41999999999999"/>
    <n v="537.67999999999995"/>
    <x v="0"/>
    <x v="0"/>
    <x v="0"/>
    <x v="0"/>
    <n v="19.313218390804597"/>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12"/>
    <x v="321"/>
    <x v="2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13"/>
    <s v="Pintura Sintetica brillo Monopol  de 3,5 lts. Color amarillo "/>
    <s v="PIEZAS"/>
    <n v="4"/>
    <n v="134.41999999999999"/>
    <n v="537.67999999999995"/>
    <x v="0"/>
    <x v="0"/>
    <x v="0"/>
    <x v="0"/>
    <n v="19.313218390804597"/>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13"/>
    <x v="322"/>
    <x v="8"/>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14"/>
    <s v="Pintura en Aerosol Multi USO  color Blanco Brilloso 400ml "/>
    <s v="PIEZAS"/>
    <n v="6"/>
    <n v="11.12"/>
    <n v="66.72"/>
    <x v="0"/>
    <x v="0"/>
    <x v="0"/>
    <x v="0"/>
    <n v="1.5977011494252873"/>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14"/>
    <x v="323"/>
    <x v="8"/>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15"/>
    <s v="Pintura en Aerosol Multi USO  color Rojo Vivo 400ml "/>
    <s v="PIEZAS"/>
    <n v="6"/>
    <n v="11.12"/>
    <n v="66.72"/>
    <x v="0"/>
    <x v="0"/>
    <x v="0"/>
    <x v="0"/>
    <n v="1.5977011494252873"/>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15"/>
    <x v="324"/>
    <x v="8"/>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16"/>
    <s v="Pintura en Aerosol Multi USO  color Amarillo Vivo 400ml "/>
    <s v="PIEZAS"/>
    <n v="6"/>
    <n v="11.12"/>
    <n v="66.72"/>
    <x v="0"/>
    <x v="0"/>
    <x v="0"/>
    <x v="0"/>
    <n v="1.5977011494252873"/>
    <x v="0"/>
    <x v="0"/>
    <n v="0"/>
    <d v="2023-05-14T00:00:00"/>
    <x v="5"/>
    <x v="0"/>
    <n v="3099"/>
    <s v="479-480"/>
    <m/>
    <m/>
    <n v="-45060"/>
    <x v="0"/>
    <x v="0"/>
    <x v="0"/>
    <x v="2"/>
    <x v="2"/>
    <m/>
    <x v="0"/>
    <x v="12"/>
    <x v="0"/>
    <x v="0"/>
    <x v="0"/>
    <x v="0"/>
    <x v="1"/>
    <x v="1"/>
    <x v="3"/>
    <x v="6"/>
    <x v="1"/>
    <x v="6"/>
    <x v="0"/>
    <x v="0"/>
  </r>
  <r>
    <x v="0"/>
    <x v="71"/>
    <x v="0"/>
    <x v="0"/>
    <x v="3"/>
    <d v="2023-03-23T00:00:00"/>
    <x v="1"/>
    <x v="0"/>
    <x v="0"/>
    <x v="2"/>
    <x v="16"/>
    <s v="ADQ/BISO-P-010/2023"/>
    <x v="16"/>
    <x v="0"/>
    <n v="304"/>
    <x v="0"/>
    <x v="70"/>
    <n v="25023.599999999999"/>
    <x v="16"/>
    <x v="325"/>
    <x v="8"/>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17"/>
    <s v="Pintura en Aerosol Multi USO  color Negro Brilloso 400ml "/>
    <s v="PIEZAS"/>
    <n v="6"/>
    <n v="11.12"/>
    <n v="66.72"/>
    <x v="0"/>
    <x v="0"/>
    <x v="0"/>
    <x v="0"/>
    <n v="1.5977011494252873"/>
    <x v="0"/>
    <x v="0"/>
    <n v="0"/>
    <d v="2023-05-14T00:00:00"/>
    <x v="4"/>
    <x v="0"/>
    <n v="3008"/>
    <n v="2609"/>
    <m/>
    <m/>
    <n v="-45060"/>
    <x v="0"/>
    <x v="0"/>
    <x v="0"/>
    <x v="2"/>
    <x v="2"/>
    <m/>
    <x v="0"/>
    <x v="12"/>
    <x v="0"/>
    <x v="0"/>
    <x v="2"/>
    <x v="0"/>
    <x v="1"/>
    <x v="1"/>
    <x v="3"/>
    <x v="7"/>
    <x v="1"/>
    <x v="7"/>
    <x v="0"/>
    <x v="0"/>
  </r>
  <r>
    <x v="0"/>
    <x v="71"/>
    <x v="0"/>
    <x v="0"/>
    <x v="3"/>
    <d v="2023-03-23T00:00:00"/>
    <x v="1"/>
    <x v="0"/>
    <x v="0"/>
    <x v="2"/>
    <x v="16"/>
    <s v="ADQ/BISO-P-010/2023"/>
    <x v="16"/>
    <x v="0"/>
    <n v="304"/>
    <x v="0"/>
    <x v="70"/>
    <n v="25023.599999999999"/>
    <x v="17"/>
    <x v="326"/>
    <x v="8"/>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18"/>
    <s v="Pintura en Aerosol Multi USO  color Plata Metalico 400ml "/>
    <s v="PIEZAS"/>
    <n v="6"/>
    <n v="16.86"/>
    <n v="101.16"/>
    <x v="0"/>
    <x v="0"/>
    <x v="0"/>
    <x v="0"/>
    <n v="2.4224137931034484"/>
    <x v="0"/>
    <x v="0"/>
    <n v="0"/>
    <d v="2023-05-14T00:00:00"/>
    <x v="4"/>
    <x v="0"/>
    <n v="3008"/>
    <n v="2609"/>
    <m/>
    <m/>
    <n v="-45060"/>
    <x v="0"/>
    <x v="0"/>
    <x v="0"/>
    <x v="2"/>
    <x v="2"/>
    <m/>
    <x v="0"/>
    <x v="12"/>
    <x v="0"/>
    <x v="0"/>
    <x v="2"/>
    <x v="0"/>
    <x v="1"/>
    <x v="1"/>
    <x v="3"/>
    <x v="7"/>
    <x v="1"/>
    <x v="7"/>
    <x v="0"/>
    <x v="0"/>
  </r>
  <r>
    <x v="0"/>
    <x v="71"/>
    <x v="0"/>
    <x v="0"/>
    <x v="3"/>
    <d v="2023-03-23T00:00:00"/>
    <x v="1"/>
    <x v="0"/>
    <x v="0"/>
    <x v="2"/>
    <x v="16"/>
    <s v="ADQ/BISO-P-010/2023"/>
    <x v="16"/>
    <x v="0"/>
    <n v="304"/>
    <x v="0"/>
    <x v="70"/>
    <n v="25023.599999999999"/>
    <x v="18"/>
    <x v="327"/>
    <x v="8"/>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19"/>
    <s v="Pintura en Aerosol Multi USO  color Oro Metalico 400ml "/>
    <s v="PIEZAS"/>
    <n v="6"/>
    <n v="16.86"/>
    <n v="101.16"/>
    <x v="0"/>
    <x v="0"/>
    <x v="0"/>
    <x v="0"/>
    <n v="2.4224137931034484"/>
    <x v="0"/>
    <x v="0"/>
    <n v="0"/>
    <d v="2023-05-14T00:00:00"/>
    <x v="4"/>
    <x v="0"/>
    <n v="3009"/>
    <n v="44441"/>
    <m/>
    <m/>
    <n v="-45060"/>
    <x v="0"/>
    <x v="0"/>
    <x v="0"/>
    <x v="2"/>
    <x v="2"/>
    <m/>
    <x v="0"/>
    <x v="12"/>
    <x v="0"/>
    <x v="0"/>
    <x v="0"/>
    <x v="0"/>
    <x v="1"/>
    <x v="1"/>
    <x v="3"/>
    <x v="7"/>
    <x v="1"/>
    <x v="7"/>
    <x v="0"/>
    <x v="0"/>
  </r>
  <r>
    <x v="0"/>
    <x v="71"/>
    <x v="0"/>
    <x v="0"/>
    <x v="3"/>
    <d v="2023-03-23T00:00:00"/>
    <x v="1"/>
    <x v="0"/>
    <x v="0"/>
    <x v="2"/>
    <x v="16"/>
    <s v="ADQ/BISO-P-010/2023"/>
    <x v="16"/>
    <x v="0"/>
    <n v="304"/>
    <x v="0"/>
    <x v="70"/>
    <n v="25023.599999999999"/>
    <x v="19"/>
    <x v="328"/>
    <x v="8"/>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20"/>
    <s v="Pintura en Aerosol Multi USO  color Naranja Fluorescente 400ml "/>
    <s v="PIEZAS"/>
    <n v="6"/>
    <n v="18.48"/>
    <n v="110.88"/>
    <x v="0"/>
    <x v="0"/>
    <x v="0"/>
    <x v="0"/>
    <n v="2.6551724137931036"/>
    <x v="0"/>
    <x v="0"/>
    <n v="0"/>
    <d v="2023-05-14T00:00:00"/>
    <x v="4"/>
    <x v="0"/>
    <n v="3009"/>
    <n v="44441"/>
    <m/>
    <m/>
    <n v="-45060"/>
    <x v="0"/>
    <x v="0"/>
    <x v="0"/>
    <x v="2"/>
    <x v="2"/>
    <m/>
    <x v="0"/>
    <x v="12"/>
    <x v="0"/>
    <x v="0"/>
    <x v="0"/>
    <x v="0"/>
    <x v="1"/>
    <x v="1"/>
    <x v="3"/>
    <x v="7"/>
    <x v="1"/>
    <x v="7"/>
    <x v="0"/>
    <x v="0"/>
  </r>
  <r>
    <x v="0"/>
    <x v="71"/>
    <x v="0"/>
    <x v="0"/>
    <x v="3"/>
    <d v="2023-03-23T00:00:00"/>
    <x v="1"/>
    <x v="0"/>
    <x v="0"/>
    <x v="2"/>
    <x v="16"/>
    <s v="ADQ/BISO-P-010/2023"/>
    <x v="16"/>
    <x v="0"/>
    <n v="304"/>
    <x v="0"/>
    <x v="70"/>
    <n v="25023.599999999999"/>
    <x v="20"/>
    <x v="329"/>
    <x v="8"/>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21"/>
    <s v="Pintura en Aerosol Multi USO  color Rojo Fluorescente 400ml "/>
    <s v="PIEZAS"/>
    <n v="6"/>
    <n v="18.48"/>
    <n v="110.88"/>
    <x v="0"/>
    <x v="0"/>
    <x v="0"/>
    <x v="0"/>
    <n v="2.6551724137931036"/>
    <x v="0"/>
    <x v="0"/>
    <n v="0"/>
    <d v="2023-05-14T00:00:00"/>
    <x v="4"/>
    <x v="0"/>
    <n v="3009"/>
    <n v="44441"/>
    <m/>
    <m/>
    <n v="-45060"/>
    <x v="0"/>
    <x v="0"/>
    <x v="0"/>
    <x v="2"/>
    <x v="2"/>
    <m/>
    <x v="0"/>
    <x v="12"/>
    <x v="0"/>
    <x v="0"/>
    <x v="0"/>
    <x v="0"/>
    <x v="1"/>
    <x v="1"/>
    <x v="3"/>
    <x v="7"/>
    <x v="1"/>
    <x v="7"/>
    <x v="0"/>
    <x v="0"/>
  </r>
  <r>
    <x v="0"/>
    <x v="71"/>
    <x v="0"/>
    <x v="0"/>
    <x v="3"/>
    <d v="2023-03-23T00:00:00"/>
    <x v="1"/>
    <x v="0"/>
    <x v="0"/>
    <x v="2"/>
    <x v="16"/>
    <s v="ADQ/BISO-P-010/2023"/>
    <x v="16"/>
    <x v="0"/>
    <n v="304"/>
    <x v="0"/>
    <x v="70"/>
    <n v="25023.599999999999"/>
    <x v="21"/>
    <x v="330"/>
    <x v="8"/>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22"/>
    <s v="Pintura en Aerosol Multi USO  color Verde Fluorescente 400ml "/>
    <s v="PIEZAS"/>
    <n v="6"/>
    <n v="18.48"/>
    <n v="110.88"/>
    <x v="0"/>
    <x v="0"/>
    <x v="0"/>
    <x v="0"/>
    <n v="2.6551724137931036"/>
    <x v="0"/>
    <x v="0"/>
    <n v="0"/>
    <d v="2023-05-14T00:00:00"/>
    <x v="4"/>
    <x v="0"/>
    <n v="3009"/>
    <n v="44441"/>
    <m/>
    <m/>
    <n v="-45060"/>
    <x v="0"/>
    <x v="0"/>
    <x v="0"/>
    <x v="2"/>
    <x v="2"/>
    <m/>
    <x v="0"/>
    <x v="12"/>
    <x v="0"/>
    <x v="0"/>
    <x v="0"/>
    <x v="0"/>
    <x v="1"/>
    <x v="1"/>
    <x v="3"/>
    <x v="7"/>
    <x v="1"/>
    <x v="7"/>
    <x v="0"/>
    <x v="0"/>
  </r>
  <r>
    <x v="0"/>
    <x v="71"/>
    <x v="0"/>
    <x v="0"/>
    <x v="3"/>
    <d v="2023-03-23T00:00:00"/>
    <x v="1"/>
    <x v="0"/>
    <x v="0"/>
    <x v="2"/>
    <x v="16"/>
    <s v="ADQ/BISO-P-010/2023"/>
    <x v="16"/>
    <x v="0"/>
    <n v="304"/>
    <x v="0"/>
    <x v="70"/>
    <n v="25023.599999999999"/>
    <x v="22"/>
    <x v="331"/>
    <x v="8"/>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23"/>
    <s v="Pintura en Aerosol Multi USO  color Amarillo Fluorescente 400ml "/>
    <s v="PIEZAS"/>
    <n v="6"/>
    <n v="18.48"/>
    <n v="110.88"/>
    <x v="0"/>
    <x v="0"/>
    <x v="0"/>
    <x v="0"/>
    <n v="2.6551724137931036"/>
    <x v="0"/>
    <x v="0"/>
    <n v="0"/>
    <d v="2023-05-14T00:00:00"/>
    <x v="0"/>
    <x v="0"/>
    <m/>
    <m/>
    <m/>
    <m/>
    <n v="-45060"/>
    <x v="0"/>
    <x v="0"/>
    <x v="0"/>
    <x v="2"/>
    <x v="2"/>
    <m/>
    <x v="0"/>
    <x v="12"/>
    <x v="0"/>
    <x v="0"/>
    <x v="0"/>
    <x v="0"/>
    <x v="1"/>
    <x v="1"/>
    <x v="3"/>
    <x v="7"/>
    <x v="1"/>
    <x v="7"/>
    <x v="0"/>
    <x v="0"/>
  </r>
  <r>
    <x v="0"/>
    <x v="71"/>
    <x v="0"/>
    <x v="0"/>
    <x v="3"/>
    <d v="2023-03-23T00:00:00"/>
    <x v="1"/>
    <x v="0"/>
    <x v="0"/>
    <x v="2"/>
    <x v="16"/>
    <s v="ADQ/BISO-P-010/2023"/>
    <x v="16"/>
    <x v="0"/>
    <n v="304"/>
    <x v="0"/>
    <x v="70"/>
    <n v="25023.599999999999"/>
    <x v="23"/>
    <x v="332"/>
    <x v="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24"/>
    <s v="Barniz copal  brilloso de 3,5 lts. "/>
    <s v="PIEZAS"/>
    <n v="10"/>
    <n v="117.88"/>
    <n v="1178.8"/>
    <x v="0"/>
    <x v="0"/>
    <x v="0"/>
    <x v="0"/>
    <n v="16.936781609195403"/>
    <x v="0"/>
    <x v="0"/>
    <n v="0"/>
    <d v="2023-05-14T00:00:00"/>
    <x v="5"/>
    <x v="0"/>
    <n v="3144"/>
    <m/>
    <m/>
    <m/>
    <n v="-45060"/>
    <x v="0"/>
    <x v="0"/>
    <x v="0"/>
    <x v="2"/>
    <x v="2"/>
    <m/>
    <x v="0"/>
    <x v="12"/>
    <x v="0"/>
    <x v="0"/>
    <x v="2"/>
    <x v="1"/>
    <x v="1"/>
    <x v="1"/>
    <x v="3"/>
    <x v="3"/>
    <x v="1"/>
    <x v="3"/>
    <x v="0"/>
    <x v="0"/>
  </r>
  <r>
    <x v="0"/>
    <x v="71"/>
    <x v="0"/>
    <x v="0"/>
    <x v="3"/>
    <d v="2023-03-23T00:00:00"/>
    <x v="1"/>
    <x v="0"/>
    <x v="0"/>
    <x v="2"/>
    <x v="16"/>
    <s v="ADQ/BISO-P-010/2023"/>
    <x v="16"/>
    <x v="0"/>
    <n v="304"/>
    <x v="0"/>
    <x v="70"/>
    <n v="25023.599999999999"/>
    <x v="24"/>
    <x v="333"/>
    <x v="27"/>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25"/>
    <s v="Barniz copal  mate de 3,5 lts. "/>
    <s v="PIEZAS"/>
    <n v="5"/>
    <n v="155.94"/>
    <n v="779.7"/>
    <x v="0"/>
    <x v="0"/>
    <x v="0"/>
    <x v="0"/>
    <n v="22.405172413793103"/>
    <x v="0"/>
    <x v="0"/>
    <n v="0"/>
    <d v="2023-05-14T00:00:00"/>
    <x v="12"/>
    <x v="0"/>
    <m/>
    <m/>
    <m/>
    <m/>
    <n v="-45060"/>
    <x v="0"/>
    <x v="0"/>
    <x v="0"/>
    <x v="2"/>
    <x v="2"/>
    <m/>
    <x v="0"/>
    <x v="12"/>
    <x v="0"/>
    <x v="0"/>
    <x v="2"/>
    <x v="0"/>
    <x v="1"/>
    <x v="1"/>
    <x v="6"/>
    <x v="8"/>
    <x v="1"/>
    <x v="8"/>
    <x v="0"/>
    <x v="1"/>
  </r>
  <r>
    <x v="0"/>
    <x v="71"/>
    <x v="0"/>
    <x v="0"/>
    <x v="3"/>
    <d v="2023-03-23T00:00:00"/>
    <x v="1"/>
    <x v="0"/>
    <x v="0"/>
    <x v="2"/>
    <x v="16"/>
    <s v="ADQ/BISO-P-010/2023"/>
    <x v="16"/>
    <x v="0"/>
    <n v="304"/>
    <x v="0"/>
    <x v="70"/>
    <n v="25023.599999999999"/>
    <x v="25"/>
    <x v="334"/>
    <x v="27"/>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26"/>
    <s v="Barniz Acrilico  al Solvente para Piedra y Ceramica de 3,5 lts. "/>
    <s v="PIEZAS"/>
    <n v="5"/>
    <n v="143.91"/>
    <n v="719.55"/>
    <x v="0"/>
    <x v="0"/>
    <x v="0"/>
    <x v="0"/>
    <n v="20.676724137931036"/>
    <x v="0"/>
    <x v="0"/>
    <n v="0"/>
    <d v="2023-05-14T00:00:00"/>
    <x v="5"/>
    <x v="0"/>
    <n v="3144"/>
    <m/>
    <m/>
    <m/>
    <n v="-45060"/>
    <x v="0"/>
    <x v="0"/>
    <x v="0"/>
    <x v="2"/>
    <x v="2"/>
    <m/>
    <x v="0"/>
    <x v="12"/>
    <x v="0"/>
    <x v="0"/>
    <x v="0"/>
    <x v="1"/>
    <x v="1"/>
    <x v="1"/>
    <x v="3"/>
    <x v="3"/>
    <x v="1"/>
    <x v="3"/>
    <x v="0"/>
    <x v="0"/>
  </r>
  <r>
    <x v="0"/>
    <x v="71"/>
    <x v="0"/>
    <x v="0"/>
    <x v="3"/>
    <d v="2023-03-23T00:00:00"/>
    <x v="1"/>
    <x v="0"/>
    <x v="0"/>
    <x v="2"/>
    <x v="16"/>
    <s v="ADQ/BISO-P-010/2023"/>
    <x v="16"/>
    <x v="0"/>
    <n v="304"/>
    <x v="0"/>
    <x v="70"/>
    <n v="25023.599999999999"/>
    <x v="26"/>
    <x v="335"/>
    <x v="27"/>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27"/>
    <s v="Barniz Acrilico filtro UV brilloso transparente de 3,5 lts. "/>
    <s v="PIEZAS"/>
    <n v="5"/>
    <n v="190.81"/>
    <n v="954.05"/>
    <x v="0"/>
    <x v="0"/>
    <x v="0"/>
    <x v="0"/>
    <n v="27.415229885057471"/>
    <x v="0"/>
    <x v="0"/>
    <n v="0"/>
    <d v="2023-05-14T00:00:00"/>
    <x v="12"/>
    <x v="0"/>
    <m/>
    <m/>
    <m/>
    <m/>
    <n v="-45060"/>
    <x v="0"/>
    <x v="0"/>
    <x v="0"/>
    <x v="2"/>
    <x v="2"/>
    <m/>
    <x v="0"/>
    <x v="12"/>
    <x v="0"/>
    <x v="0"/>
    <x v="0"/>
    <x v="0"/>
    <x v="1"/>
    <x v="1"/>
    <x v="3"/>
    <x v="3"/>
    <x v="1"/>
    <x v="3"/>
    <x v="0"/>
    <x v="0"/>
  </r>
  <r>
    <x v="0"/>
    <x v="71"/>
    <x v="0"/>
    <x v="0"/>
    <x v="3"/>
    <d v="2023-03-23T00:00:00"/>
    <x v="1"/>
    <x v="0"/>
    <x v="0"/>
    <x v="2"/>
    <x v="16"/>
    <s v="ADQ/BISO-P-010/2023"/>
    <x v="16"/>
    <x v="0"/>
    <n v="304"/>
    <x v="0"/>
    <x v="70"/>
    <n v="25023.599999999999"/>
    <x v="27"/>
    <x v="336"/>
    <x v="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28"/>
    <s v="Tinte para pintura latex universal color amarillo ocre 50ml "/>
    <s v="PIEZAS"/>
    <n v="10"/>
    <n v="9.27"/>
    <n v="92.699999999999989"/>
    <x v="0"/>
    <x v="0"/>
    <x v="0"/>
    <x v="0"/>
    <n v="1.3318965517241379"/>
    <x v="0"/>
    <x v="0"/>
    <n v="0"/>
    <d v="2023-05-14T00:00:00"/>
    <x v="3"/>
    <x v="0"/>
    <n v="2975"/>
    <n v="213"/>
    <m/>
    <m/>
    <n v="-45060"/>
    <x v="0"/>
    <x v="0"/>
    <x v="0"/>
    <x v="2"/>
    <x v="2"/>
    <m/>
    <x v="0"/>
    <x v="12"/>
    <x v="0"/>
    <x v="0"/>
    <x v="0"/>
    <x v="0"/>
    <x v="1"/>
    <x v="1"/>
    <x v="3"/>
    <x v="3"/>
    <x v="1"/>
    <x v="3"/>
    <x v="0"/>
    <x v="0"/>
  </r>
  <r>
    <x v="0"/>
    <x v="71"/>
    <x v="0"/>
    <x v="0"/>
    <x v="3"/>
    <d v="2023-03-23T00:00:00"/>
    <x v="1"/>
    <x v="0"/>
    <x v="0"/>
    <x v="2"/>
    <x v="16"/>
    <s v="ADQ/BISO-P-010/2023"/>
    <x v="16"/>
    <x v="0"/>
    <n v="304"/>
    <x v="0"/>
    <x v="70"/>
    <n v="25023.599999999999"/>
    <x v="28"/>
    <x v="337"/>
    <x v="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29"/>
    <s v="Tinte para pintura latex universal color naranja 50ml "/>
    <s v="PIEZAS"/>
    <n v="10"/>
    <n v="9.27"/>
    <n v="92.699999999999989"/>
    <x v="0"/>
    <x v="0"/>
    <x v="0"/>
    <x v="0"/>
    <n v="1.3318965517241379"/>
    <x v="0"/>
    <x v="0"/>
    <n v="0"/>
    <d v="2023-05-14T00:00:00"/>
    <x v="12"/>
    <x v="0"/>
    <m/>
    <m/>
    <m/>
    <m/>
    <n v="-45060"/>
    <x v="0"/>
    <x v="0"/>
    <x v="0"/>
    <x v="2"/>
    <x v="2"/>
    <m/>
    <x v="0"/>
    <x v="12"/>
    <x v="0"/>
    <x v="0"/>
    <x v="0"/>
    <x v="0"/>
    <x v="1"/>
    <x v="1"/>
    <x v="3"/>
    <x v="3"/>
    <x v="1"/>
    <x v="3"/>
    <x v="0"/>
    <x v="0"/>
  </r>
  <r>
    <x v="0"/>
    <x v="71"/>
    <x v="0"/>
    <x v="0"/>
    <x v="3"/>
    <d v="2023-03-23T00:00:00"/>
    <x v="1"/>
    <x v="0"/>
    <x v="0"/>
    <x v="2"/>
    <x v="16"/>
    <s v="ADQ/BISO-P-010/2023"/>
    <x v="16"/>
    <x v="0"/>
    <n v="304"/>
    <x v="0"/>
    <x v="70"/>
    <n v="25023.599999999999"/>
    <x v="29"/>
    <x v="338"/>
    <x v="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30"/>
    <s v="Tinte para pintura latex universal color rojo ocre 50ml "/>
    <s v="PIEZAS"/>
    <n v="10"/>
    <n v="9.27"/>
    <n v="92.699999999999989"/>
    <x v="0"/>
    <x v="0"/>
    <x v="0"/>
    <x v="0"/>
    <n v="1.3318965517241379"/>
    <x v="0"/>
    <x v="0"/>
    <n v="0"/>
    <d v="2023-05-14T00:00:00"/>
    <x v="3"/>
    <x v="0"/>
    <n v="2975"/>
    <n v="213"/>
    <m/>
    <m/>
    <n v="-45060"/>
    <x v="0"/>
    <x v="0"/>
    <x v="0"/>
    <x v="2"/>
    <x v="2"/>
    <m/>
    <x v="0"/>
    <x v="12"/>
    <x v="0"/>
    <x v="0"/>
    <x v="0"/>
    <x v="0"/>
    <x v="1"/>
    <x v="1"/>
    <x v="3"/>
    <x v="3"/>
    <x v="1"/>
    <x v="3"/>
    <x v="0"/>
    <x v="0"/>
  </r>
  <r>
    <x v="0"/>
    <x v="71"/>
    <x v="0"/>
    <x v="0"/>
    <x v="3"/>
    <d v="2023-03-23T00:00:00"/>
    <x v="1"/>
    <x v="0"/>
    <x v="0"/>
    <x v="2"/>
    <x v="16"/>
    <s v="ADQ/BISO-P-010/2023"/>
    <x v="16"/>
    <x v="0"/>
    <n v="304"/>
    <x v="0"/>
    <x v="70"/>
    <n v="25023.599999999999"/>
    <x v="30"/>
    <x v="339"/>
    <x v="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31"/>
    <s v="Tinte para pintura latex universal color azul 50ml "/>
    <s v="PIEZAS"/>
    <n v="10"/>
    <n v="9.27"/>
    <n v="92.699999999999989"/>
    <x v="0"/>
    <x v="0"/>
    <x v="0"/>
    <x v="0"/>
    <n v="1.3318965517241379"/>
    <x v="0"/>
    <x v="0"/>
    <n v="0"/>
    <d v="2023-05-14T00:00:00"/>
    <x v="5"/>
    <x v="0"/>
    <n v="3084"/>
    <n v="121802"/>
    <m/>
    <d v="2015-04-20T00:00:00"/>
    <n v="-45060"/>
    <x v="0"/>
    <x v="0"/>
    <x v="0"/>
    <x v="2"/>
    <x v="2"/>
    <m/>
    <x v="0"/>
    <x v="0"/>
    <x v="0"/>
    <x v="0"/>
    <x v="2"/>
    <x v="0"/>
    <x v="1"/>
    <x v="1"/>
    <x v="3"/>
    <x v="3"/>
    <x v="1"/>
    <x v="3"/>
    <x v="0"/>
    <x v="1"/>
  </r>
  <r>
    <x v="0"/>
    <x v="71"/>
    <x v="0"/>
    <x v="0"/>
    <x v="3"/>
    <d v="2023-03-23T00:00:00"/>
    <x v="1"/>
    <x v="0"/>
    <x v="0"/>
    <x v="2"/>
    <x v="16"/>
    <s v="ADQ/BISO-P-010/2023"/>
    <x v="16"/>
    <x v="0"/>
    <n v="304"/>
    <x v="0"/>
    <x v="70"/>
    <n v="25023.599999999999"/>
    <x v="31"/>
    <x v="340"/>
    <x v="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32"/>
    <s v="Tinte para pintura latex universal color verde 50ml "/>
    <s v="PIEZAS"/>
    <n v="10"/>
    <n v="9.27"/>
    <n v="92.699999999999989"/>
    <x v="0"/>
    <x v="0"/>
    <x v="0"/>
    <x v="0"/>
    <n v="1.3318965517241379"/>
    <x v="0"/>
    <x v="0"/>
    <n v="0"/>
    <d v="2023-05-14T00:00:00"/>
    <x v="0"/>
    <x v="0"/>
    <m/>
    <m/>
    <m/>
    <m/>
    <n v="-45060"/>
    <x v="0"/>
    <x v="0"/>
    <x v="0"/>
    <x v="2"/>
    <x v="2"/>
    <m/>
    <x v="0"/>
    <x v="12"/>
    <x v="0"/>
    <x v="0"/>
    <x v="2"/>
    <x v="0"/>
    <x v="1"/>
    <x v="1"/>
    <x v="3"/>
    <x v="3"/>
    <x v="1"/>
    <x v="3"/>
    <x v="0"/>
    <x v="1"/>
  </r>
  <r>
    <x v="0"/>
    <x v="71"/>
    <x v="0"/>
    <x v="0"/>
    <x v="3"/>
    <d v="2023-03-23T00:00:00"/>
    <x v="1"/>
    <x v="0"/>
    <x v="0"/>
    <x v="2"/>
    <x v="16"/>
    <s v="ADQ/BISO-P-010/2023"/>
    <x v="16"/>
    <x v="0"/>
    <n v="304"/>
    <x v="0"/>
    <x v="70"/>
    <n v="25023.599999999999"/>
    <x v="32"/>
    <x v="341"/>
    <x v="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33"/>
    <s v="Tinte para pintura latex universal color negro 50ml "/>
    <s v="PIEZAS"/>
    <n v="10"/>
    <n v="9.27"/>
    <n v="92.699999999999989"/>
    <x v="0"/>
    <x v="0"/>
    <x v="0"/>
    <x v="0"/>
    <n v="1.3318965517241379"/>
    <x v="0"/>
    <x v="0"/>
    <n v="0"/>
    <d v="2023-05-14T00:00:00"/>
    <x v="0"/>
    <x v="0"/>
    <m/>
    <m/>
    <m/>
    <m/>
    <n v="-45060"/>
    <x v="0"/>
    <x v="0"/>
    <x v="0"/>
    <x v="2"/>
    <x v="2"/>
    <m/>
    <x v="0"/>
    <x v="12"/>
    <x v="0"/>
    <x v="0"/>
    <x v="2"/>
    <x v="0"/>
    <x v="1"/>
    <x v="1"/>
    <x v="7"/>
    <x v="3"/>
    <x v="1"/>
    <x v="3"/>
    <x v="0"/>
    <x v="0"/>
  </r>
  <r>
    <x v="0"/>
    <x v="71"/>
    <x v="0"/>
    <x v="0"/>
    <x v="3"/>
    <d v="2023-03-23T00:00:00"/>
    <x v="1"/>
    <x v="0"/>
    <x v="0"/>
    <x v="2"/>
    <x v="16"/>
    <s v="ADQ/BISO-P-010/2023"/>
    <x v="16"/>
    <x v="0"/>
    <n v="304"/>
    <x v="0"/>
    <x v="70"/>
    <n v="25023.599999999999"/>
    <x v="33"/>
    <x v="342"/>
    <x v="7"/>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34"/>
    <s v="Carpicola  de 10 lts. "/>
    <s v="PIEZAS"/>
    <n v="2"/>
    <n v="283.99"/>
    <n v="567.98"/>
    <x v="0"/>
    <x v="0"/>
    <x v="0"/>
    <x v="0"/>
    <n v="40.803160919540232"/>
    <x v="0"/>
    <x v="0"/>
    <n v="0"/>
    <d v="2023-05-14T00:00:00"/>
    <x v="0"/>
    <x v="0"/>
    <m/>
    <m/>
    <m/>
    <m/>
    <n v="-45060"/>
    <x v="0"/>
    <x v="0"/>
    <x v="0"/>
    <x v="2"/>
    <x v="2"/>
    <m/>
    <x v="0"/>
    <x v="12"/>
    <x v="0"/>
    <x v="0"/>
    <x v="2"/>
    <x v="2"/>
    <x v="1"/>
    <x v="1"/>
    <x v="3"/>
    <x v="3"/>
    <x v="1"/>
    <x v="3"/>
    <x v="0"/>
    <x v="1"/>
  </r>
  <r>
    <x v="0"/>
    <x v="71"/>
    <x v="0"/>
    <x v="0"/>
    <x v="3"/>
    <d v="2023-03-23T00:00:00"/>
    <x v="1"/>
    <x v="0"/>
    <x v="0"/>
    <x v="2"/>
    <x v="16"/>
    <s v="ADQ/BISO-P-010/2023"/>
    <x v="16"/>
    <x v="0"/>
    <n v="304"/>
    <x v="0"/>
    <x v="70"/>
    <n v="25023.599999999999"/>
    <x v="34"/>
    <x v="343"/>
    <x v="27"/>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35"/>
    <s v="Masilla Para Madera de 3,5 lts. "/>
    <s v="PIEZAS"/>
    <n v="5"/>
    <n v="73.77"/>
    <n v="368.84999999999997"/>
    <x v="0"/>
    <x v="0"/>
    <x v="0"/>
    <x v="0"/>
    <n v="10.599137931034482"/>
    <x v="0"/>
    <x v="0"/>
    <n v="0"/>
    <d v="2023-05-14T00:00:00"/>
    <x v="0"/>
    <x v="0"/>
    <m/>
    <m/>
    <m/>
    <m/>
    <n v="-45060"/>
    <x v="0"/>
    <x v="0"/>
    <x v="0"/>
    <x v="2"/>
    <x v="2"/>
    <m/>
    <x v="0"/>
    <x v="12"/>
    <x v="0"/>
    <x v="0"/>
    <x v="2"/>
    <x v="0"/>
    <x v="1"/>
    <x v="1"/>
    <x v="3"/>
    <x v="3"/>
    <x v="1"/>
    <x v="3"/>
    <x v="0"/>
    <x v="1"/>
  </r>
  <r>
    <x v="0"/>
    <x v="71"/>
    <x v="0"/>
    <x v="0"/>
    <x v="3"/>
    <d v="2023-03-23T00:00:00"/>
    <x v="1"/>
    <x v="0"/>
    <x v="0"/>
    <x v="2"/>
    <x v="16"/>
    <s v="ADQ/BISO-P-010/2023"/>
    <x v="16"/>
    <x v="0"/>
    <n v="304"/>
    <x v="0"/>
    <x v="70"/>
    <n v="25023.599999999999"/>
    <x v="35"/>
    <x v="344"/>
    <x v="59"/>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36"/>
    <s v="Brocha de 1&quot; "/>
    <s v="PIEZAS"/>
    <n v="15"/>
    <n v="3.42"/>
    <n v="51.3"/>
    <x v="0"/>
    <x v="0"/>
    <x v="0"/>
    <x v="0"/>
    <n v="0.49137931034482757"/>
    <x v="0"/>
    <x v="0"/>
    <n v="0"/>
    <d v="2023-05-14T00:00:00"/>
    <x v="5"/>
    <x v="0"/>
    <n v="3076"/>
    <n v="106"/>
    <m/>
    <m/>
    <n v="-45060"/>
    <x v="0"/>
    <x v="0"/>
    <x v="0"/>
    <x v="2"/>
    <x v="2"/>
    <m/>
    <x v="0"/>
    <x v="12"/>
    <x v="0"/>
    <x v="0"/>
    <x v="2"/>
    <x v="0"/>
    <x v="1"/>
    <x v="1"/>
    <x v="3"/>
    <x v="3"/>
    <x v="1"/>
    <x v="3"/>
    <x v="0"/>
    <x v="0"/>
  </r>
  <r>
    <x v="0"/>
    <x v="71"/>
    <x v="0"/>
    <x v="0"/>
    <x v="3"/>
    <d v="2023-03-23T00:00:00"/>
    <x v="1"/>
    <x v="0"/>
    <x v="0"/>
    <x v="2"/>
    <x v="16"/>
    <s v="ADQ/BISO-P-010/2023"/>
    <x v="16"/>
    <x v="0"/>
    <n v="304"/>
    <x v="0"/>
    <x v="70"/>
    <n v="25023.599999999999"/>
    <x v="36"/>
    <x v="345"/>
    <x v="77"/>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37"/>
    <s v="Brocha de 2&quot; "/>
    <s v="PIEZAS"/>
    <n v="25"/>
    <n v="6.08"/>
    <n v="152"/>
    <x v="0"/>
    <x v="0"/>
    <x v="0"/>
    <x v="0"/>
    <n v="0.87356321839080464"/>
    <x v="0"/>
    <x v="0"/>
    <n v="0"/>
    <d v="2023-05-14T00:00:00"/>
    <x v="13"/>
    <x v="0"/>
    <n v="3786"/>
    <n v="11191"/>
    <n v="871"/>
    <d v="2015-12-18T00:00:00"/>
    <n v="-45060"/>
    <x v="0"/>
    <x v="0"/>
    <x v="0"/>
    <x v="8"/>
    <x v="8"/>
    <m/>
    <x v="0"/>
    <x v="8"/>
    <x v="0"/>
    <x v="0"/>
    <x v="0"/>
    <x v="0"/>
    <x v="0"/>
    <x v="1"/>
    <x v="8"/>
    <x v="9"/>
    <x v="3"/>
    <x v="9"/>
    <x v="0"/>
    <x v="7"/>
  </r>
  <r>
    <x v="0"/>
    <x v="71"/>
    <x v="0"/>
    <x v="0"/>
    <x v="3"/>
    <d v="2023-03-23T00:00:00"/>
    <x v="1"/>
    <x v="0"/>
    <x v="0"/>
    <x v="2"/>
    <x v="16"/>
    <s v="ADQ/BISO-P-010/2023"/>
    <x v="16"/>
    <x v="0"/>
    <n v="304"/>
    <x v="0"/>
    <x v="70"/>
    <n v="25023.599999999999"/>
    <x v="37"/>
    <x v="346"/>
    <x v="77"/>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38"/>
    <s v="Brocha de 4&quot; "/>
    <s v="PIEZAS"/>
    <n v="25"/>
    <n v="14.13"/>
    <n v="353.25"/>
    <x v="0"/>
    <x v="0"/>
    <x v="0"/>
    <x v="0"/>
    <n v="2.0301724137931036"/>
    <x v="0"/>
    <x v="0"/>
    <n v="0"/>
    <d v="2023-05-14T00:00:00"/>
    <x v="13"/>
    <x v="0"/>
    <n v="3786"/>
    <n v="11191"/>
    <n v="871"/>
    <d v="2015-12-18T00:00:00"/>
    <n v="-45060"/>
    <x v="0"/>
    <x v="0"/>
    <x v="0"/>
    <x v="8"/>
    <x v="8"/>
    <m/>
    <x v="0"/>
    <x v="8"/>
    <x v="0"/>
    <x v="0"/>
    <x v="0"/>
    <x v="0"/>
    <x v="0"/>
    <x v="1"/>
    <x v="8"/>
    <x v="9"/>
    <x v="3"/>
    <x v="9"/>
    <x v="0"/>
    <x v="0"/>
  </r>
  <r>
    <x v="0"/>
    <x v="71"/>
    <x v="0"/>
    <x v="0"/>
    <x v="3"/>
    <d v="2023-03-23T00:00:00"/>
    <x v="1"/>
    <x v="0"/>
    <x v="0"/>
    <x v="2"/>
    <x v="16"/>
    <s v="ADQ/BISO-P-010/2023"/>
    <x v="16"/>
    <x v="0"/>
    <n v="304"/>
    <x v="0"/>
    <x v="70"/>
    <n v="25023.599999999999"/>
    <x v="38"/>
    <x v="347"/>
    <x v="38"/>
    <x v="56"/>
    <x v="0"/>
    <x v="1"/>
    <x v="1"/>
    <x v="20"/>
    <x v="20"/>
    <x v="0"/>
    <x v="0"/>
    <x v="22"/>
    <x v="7"/>
    <x v="26"/>
    <x v="20"/>
    <s v="IT-BISO-006/2023"/>
    <x v="5"/>
    <s v="CM-13"/>
    <s v="CM-13"/>
    <s v="CM-13"/>
    <n v="25023.599999999999"/>
    <s v="CM-13"/>
    <s v="CM-13/2023"/>
    <s v="MONOPOL LTDA."/>
    <x v="0"/>
    <x v="1"/>
    <x v="11"/>
    <x v="0"/>
    <x v="6"/>
    <x v="14"/>
    <x v="1"/>
    <x v="0"/>
    <x v="0"/>
    <s v="CLQ-23-CM-13/2023 ADQUISICION DE PINTURAS VARIOS"/>
    <s v="ADQ/BISO-P-010/2023"/>
    <x v="0"/>
    <n v="39"/>
    <s v="Rodillo Polilana  "/>
    <s v="PIEZAS"/>
    <n v="35"/>
    <n v="20.56"/>
    <n v="719.59999999999991"/>
    <x v="0"/>
    <x v="0"/>
    <x v="0"/>
    <x v="0"/>
    <n v="2.9540229885057467"/>
    <x v="0"/>
    <x v="0"/>
    <n v="0"/>
    <d v="2023-05-14T00:00:00"/>
    <x v="5"/>
    <x v="0"/>
    <n v="3118"/>
    <n v="223"/>
    <m/>
    <m/>
    <n v="-45060"/>
    <x v="0"/>
    <x v="0"/>
    <x v="0"/>
    <x v="2"/>
    <x v="2"/>
    <m/>
    <x v="0"/>
    <x v="12"/>
    <x v="0"/>
    <x v="0"/>
    <x v="2"/>
    <x v="0"/>
    <x v="1"/>
    <x v="1"/>
    <x v="3"/>
    <x v="3"/>
    <x v="1"/>
    <x v="3"/>
    <x v="0"/>
    <x v="0"/>
  </r>
  <r>
    <x v="0"/>
    <x v="72"/>
    <x v="0"/>
    <x v="0"/>
    <x v="3"/>
    <d v="2023-03-28T00:00:00"/>
    <x v="1"/>
    <x v="5"/>
    <x v="5"/>
    <x v="1"/>
    <x v="14"/>
    <s v="ADQ/MINA-032/2023"/>
    <x v="17"/>
    <x v="0"/>
    <n v="313"/>
    <x v="0"/>
    <x v="71"/>
    <n v="69150"/>
    <x v="0"/>
    <x v="348"/>
    <x v="12"/>
    <x v="63"/>
    <x v="43"/>
    <x v="0"/>
    <x v="0"/>
    <x v="17"/>
    <x v="17"/>
    <x v="0"/>
    <x v="0"/>
    <x v="16"/>
    <x v="7"/>
    <x v="23"/>
    <x v="17"/>
    <s v="IT/MINA-032/2023"/>
    <x v="10"/>
    <s v="CD-167"/>
    <s v="CD-167"/>
    <s v="CD-167"/>
    <n v="50150"/>
    <s v="CD-167"/>
    <m/>
    <s v="DISTRIBUIDORA TORNIVOL - PACIFICA ELIZABETH CASTELO GUTIERREZ"/>
    <x v="0"/>
    <x v="1"/>
    <x v="10"/>
    <x v="0"/>
    <x v="16"/>
    <x v="0"/>
    <x v="1"/>
    <x v="0"/>
    <x v="0"/>
    <s v="CLQ-23-CD-167/2023 ADQUISICION DE CUERDA NYLON DE DIFERENTES MEDIDAS "/>
    <s v="ADQ/MINA-032/2023"/>
    <x v="5"/>
    <n v="1"/>
    <s v="Cuerda de nylon  de ¾”_x000a_- Especificar longitud de los rollos_x000a_- Color azul._x000a_- Resistencia a la ruptura 7650 Kg-Fuerz_x000a_- Extruplast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x v="0"/>
    <x v="0"/>
    <x v="0"/>
    <x v="0"/>
    <n v="1.4798850574712645"/>
    <x v="0"/>
    <x v="0"/>
    <n v="0"/>
    <d v="1900-01-24T00:00:00"/>
    <x v="5"/>
    <x v="0"/>
    <n v="3118"/>
    <n v="223"/>
    <m/>
    <m/>
    <n v="-25"/>
    <x v="0"/>
    <x v="0"/>
    <x v="0"/>
    <x v="2"/>
    <x v="2"/>
    <m/>
    <x v="0"/>
    <x v="12"/>
    <x v="0"/>
    <x v="0"/>
    <x v="0"/>
    <x v="0"/>
    <x v="1"/>
    <x v="0"/>
    <x v="3"/>
    <x v="3"/>
    <x v="1"/>
    <x v="3"/>
    <x v="0"/>
    <x v="0"/>
  </r>
  <r>
    <x v="0"/>
    <x v="72"/>
    <x v="0"/>
    <x v="0"/>
    <x v="3"/>
    <d v="2023-03-28T00:00:00"/>
    <x v="1"/>
    <x v="5"/>
    <x v="5"/>
    <x v="1"/>
    <x v="14"/>
    <s v="ADQ/MINA-032/2023"/>
    <x v="17"/>
    <x v="0"/>
    <n v="313"/>
    <x v="0"/>
    <x v="71"/>
    <n v="69150"/>
    <x v="1"/>
    <x v="349"/>
    <x v="78"/>
    <x v="63"/>
    <x v="0"/>
    <x v="0"/>
    <x v="0"/>
    <x v="17"/>
    <x v="17"/>
    <x v="0"/>
    <x v="0"/>
    <x v="16"/>
    <x v="7"/>
    <x v="23"/>
    <x v="17"/>
    <s v="IT/MINA-032/2023"/>
    <x v="10"/>
    <s v="CD-167"/>
    <s v="CD-167"/>
    <s v="CD-167"/>
    <n v="50150"/>
    <s v="CD-167"/>
    <m/>
    <s v="DISTRIBUIDORA TORNIVOL - PACIFICA ELIZABETH CASTELO GUTIERREZ"/>
    <x v="0"/>
    <x v="1"/>
    <x v="10"/>
    <x v="0"/>
    <x v="16"/>
    <x v="0"/>
    <x v="1"/>
    <x v="0"/>
    <x v="0"/>
    <s v="CLQ-23-CD-167/2023 ADQUISICION DE CUERDA NYLON DE DIFERENTES MEDIDAS "/>
    <s v="ADQ/MINA-032/2023"/>
    <x v="5"/>
    <n v="2"/>
    <s v="Cuerda de nylon  de 1”_x000a_- Especificar longitud de los rollos_x000a_- Color azul._x000a_- Resistencia a la ruptura 7650 Kg-Fuerza "/>
    <s v="M"/>
    <n v="650"/>
    <n v="25"/>
    <n v="16250"/>
    <x v="0"/>
    <x v="0"/>
    <x v="0"/>
    <x v="0"/>
    <n v="3.5919540229885056"/>
    <x v="0"/>
    <x v="0"/>
    <n v="0"/>
    <d v="1900-01-24T00:00:00"/>
    <x v="5"/>
    <x v="0"/>
    <n v="3118"/>
    <n v="223"/>
    <m/>
    <m/>
    <n v="-25"/>
    <x v="0"/>
    <x v="0"/>
    <x v="0"/>
    <x v="2"/>
    <x v="2"/>
    <m/>
    <x v="0"/>
    <x v="12"/>
    <x v="0"/>
    <x v="0"/>
    <x v="0"/>
    <x v="0"/>
    <x v="1"/>
    <x v="0"/>
    <x v="3"/>
    <x v="3"/>
    <x v="1"/>
    <x v="3"/>
    <x v="0"/>
    <x v="0"/>
  </r>
  <r>
    <x v="0"/>
    <x v="72"/>
    <x v="0"/>
    <x v="0"/>
    <x v="3"/>
    <d v="2023-03-28T00:00:00"/>
    <x v="1"/>
    <x v="5"/>
    <x v="5"/>
    <x v="1"/>
    <x v="14"/>
    <s v="ADQ/MINA-032/2023"/>
    <x v="17"/>
    <x v="0"/>
    <n v="313"/>
    <x v="0"/>
    <x v="71"/>
    <n v="69150"/>
    <x v="2"/>
    <x v="350"/>
    <x v="10"/>
    <x v="63"/>
    <x v="0"/>
    <x v="0"/>
    <x v="0"/>
    <x v="17"/>
    <x v="17"/>
    <x v="0"/>
    <x v="0"/>
    <x v="16"/>
    <x v="7"/>
    <x v="23"/>
    <x v="17"/>
    <s v="IT/MINA-032/2023"/>
    <x v="10"/>
    <s v="CD-167"/>
    <s v="CD-167"/>
    <s v="CD-167"/>
    <n v="50150"/>
    <s v="CD-167"/>
    <m/>
    <s v="DISTRIBUIDORA TORNIVOL - PACIFICA ELIZABETH CASTELO GUTIERREZ"/>
    <x v="0"/>
    <x v="1"/>
    <x v="10"/>
    <x v="0"/>
    <x v="16"/>
    <x v="0"/>
    <x v="1"/>
    <x v="0"/>
    <x v="0"/>
    <s v="CLQ-23-CD-167/2023 ADQUISICION DE CUERDA NYLON DE DIFERENTES MEDIDAS "/>
    <s v="ADQ/MINA-032/2023"/>
    <x v="5"/>
    <n v="3"/>
    <s v="Cuerda de nylon  de 1/2”_x000a_- Especificar longitud de los rollos_x000a_- Color azul._x000a_- Resistencia a la ruptura 7650 Kg-Fuerza "/>
    <s v="M"/>
    <n v="500"/>
    <n v="6"/>
    <n v="3000"/>
    <x v="0"/>
    <x v="0"/>
    <x v="0"/>
    <x v="0"/>
    <n v="0.86206896551724144"/>
    <x v="0"/>
    <x v="0"/>
    <n v="0"/>
    <d v="1900-01-24T00:00:00"/>
    <x v="4"/>
    <x v="0"/>
    <n v="3069"/>
    <n v="1297"/>
    <m/>
    <m/>
    <n v="-25"/>
    <x v="0"/>
    <x v="0"/>
    <x v="0"/>
    <x v="2"/>
    <x v="2"/>
    <m/>
    <x v="0"/>
    <x v="12"/>
    <x v="0"/>
    <x v="0"/>
    <x v="0"/>
    <x v="0"/>
    <x v="1"/>
    <x v="0"/>
    <x v="3"/>
    <x v="3"/>
    <x v="1"/>
    <x v="3"/>
    <x v="0"/>
    <x v="0"/>
  </r>
  <r>
    <x v="0"/>
    <x v="73"/>
    <x v="0"/>
    <x v="0"/>
    <x v="3"/>
    <d v="2023-03-29T00:00:00"/>
    <x v="1"/>
    <x v="0"/>
    <x v="0"/>
    <x v="4"/>
    <x v="11"/>
    <s v="SIMA-19/2023"/>
    <x v="17"/>
    <x v="0"/>
    <n v="316"/>
    <x v="0"/>
    <x v="72"/>
    <n v="21507.200000000001"/>
    <x v="0"/>
    <x v="351"/>
    <x v="79"/>
    <x v="64"/>
    <x v="44"/>
    <x v="0"/>
    <x v="1"/>
    <x v="21"/>
    <x v="21"/>
    <x v="0"/>
    <x v="0"/>
    <x v="10"/>
    <x v="7"/>
    <x v="15"/>
    <x v="0"/>
    <m/>
    <x v="0"/>
    <m/>
    <m/>
    <m/>
    <m/>
    <n v="0"/>
    <m/>
    <m/>
    <x v="0"/>
    <x v="1"/>
    <x v="0"/>
    <x v="0"/>
    <x v="0"/>
    <x v="0"/>
    <x v="1"/>
    <x v="0"/>
    <x v="0"/>
    <s v="CLQ-23-CD-164/2023 ADQUISICION DE PINTURA ACRILICA (MODALIDAD DE CONTRATACION DIRECTA)"/>
    <s v="SIMA-19/2023"/>
    <x v="0"/>
    <n v="1"/>
    <s v="Botes (3,5 Litros) Pintura sintético brillo al óleo._x000a_Colores:_x000a_AMARILLO: 38 LATAS_x000a_NEGRO:_x0009_ 20 LATAS_x000a_VERDE: 28 LATAS_x000a_BLANCO: 34 LATAS_x000a_ROJO: 10 LATAS_x000a_NARANJA: 12 LATAS_x000a_AZUL: 8 LATAS_x000a_ORO: 5 LATAS_x000a_PLATA: 5 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s v="Latas"/>
    <n v="160"/>
    <m/>
    <n v="0"/>
    <x v="0"/>
    <x v="0"/>
    <x v="0"/>
    <x v="0"/>
    <n v="0"/>
    <x v="0"/>
    <x v="0"/>
    <n v="0"/>
    <d v="1899-12-30T00:00:00"/>
    <x v="0"/>
    <x v="0"/>
    <n v="3101"/>
    <n v="236"/>
    <m/>
    <m/>
    <n v="0"/>
    <x v="0"/>
    <x v="0"/>
    <x v="0"/>
    <x v="2"/>
    <x v="2"/>
    <m/>
    <x v="0"/>
    <x v="12"/>
    <x v="0"/>
    <x v="0"/>
    <x v="2"/>
    <x v="0"/>
    <x v="0"/>
    <x v="0"/>
    <x v="3"/>
    <x v="10"/>
    <x v="1"/>
    <x v="10"/>
    <x v="0"/>
    <x v="0"/>
  </r>
  <r>
    <x v="0"/>
    <x v="74"/>
    <x v="0"/>
    <x v="0"/>
    <x v="4"/>
    <d v="2023-04-04T00:00:00"/>
    <x v="1"/>
    <x v="17"/>
    <x v="17"/>
    <x v="4"/>
    <x v="11"/>
    <s v="EMC-SIMA-039-2023"/>
    <x v="18"/>
    <x v="0"/>
    <n v="334"/>
    <x v="0"/>
    <x v="73"/>
    <n v="21924.26"/>
    <x v="0"/>
    <x v="352"/>
    <x v="8"/>
    <x v="18"/>
    <x v="45"/>
    <x v="10"/>
    <x v="1"/>
    <x v="22"/>
    <x v="22"/>
    <x v="0"/>
    <x v="0"/>
    <x v="21"/>
    <x v="6"/>
    <x v="25"/>
    <x v="0"/>
    <m/>
    <x v="0"/>
    <m/>
    <m/>
    <m/>
    <m/>
    <n v="0"/>
    <m/>
    <m/>
    <x v="0"/>
    <x v="1"/>
    <x v="0"/>
    <x v="0"/>
    <x v="0"/>
    <x v="0"/>
    <x v="1"/>
    <x v="0"/>
    <x v="0"/>
    <s v="CLQ-23-CD-169/2023 ADQUISICION DE DIFERENTES HERRAMIENTAS MANUALES"/>
    <s v="EMC-SIMA-039-2023"/>
    <x v="17"/>
    <n v="1"/>
    <s v="Martillo de carpintería con mango de madera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s v="Pza."/>
    <n v="6"/>
    <m/>
    <n v="0"/>
    <x v="0"/>
    <x v="0"/>
    <x v="0"/>
    <x v="0"/>
    <n v="0"/>
    <x v="0"/>
    <x v="0"/>
    <n v="0"/>
    <d v="1899-12-30T00:00:00"/>
    <x v="5"/>
    <x v="0"/>
    <n v="3145"/>
    <n v="1614"/>
    <m/>
    <m/>
    <n v="0"/>
    <x v="0"/>
    <x v="0"/>
    <x v="0"/>
    <x v="2"/>
    <x v="2"/>
    <m/>
    <x v="0"/>
    <x v="12"/>
    <x v="0"/>
    <x v="0"/>
    <x v="2"/>
    <x v="0"/>
    <x v="1"/>
    <x v="0"/>
    <x v="3"/>
    <x v="11"/>
    <x v="1"/>
    <x v="11"/>
    <x v="0"/>
    <x v="0"/>
  </r>
  <r>
    <x v="0"/>
    <x v="74"/>
    <x v="0"/>
    <x v="0"/>
    <x v="4"/>
    <d v="2023-04-04T00:00:00"/>
    <x v="1"/>
    <x v="17"/>
    <x v="17"/>
    <x v="4"/>
    <x v="11"/>
    <s v="EMC-SIMA-039-2023"/>
    <x v="18"/>
    <x v="0"/>
    <n v="334"/>
    <x v="0"/>
    <x v="73"/>
    <n v="21924.26"/>
    <x v="1"/>
    <x v="353"/>
    <x v="45"/>
    <x v="18"/>
    <x v="0"/>
    <x v="10"/>
    <x v="1"/>
    <x v="22"/>
    <x v="22"/>
    <x v="0"/>
    <x v="0"/>
    <x v="21"/>
    <x v="6"/>
    <x v="25"/>
    <x v="0"/>
    <m/>
    <x v="0"/>
    <m/>
    <m/>
    <m/>
    <m/>
    <n v="0"/>
    <m/>
    <m/>
    <x v="0"/>
    <x v="1"/>
    <x v="0"/>
    <x v="0"/>
    <x v="0"/>
    <x v="0"/>
    <x v="1"/>
    <x v="0"/>
    <x v="0"/>
    <s v="CLQ-23-CD-169/2023 ADQUISICION DE DIFERENTES HERRAMIENTAS MANUALES"/>
    <s v="EMC-SIMA-039-2023"/>
    <x v="17"/>
    <n v="2"/>
    <s v="Combo de 10 Lb. "/>
    <s v="Pza."/>
    <n v="3"/>
    <m/>
    <n v="0"/>
    <x v="0"/>
    <x v="0"/>
    <x v="0"/>
    <x v="0"/>
    <n v="0"/>
    <x v="0"/>
    <x v="0"/>
    <n v="0"/>
    <d v="1899-12-30T00:00:00"/>
    <x v="5"/>
    <x v="0"/>
    <n v="3145"/>
    <n v="1614"/>
    <m/>
    <m/>
    <n v="0"/>
    <x v="0"/>
    <x v="0"/>
    <x v="0"/>
    <x v="2"/>
    <x v="2"/>
    <m/>
    <x v="0"/>
    <x v="12"/>
    <x v="0"/>
    <x v="0"/>
    <x v="0"/>
    <x v="0"/>
    <x v="1"/>
    <x v="0"/>
    <x v="3"/>
    <x v="11"/>
    <x v="1"/>
    <x v="11"/>
    <x v="0"/>
    <x v="0"/>
  </r>
  <r>
    <x v="0"/>
    <x v="74"/>
    <x v="0"/>
    <x v="0"/>
    <x v="4"/>
    <d v="2023-04-04T00:00:00"/>
    <x v="1"/>
    <x v="17"/>
    <x v="17"/>
    <x v="4"/>
    <x v="11"/>
    <s v="EMC-SIMA-039-2023"/>
    <x v="18"/>
    <x v="0"/>
    <n v="334"/>
    <x v="0"/>
    <x v="73"/>
    <n v="21924.26"/>
    <x v="2"/>
    <x v="354"/>
    <x v="45"/>
    <x v="18"/>
    <x v="0"/>
    <x v="10"/>
    <x v="1"/>
    <x v="22"/>
    <x v="22"/>
    <x v="0"/>
    <x v="0"/>
    <x v="21"/>
    <x v="6"/>
    <x v="25"/>
    <x v="0"/>
    <m/>
    <x v="0"/>
    <m/>
    <m/>
    <m/>
    <m/>
    <n v="0"/>
    <m/>
    <m/>
    <x v="0"/>
    <x v="1"/>
    <x v="0"/>
    <x v="0"/>
    <x v="0"/>
    <x v="0"/>
    <x v="1"/>
    <x v="0"/>
    <x v="0"/>
    <s v="CLQ-23-CD-169/2023 ADQUISICION DE DIFERENTES HERRAMIENTAS MANUALES"/>
    <s v="EMC-SIMA-039-2023"/>
    <x v="17"/>
    <n v="3"/>
    <s v="Combo de 16 Lb.  "/>
    <s v="Pza."/>
    <n v="3"/>
    <m/>
    <n v="0"/>
    <x v="0"/>
    <x v="0"/>
    <x v="0"/>
    <x v="0"/>
    <n v="0"/>
    <x v="0"/>
    <x v="0"/>
    <n v="0"/>
    <d v="1899-12-30T00:00:00"/>
    <x v="14"/>
    <x v="0"/>
    <n v="3757"/>
    <n v="2596"/>
    <n v="804"/>
    <d v="2015-12-15T00:00:00"/>
    <n v="0"/>
    <x v="0"/>
    <x v="0"/>
    <x v="0"/>
    <x v="2"/>
    <x v="2"/>
    <m/>
    <x v="0"/>
    <x v="8"/>
    <x v="0"/>
    <x v="0"/>
    <x v="0"/>
    <x v="0"/>
    <x v="0"/>
    <x v="0"/>
    <x v="3"/>
    <x v="3"/>
    <x v="1"/>
    <x v="3"/>
    <x v="0"/>
    <x v="0"/>
  </r>
  <r>
    <x v="0"/>
    <x v="74"/>
    <x v="0"/>
    <x v="0"/>
    <x v="4"/>
    <d v="2023-04-04T00:00:00"/>
    <x v="1"/>
    <x v="17"/>
    <x v="17"/>
    <x v="4"/>
    <x v="11"/>
    <s v="EMC-SIMA-039-2023"/>
    <x v="18"/>
    <x v="0"/>
    <n v="334"/>
    <x v="0"/>
    <x v="73"/>
    <n v="21924.26"/>
    <x v="3"/>
    <x v="355"/>
    <x v="8"/>
    <x v="65"/>
    <x v="0"/>
    <x v="10"/>
    <x v="1"/>
    <x v="22"/>
    <x v="22"/>
    <x v="0"/>
    <x v="0"/>
    <x v="21"/>
    <x v="6"/>
    <x v="25"/>
    <x v="0"/>
    <m/>
    <x v="0"/>
    <m/>
    <m/>
    <m/>
    <m/>
    <n v="0"/>
    <m/>
    <m/>
    <x v="0"/>
    <x v="1"/>
    <x v="0"/>
    <x v="0"/>
    <x v="0"/>
    <x v="0"/>
    <x v="1"/>
    <x v="0"/>
    <x v="0"/>
    <s v="CLQ-23-CD-169/2023 ADQUISICION DE DIFERENTES HERRAMIENTAS MANUALES"/>
    <s v="EMC-SIMA-039-2023"/>
    <x v="17"/>
    <n v="4"/>
    <s v="Juego de destornilladores de 10 piezas cushiongrip "/>
    <s v="Jgo."/>
    <n v="6"/>
    <m/>
    <n v="0"/>
    <x v="0"/>
    <x v="0"/>
    <x v="0"/>
    <x v="0"/>
    <n v="0"/>
    <x v="0"/>
    <x v="0"/>
    <n v="0"/>
    <d v="1899-12-30T00:00:00"/>
    <x v="13"/>
    <x v="0"/>
    <n v="3718"/>
    <n v="59"/>
    <n v="770"/>
    <d v="2015-12-07T00:00:00"/>
    <n v="0"/>
    <x v="0"/>
    <x v="0"/>
    <x v="0"/>
    <x v="2"/>
    <x v="2"/>
    <m/>
    <x v="0"/>
    <x v="8"/>
    <x v="0"/>
    <x v="0"/>
    <x v="0"/>
    <x v="0"/>
    <x v="0"/>
    <x v="0"/>
    <x v="3"/>
    <x v="3"/>
    <x v="1"/>
    <x v="3"/>
    <x v="0"/>
    <x v="0"/>
  </r>
  <r>
    <x v="0"/>
    <x v="74"/>
    <x v="0"/>
    <x v="0"/>
    <x v="4"/>
    <d v="2023-04-04T00:00:00"/>
    <x v="1"/>
    <x v="17"/>
    <x v="17"/>
    <x v="4"/>
    <x v="11"/>
    <s v="EMC-SIMA-039-2023"/>
    <x v="18"/>
    <x v="0"/>
    <n v="334"/>
    <x v="0"/>
    <x v="73"/>
    <n v="21924.26"/>
    <x v="4"/>
    <x v="356"/>
    <x v="45"/>
    <x v="55"/>
    <x v="0"/>
    <x v="10"/>
    <x v="1"/>
    <x v="22"/>
    <x v="22"/>
    <x v="0"/>
    <x v="0"/>
    <x v="21"/>
    <x v="6"/>
    <x v="25"/>
    <x v="0"/>
    <m/>
    <x v="0"/>
    <m/>
    <m/>
    <m/>
    <m/>
    <n v="0"/>
    <m/>
    <m/>
    <x v="0"/>
    <x v="1"/>
    <x v="0"/>
    <x v="0"/>
    <x v="0"/>
    <x v="0"/>
    <x v="1"/>
    <x v="0"/>
    <x v="0"/>
    <s v="CLQ-23-CD-169/2023 ADQUISICION DE DIFERENTES HERRAMIENTAS MANUALES"/>
    <s v="EMC-SIMA-039-2023"/>
    <x v="17"/>
    <n v="5"/>
    <s v="Llave inglesa de 8”  "/>
    <s v="Pzas."/>
    <n v="3"/>
    <m/>
    <n v="0"/>
    <x v="0"/>
    <x v="0"/>
    <x v="0"/>
    <x v="0"/>
    <n v="0"/>
    <x v="0"/>
    <x v="0"/>
    <n v="0"/>
    <d v="1899-12-30T00:00:00"/>
    <x v="13"/>
    <x v="0"/>
    <n v="3718"/>
    <n v="59"/>
    <n v="770"/>
    <d v="2015-12-07T00:00:00"/>
    <n v="0"/>
    <x v="0"/>
    <x v="0"/>
    <x v="0"/>
    <x v="2"/>
    <x v="2"/>
    <m/>
    <x v="0"/>
    <x v="8"/>
    <x v="0"/>
    <x v="0"/>
    <x v="0"/>
    <x v="0"/>
    <x v="0"/>
    <x v="0"/>
    <x v="3"/>
    <x v="3"/>
    <x v="1"/>
    <x v="3"/>
    <x v="0"/>
    <x v="0"/>
  </r>
  <r>
    <x v="0"/>
    <x v="74"/>
    <x v="0"/>
    <x v="0"/>
    <x v="4"/>
    <d v="2023-04-04T00:00:00"/>
    <x v="1"/>
    <x v="17"/>
    <x v="17"/>
    <x v="4"/>
    <x v="11"/>
    <s v="EMC-SIMA-039-2023"/>
    <x v="18"/>
    <x v="0"/>
    <n v="334"/>
    <x v="0"/>
    <x v="73"/>
    <n v="21924.26"/>
    <x v="5"/>
    <x v="357"/>
    <x v="45"/>
    <x v="55"/>
    <x v="0"/>
    <x v="10"/>
    <x v="1"/>
    <x v="22"/>
    <x v="22"/>
    <x v="0"/>
    <x v="0"/>
    <x v="21"/>
    <x v="6"/>
    <x v="25"/>
    <x v="0"/>
    <m/>
    <x v="0"/>
    <m/>
    <m/>
    <m/>
    <m/>
    <n v="0"/>
    <m/>
    <m/>
    <x v="0"/>
    <x v="1"/>
    <x v="0"/>
    <x v="0"/>
    <x v="0"/>
    <x v="0"/>
    <x v="1"/>
    <x v="0"/>
    <x v="0"/>
    <s v="CLQ-23-CD-169/2023 ADQUISICION DE DIFERENTES HERRAMIENTAS MANUALES"/>
    <s v="EMC-SIMA-039-2023"/>
    <x v="17"/>
    <n v="6"/>
    <s v="Llave inglesa de 12”  "/>
    <s v="Pzas."/>
    <n v="3"/>
    <m/>
    <n v="0"/>
    <x v="0"/>
    <x v="0"/>
    <x v="0"/>
    <x v="0"/>
    <n v="0"/>
    <x v="0"/>
    <x v="0"/>
    <n v="0"/>
    <d v="1899-12-30T00:00:00"/>
    <x v="14"/>
    <x v="0"/>
    <n v="3757"/>
    <n v="2596"/>
    <n v="804"/>
    <d v="2015-12-15T00:00:00"/>
    <n v="0"/>
    <x v="0"/>
    <x v="0"/>
    <x v="0"/>
    <x v="2"/>
    <x v="2"/>
    <m/>
    <x v="0"/>
    <x v="8"/>
    <x v="0"/>
    <x v="0"/>
    <x v="0"/>
    <x v="0"/>
    <x v="0"/>
    <x v="0"/>
    <x v="3"/>
    <x v="3"/>
    <x v="1"/>
    <x v="3"/>
    <x v="0"/>
    <x v="0"/>
  </r>
  <r>
    <x v="0"/>
    <x v="74"/>
    <x v="0"/>
    <x v="0"/>
    <x v="4"/>
    <d v="2023-04-04T00:00:00"/>
    <x v="1"/>
    <x v="17"/>
    <x v="17"/>
    <x v="4"/>
    <x v="11"/>
    <s v="EMC-SIMA-039-2023"/>
    <x v="18"/>
    <x v="0"/>
    <n v="334"/>
    <x v="0"/>
    <x v="73"/>
    <n v="21924.26"/>
    <x v="6"/>
    <x v="358"/>
    <x v="29"/>
    <x v="65"/>
    <x v="0"/>
    <x v="10"/>
    <x v="1"/>
    <x v="22"/>
    <x v="22"/>
    <x v="0"/>
    <x v="0"/>
    <x v="21"/>
    <x v="6"/>
    <x v="25"/>
    <x v="0"/>
    <m/>
    <x v="0"/>
    <m/>
    <m/>
    <m/>
    <m/>
    <n v="0"/>
    <m/>
    <m/>
    <x v="0"/>
    <x v="1"/>
    <x v="0"/>
    <x v="0"/>
    <x v="0"/>
    <x v="0"/>
    <x v="1"/>
    <x v="0"/>
    <x v="0"/>
    <s v="CLQ-23-CD-169/2023 ADQUISICION DE DIFERENTES HERRAMIENTAS MANUALES"/>
    <s v="EMC-SIMA-039-2023"/>
    <x v="17"/>
    <n v="7"/>
    <s v="Llave Allen (Jgo llaves allen pulgada y métrica de 10 pzas. "/>
    <s v="Jgo."/>
    <n v="4"/>
    <m/>
    <n v="0"/>
    <x v="0"/>
    <x v="0"/>
    <x v="0"/>
    <x v="0"/>
    <n v="0"/>
    <x v="0"/>
    <x v="0"/>
    <n v="0"/>
    <d v="1899-12-30T00:00:00"/>
    <x v="13"/>
    <x v="0"/>
    <n v="3718"/>
    <n v="59"/>
    <n v="770"/>
    <d v="2015-12-07T00:00:00"/>
    <n v="0"/>
    <x v="0"/>
    <x v="0"/>
    <x v="0"/>
    <x v="2"/>
    <x v="2"/>
    <m/>
    <x v="0"/>
    <x v="8"/>
    <x v="0"/>
    <x v="0"/>
    <x v="0"/>
    <x v="0"/>
    <x v="0"/>
    <x v="0"/>
    <x v="3"/>
    <x v="3"/>
    <x v="1"/>
    <x v="3"/>
    <x v="0"/>
    <x v="0"/>
  </r>
  <r>
    <x v="0"/>
    <x v="74"/>
    <x v="0"/>
    <x v="0"/>
    <x v="4"/>
    <d v="2023-04-04T00:00:00"/>
    <x v="1"/>
    <x v="17"/>
    <x v="17"/>
    <x v="4"/>
    <x v="11"/>
    <s v="EMC-SIMA-039-2023"/>
    <x v="18"/>
    <x v="0"/>
    <n v="334"/>
    <x v="0"/>
    <x v="73"/>
    <n v="21924.26"/>
    <x v="7"/>
    <x v="359"/>
    <x v="29"/>
    <x v="65"/>
    <x v="0"/>
    <x v="10"/>
    <x v="1"/>
    <x v="22"/>
    <x v="22"/>
    <x v="0"/>
    <x v="0"/>
    <x v="21"/>
    <x v="6"/>
    <x v="25"/>
    <x v="0"/>
    <m/>
    <x v="0"/>
    <m/>
    <m/>
    <m/>
    <m/>
    <n v="0"/>
    <m/>
    <m/>
    <x v="0"/>
    <x v="1"/>
    <x v="0"/>
    <x v="0"/>
    <x v="0"/>
    <x v="0"/>
    <x v="1"/>
    <x v="0"/>
    <x v="0"/>
    <s v="CLQ-23-CD-169/2023 ADQUISICION DE DIFERENTES HERRAMIENTAS MANUALES"/>
    <s v="EMC-SIMA-039-2023"/>
    <x v="17"/>
    <n v="8"/>
    <s v="Juego de Llaves combinadas métricas clásicas 15 piezas desde 8mm hasta 22mm "/>
    <s v="Jgo."/>
    <n v="4"/>
    <m/>
    <n v="0"/>
    <x v="0"/>
    <x v="0"/>
    <x v="0"/>
    <x v="0"/>
    <n v="0"/>
    <x v="0"/>
    <x v="0"/>
    <n v="0"/>
    <d v="1899-12-30T00:00:00"/>
    <x v="14"/>
    <x v="0"/>
    <n v="3767"/>
    <n v="519"/>
    <n v="805"/>
    <d v="2015-12-15T00:00:00"/>
    <n v="0"/>
    <x v="0"/>
    <x v="0"/>
    <x v="0"/>
    <x v="2"/>
    <x v="2"/>
    <m/>
    <x v="0"/>
    <x v="8"/>
    <x v="0"/>
    <x v="0"/>
    <x v="0"/>
    <x v="0"/>
    <x v="0"/>
    <x v="0"/>
    <x v="3"/>
    <x v="3"/>
    <x v="1"/>
    <x v="3"/>
    <x v="0"/>
    <x v="0"/>
  </r>
  <r>
    <x v="0"/>
    <x v="74"/>
    <x v="0"/>
    <x v="0"/>
    <x v="4"/>
    <d v="2023-04-04T00:00:00"/>
    <x v="1"/>
    <x v="17"/>
    <x v="17"/>
    <x v="4"/>
    <x v="11"/>
    <s v="EMC-SIMA-039-2023"/>
    <x v="18"/>
    <x v="0"/>
    <n v="334"/>
    <x v="0"/>
    <x v="73"/>
    <n v="21924.26"/>
    <x v="8"/>
    <x v="360"/>
    <x v="7"/>
    <x v="55"/>
    <x v="0"/>
    <x v="10"/>
    <x v="1"/>
    <x v="22"/>
    <x v="22"/>
    <x v="0"/>
    <x v="0"/>
    <x v="21"/>
    <x v="6"/>
    <x v="25"/>
    <x v="0"/>
    <m/>
    <x v="0"/>
    <m/>
    <m/>
    <m/>
    <m/>
    <n v="0"/>
    <m/>
    <m/>
    <x v="0"/>
    <x v="1"/>
    <x v="0"/>
    <x v="0"/>
    <x v="0"/>
    <x v="0"/>
    <x v="1"/>
    <x v="0"/>
    <x v="0"/>
    <s v="CLQ-23-CD-169/2023 ADQUISICION DE DIFERENTES HERRAMIENTAS MANUALES"/>
    <s v="EMC-SIMA-039-2023"/>
    <x v="17"/>
    <n v="9"/>
    <s v="Cepillo para madera (Cepillo Global Corrugado #5C, 356mm) "/>
    <s v="Pzas."/>
    <n v="2"/>
    <m/>
    <n v="0"/>
    <x v="0"/>
    <x v="0"/>
    <x v="0"/>
    <x v="0"/>
    <n v="0"/>
    <x v="0"/>
    <x v="0"/>
    <n v="0"/>
    <d v="1899-12-30T00:00:00"/>
    <x v="5"/>
    <x v="0"/>
    <n v="3075"/>
    <n v="925"/>
    <m/>
    <m/>
    <n v="0"/>
    <x v="0"/>
    <x v="0"/>
    <x v="0"/>
    <x v="2"/>
    <x v="2"/>
    <m/>
    <x v="0"/>
    <x v="12"/>
    <x v="0"/>
    <x v="0"/>
    <x v="2"/>
    <x v="0"/>
    <x v="1"/>
    <x v="0"/>
    <x v="9"/>
    <x v="12"/>
    <x v="1"/>
    <x v="12"/>
    <x v="0"/>
    <x v="8"/>
  </r>
  <r>
    <x v="0"/>
    <x v="74"/>
    <x v="0"/>
    <x v="0"/>
    <x v="4"/>
    <d v="2023-04-04T00:00:00"/>
    <x v="1"/>
    <x v="17"/>
    <x v="17"/>
    <x v="4"/>
    <x v="11"/>
    <s v="EMC-SIMA-039-2023"/>
    <x v="18"/>
    <x v="0"/>
    <n v="334"/>
    <x v="0"/>
    <x v="73"/>
    <n v="21924.26"/>
    <x v="9"/>
    <x v="361"/>
    <x v="9"/>
    <x v="55"/>
    <x v="0"/>
    <x v="10"/>
    <x v="1"/>
    <x v="22"/>
    <x v="22"/>
    <x v="0"/>
    <x v="0"/>
    <x v="21"/>
    <x v="6"/>
    <x v="25"/>
    <x v="0"/>
    <m/>
    <x v="0"/>
    <m/>
    <m/>
    <m/>
    <m/>
    <n v="0"/>
    <m/>
    <m/>
    <x v="0"/>
    <x v="1"/>
    <x v="0"/>
    <x v="0"/>
    <x v="0"/>
    <x v="0"/>
    <x v="1"/>
    <x v="0"/>
    <x v="0"/>
    <s v="CLQ-23-CD-169/2023 ADQUISICION DE DIFERENTES HERRAMIENTAS MANUALES"/>
    <s v="EMC-SIMA-039-2023"/>
    <x v="17"/>
    <n v="10"/>
    <s v="Cepillo de acero con mango de madera "/>
    <s v="Pzas."/>
    <n v="10"/>
    <m/>
    <n v="0"/>
    <x v="0"/>
    <x v="0"/>
    <x v="0"/>
    <x v="0"/>
    <n v="0"/>
    <x v="0"/>
    <x v="0"/>
    <n v="0"/>
    <d v="1899-12-30T00:00:00"/>
    <x v="5"/>
    <x v="0"/>
    <n v="3071"/>
    <n v="2195"/>
    <m/>
    <m/>
    <n v="0"/>
    <x v="0"/>
    <x v="0"/>
    <x v="0"/>
    <x v="2"/>
    <x v="2"/>
    <m/>
    <x v="0"/>
    <x v="12"/>
    <x v="0"/>
    <x v="0"/>
    <x v="2"/>
    <x v="0"/>
    <x v="1"/>
    <x v="0"/>
    <x v="10"/>
    <x v="12"/>
    <x v="1"/>
    <x v="12"/>
    <x v="0"/>
    <x v="9"/>
  </r>
  <r>
    <x v="0"/>
    <x v="74"/>
    <x v="0"/>
    <x v="0"/>
    <x v="4"/>
    <d v="2023-04-04T00:00:00"/>
    <x v="1"/>
    <x v="17"/>
    <x v="17"/>
    <x v="4"/>
    <x v="11"/>
    <s v="EMC-SIMA-039-2023"/>
    <x v="18"/>
    <x v="0"/>
    <n v="334"/>
    <x v="0"/>
    <x v="73"/>
    <n v="21924.26"/>
    <x v="10"/>
    <x v="362"/>
    <x v="29"/>
    <x v="55"/>
    <x v="0"/>
    <x v="10"/>
    <x v="1"/>
    <x v="22"/>
    <x v="22"/>
    <x v="0"/>
    <x v="0"/>
    <x v="21"/>
    <x v="6"/>
    <x v="25"/>
    <x v="0"/>
    <m/>
    <x v="0"/>
    <m/>
    <m/>
    <m/>
    <m/>
    <n v="0"/>
    <m/>
    <m/>
    <x v="0"/>
    <x v="1"/>
    <x v="0"/>
    <x v="0"/>
    <x v="0"/>
    <x v="0"/>
    <x v="1"/>
    <x v="0"/>
    <x v="0"/>
    <s v="CLQ-23-CD-169/2023 ADQUISICION DE DIFERENTES HERRAMIENTAS MANUALES"/>
    <s v="EMC-SIMA-039-2023"/>
    <x v="17"/>
    <n v="11"/>
    <s v="Curvina Medida: 610mm/24″ "/>
    <s v="Pzas."/>
    <n v="4"/>
    <m/>
    <n v="0"/>
    <x v="0"/>
    <x v="0"/>
    <x v="0"/>
    <x v="0"/>
    <n v="0"/>
    <x v="0"/>
    <x v="0"/>
    <n v="0"/>
    <d v="1899-12-30T00:00:00"/>
    <x v="4"/>
    <x v="0"/>
    <n v="3058"/>
    <n v="489"/>
    <m/>
    <m/>
    <n v="0"/>
    <x v="0"/>
    <x v="0"/>
    <x v="0"/>
    <x v="2"/>
    <x v="2"/>
    <m/>
    <x v="0"/>
    <x v="12"/>
    <x v="0"/>
    <x v="0"/>
    <x v="0"/>
    <x v="0"/>
    <x v="1"/>
    <x v="0"/>
    <x v="3"/>
    <x v="13"/>
    <x v="1"/>
    <x v="13"/>
    <x v="0"/>
    <x v="0"/>
  </r>
  <r>
    <x v="0"/>
    <x v="74"/>
    <x v="0"/>
    <x v="0"/>
    <x v="4"/>
    <d v="2023-04-04T00:00:00"/>
    <x v="1"/>
    <x v="17"/>
    <x v="17"/>
    <x v="4"/>
    <x v="11"/>
    <s v="EMC-SIMA-039-2023"/>
    <x v="18"/>
    <x v="0"/>
    <n v="334"/>
    <x v="0"/>
    <x v="73"/>
    <n v="21924.26"/>
    <x v="11"/>
    <x v="363"/>
    <x v="35"/>
    <x v="55"/>
    <x v="0"/>
    <x v="10"/>
    <x v="1"/>
    <x v="22"/>
    <x v="22"/>
    <x v="0"/>
    <x v="0"/>
    <x v="21"/>
    <x v="6"/>
    <x v="25"/>
    <x v="0"/>
    <m/>
    <x v="0"/>
    <m/>
    <m/>
    <m/>
    <m/>
    <n v="0"/>
    <m/>
    <m/>
    <x v="0"/>
    <x v="1"/>
    <x v="0"/>
    <x v="0"/>
    <x v="0"/>
    <x v="0"/>
    <x v="1"/>
    <x v="0"/>
    <x v="0"/>
    <s v="CLQ-23-CD-169/2023 ADQUISICION DE DIFERENTES HERRAMIENTAS MANUALES"/>
    <s v="EMC-SIMA-039-2023"/>
    <x v="17"/>
    <n v="12"/>
    <s v="Disco de desbaste y Corte de 9” "/>
    <s v="Pzas."/>
    <n v="30"/>
    <m/>
    <n v="0"/>
    <x v="0"/>
    <x v="0"/>
    <x v="0"/>
    <x v="0"/>
    <n v="0"/>
    <x v="0"/>
    <x v="0"/>
    <n v="0"/>
    <d v="1899-12-30T00:00:00"/>
    <x v="4"/>
    <x v="0"/>
    <n v="3052"/>
    <n v="1062"/>
    <m/>
    <m/>
    <n v="0"/>
    <x v="0"/>
    <x v="0"/>
    <x v="0"/>
    <x v="2"/>
    <x v="2"/>
    <m/>
    <x v="0"/>
    <x v="12"/>
    <x v="0"/>
    <x v="0"/>
    <x v="0"/>
    <x v="0"/>
    <x v="1"/>
    <x v="0"/>
    <x v="3"/>
    <x v="13"/>
    <x v="1"/>
    <x v="13"/>
    <x v="0"/>
    <x v="0"/>
  </r>
  <r>
    <x v="0"/>
    <x v="74"/>
    <x v="0"/>
    <x v="0"/>
    <x v="4"/>
    <d v="2023-04-04T00:00:00"/>
    <x v="1"/>
    <x v="17"/>
    <x v="17"/>
    <x v="4"/>
    <x v="11"/>
    <s v="EMC-SIMA-039-2023"/>
    <x v="18"/>
    <x v="0"/>
    <n v="334"/>
    <x v="0"/>
    <x v="73"/>
    <n v="21924.26"/>
    <x v="12"/>
    <x v="364"/>
    <x v="3"/>
    <x v="65"/>
    <x v="0"/>
    <x v="10"/>
    <x v="1"/>
    <x v="22"/>
    <x v="22"/>
    <x v="0"/>
    <x v="0"/>
    <x v="21"/>
    <x v="6"/>
    <x v="25"/>
    <x v="0"/>
    <m/>
    <x v="0"/>
    <m/>
    <m/>
    <m/>
    <m/>
    <n v="0"/>
    <m/>
    <m/>
    <x v="0"/>
    <x v="1"/>
    <x v="0"/>
    <x v="0"/>
    <x v="0"/>
    <x v="0"/>
    <x v="1"/>
    <x v="0"/>
    <x v="0"/>
    <s v="CLQ-23-CD-169/2023 ADQUISICION DE DIFERENTES HERRAMIENTAS MANUALES"/>
    <s v="EMC-SIMA-039-2023"/>
    <x v="17"/>
    <n v="13"/>
    <s v="Jgo 3 alicates (8&quot; ELEC 6&quot; CORT 6&quot; PTA) "/>
    <s v="Jgo."/>
    <n v="12"/>
    <m/>
    <n v="0"/>
    <x v="0"/>
    <x v="0"/>
    <x v="0"/>
    <x v="0"/>
    <n v="0"/>
    <x v="0"/>
    <x v="0"/>
    <n v="0"/>
    <d v="1899-12-30T00:00:00"/>
    <x v="0"/>
    <x v="0"/>
    <m/>
    <m/>
    <m/>
    <m/>
    <n v="0"/>
    <x v="0"/>
    <x v="0"/>
    <x v="0"/>
    <x v="2"/>
    <x v="2"/>
    <m/>
    <x v="0"/>
    <x v="12"/>
    <x v="0"/>
    <x v="0"/>
    <x v="0"/>
    <x v="1"/>
    <x v="0"/>
    <x v="0"/>
    <x v="3"/>
    <x v="3"/>
    <x v="1"/>
    <x v="3"/>
    <x v="0"/>
    <x v="0"/>
  </r>
  <r>
    <x v="0"/>
    <x v="74"/>
    <x v="0"/>
    <x v="0"/>
    <x v="4"/>
    <d v="2023-04-04T00:00:00"/>
    <x v="1"/>
    <x v="17"/>
    <x v="17"/>
    <x v="4"/>
    <x v="11"/>
    <s v="EMC-SIMA-039-2023"/>
    <x v="18"/>
    <x v="0"/>
    <n v="334"/>
    <x v="0"/>
    <x v="73"/>
    <n v="21924.26"/>
    <x v="13"/>
    <x v="365"/>
    <x v="9"/>
    <x v="13"/>
    <x v="0"/>
    <x v="10"/>
    <x v="1"/>
    <x v="22"/>
    <x v="22"/>
    <x v="0"/>
    <x v="0"/>
    <x v="21"/>
    <x v="6"/>
    <x v="25"/>
    <x v="0"/>
    <m/>
    <x v="0"/>
    <m/>
    <m/>
    <m/>
    <m/>
    <n v="0"/>
    <m/>
    <m/>
    <x v="0"/>
    <x v="1"/>
    <x v="0"/>
    <x v="0"/>
    <x v="0"/>
    <x v="0"/>
    <x v="1"/>
    <x v="0"/>
    <x v="0"/>
    <s v="CLQ-23-CD-169/2023 ADQUISICION DE DIFERENTES HERRAMIENTAS MANUALES"/>
    <s v="EMC-SIMA-039-2023"/>
    <x v="17"/>
    <n v="14"/>
    <s v="Lijas en diferentes medidas para madera (números a convenir) "/>
    <s v="Rollos"/>
    <n v="10"/>
    <m/>
    <n v="0"/>
    <x v="0"/>
    <x v="0"/>
    <x v="0"/>
    <x v="0"/>
    <n v="0"/>
    <x v="0"/>
    <x v="0"/>
    <n v="0"/>
    <d v="1899-12-30T00:00:00"/>
    <x v="5"/>
    <x v="0"/>
    <n v="3198"/>
    <n v="52"/>
    <n v="167"/>
    <d v="2015-05-21T00:00:00"/>
    <n v="0"/>
    <x v="0"/>
    <x v="0"/>
    <x v="0"/>
    <x v="9"/>
    <x v="9"/>
    <m/>
    <x v="0"/>
    <x v="1"/>
    <x v="0"/>
    <x v="0"/>
    <x v="2"/>
    <x v="0"/>
    <x v="0"/>
    <x v="0"/>
    <x v="11"/>
    <x v="14"/>
    <x v="1"/>
    <x v="14"/>
    <x v="0"/>
    <x v="0"/>
  </r>
  <r>
    <x v="0"/>
    <x v="74"/>
    <x v="0"/>
    <x v="0"/>
    <x v="4"/>
    <d v="2023-04-04T00:00:00"/>
    <x v="1"/>
    <x v="17"/>
    <x v="17"/>
    <x v="4"/>
    <x v="11"/>
    <s v="EMC-SIMA-039-2023"/>
    <x v="18"/>
    <x v="0"/>
    <n v="334"/>
    <x v="0"/>
    <x v="73"/>
    <n v="21924.26"/>
    <x v="14"/>
    <x v="366"/>
    <x v="59"/>
    <x v="55"/>
    <x v="0"/>
    <x v="10"/>
    <x v="1"/>
    <x v="22"/>
    <x v="22"/>
    <x v="0"/>
    <x v="0"/>
    <x v="21"/>
    <x v="6"/>
    <x v="25"/>
    <x v="0"/>
    <m/>
    <x v="0"/>
    <m/>
    <m/>
    <m/>
    <m/>
    <n v="0"/>
    <m/>
    <m/>
    <x v="0"/>
    <x v="1"/>
    <x v="0"/>
    <x v="0"/>
    <x v="0"/>
    <x v="0"/>
    <x v="1"/>
    <x v="0"/>
    <x v="0"/>
    <s v="CLQ-23-CD-169/2023 ADQUISICION DE DIFERENTES HERRAMIENTAS MANUALES"/>
    <s v="EMC-SIMA-039-2023"/>
    <x v="17"/>
    <n v="15"/>
    <s v="Pala redonda T-2000, puño &quot;Y&quot;. "/>
    <s v="Pzas."/>
    <n v="15"/>
    <m/>
    <n v="0"/>
    <x v="0"/>
    <x v="0"/>
    <x v="0"/>
    <x v="0"/>
    <n v="0"/>
    <x v="0"/>
    <x v="0"/>
    <n v="0"/>
    <d v="1899-12-30T00:00:00"/>
    <x v="11"/>
    <x v="0"/>
    <n v="3470"/>
    <n v="53"/>
    <n v="689"/>
    <d v="2015-11-20T00:00:00"/>
    <n v="0"/>
    <x v="0"/>
    <x v="0"/>
    <x v="0"/>
    <x v="2"/>
    <x v="2"/>
    <m/>
    <x v="0"/>
    <x v="7"/>
    <x v="0"/>
    <x v="0"/>
    <x v="0"/>
    <x v="0"/>
    <x v="0"/>
    <x v="0"/>
    <x v="3"/>
    <x v="3"/>
    <x v="1"/>
    <x v="3"/>
    <x v="0"/>
    <x v="0"/>
  </r>
  <r>
    <x v="0"/>
    <x v="74"/>
    <x v="0"/>
    <x v="0"/>
    <x v="4"/>
    <d v="2023-04-04T00:00:00"/>
    <x v="1"/>
    <x v="17"/>
    <x v="17"/>
    <x v="4"/>
    <x v="11"/>
    <s v="EMC-SIMA-039-2023"/>
    <x v="18"/>
    <x v="0"/>
    <n v="334"/>
    <x v="0"/>
    <x v="73"/>
    <n v="21924.26"/>
    <x v="15"/>
    <x v="367"/>
    <x v="9"/>
    <x v="55"/>
    <x v="0"/>
    <x v="10"/>
    <x v="1"/>
    <x v="22"/>
    <x v="22"/>
    <x v="0"/>
    <x v="0"/>
    <x v="21"/>
    <x v="6"/>
    <x v="25"/>
    <x v="0"/>
    <m/>
    <x v="0"/>
    <m/>
    <m/>
    <m/>
    <m/>
    <n v="0"/>
    <m/>
    <m/>
    <x v="0"/>
    <x v="1"/>
    <x v="0"/>
    <x v="0"/>
    <x v="0"/>
    <x v="0"/>
    <x v="1"/>
    <x v="0"/>
    <x v="0"/>
    <s v="CLQ-23-CD-169/2023 ADQUISICION DE DIFERENTES HERRAMIENTAS MANUALES"/>
    <s v="EMC-SIMA-039-2023"/>
    <x v="17"/>
    <n v="16"/>
    <s v="Pala cuadrada T-2000, puño &quot;Y&quot; "/>
    <s v="Pzas."/>
    <n v="10"/>
    <m/>
    <n v="0"/>
    <x v="0"/>
    <x v="0"/>
    <x v="0"/>
    <x v="0"/>
    <n v="0"/>
    <x v="0"/>
    <x v="0"/>
    <n v="0"/>
    <d v="1899-12-30T00:00:00"/>
    <x v="0"/>
    <x v="0"/>
    <m/>
    <m/>
    <m/>
    <m/>
    <n v="0"/>
    <x v="0"/>
    <x v="0"/>
    <x v="0"/>
    <x v="2"/>
    <x v="2"/>
    <m/>
    <x v="0"/>
    <x v="12"/>
    <x v="0"/>
    <x v="0"/>
    <x v="2"/>
    <x v="0"/>
    <x v="1"/>
    <x v="0"/>
    <x v="3"/>
    <x v="3"/>
    <x v="1"/>
    <x v="3"/>
    <x v="0"/>
    <x v="0"/>
  </r>
  <r>
    <x v="0"/>
    <x v="74"/>
    <x v="0"/>
    <x v="0"/>
    <x v="4"/>
    <d v="2023-04-04T00:00:00"/>
    <x v="1"/>
    <x v="17"/>
    <x v="17"/>
    <x v="4"/>
    <x v="11"/>
    <s v="EMC-SIMA-039-2023"/>
    <x v="18"/>
    <x v="0"/>
    <n v="334"/>
    <x v="0"/>
    <x v="73"/>
    <n v="21924.26"/>
    <x v="16"/>
    <x v="368"/>
    <x v="9"/>
    <x v="55"/>
    <x v="0"/>
    <x v="10"/>
    <x v="1"/>
    <x v="22"/>
    <x v="22"/>
    <x v="0"/>
    <x v="0"/>
    <x v="21"/>
    <x v="6"/>
    <x v="25"/>
    <x v="0"/>
    <m/>
    <x v="0"/>
    <m/>
    <m/>
    <m/>
    <m/>
    <n v="0"/>
    <m/>
    <m/>
    <x v="0"/>
    <x v="1"/>
    <x v="0"/>
    <x v="0"/>
    <x v="0"/>
    <x v="0"/>
    <x v="1"/>
    <x v="0"/>
    <x v="0"/>
    <s v="CLQ-23-CD-169/2023 ADQUISICION DE DIFERENTES HERRAMIENTAS MANUALES"/>
    <s v="EMC-SIMA-039-2023"/>
    <x v="17"/>
    <n v="17"/>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
    <s v="Pzas."/>
    <n v="10"/>
    <m/>
    <n v="0"/>
    <x v="0"/>
    <x v="0"/>
    <x v="0"/>
    <x v="0"/>
    <n v="0"/>
    <x v="0"/>
    <x v="0"/>
    <n v="0"/>
    <d v="1899-12-30T00:00:00"/>
    <x v="0"/>
    <x v="0"/>
    <m/>
    <m/>
    <m/>
    <m/>
    <n v="0"/>
    <x v="0"/>
    <x v="0"/>
    <x v="0"/>
    <x v="2"/>
    <x v="2"/>
    <m/>
    <x v="0"/>
    <x v="12"/>
    <x v="0"/>
    <x v="0"/>
    <x v="0"/>
    <x v="0"/>
    <x v="1"/>
    <x v="0"/>
    <x v="3"/>
    <x v="3"/>
    <x v="1"/>
    <x v="3"/>
    <x v="0"/>
    <x v="0"/>
  </r>
  <r>
    <x v="0"/>
    <x v="74"/>
    <x v="0"/>
    <x v="0"/>
    <x v="4"/>
    <d v="2023-04-04T00:00:00"/>
    <x v="1"/>
    <x v="17"/>
    <x v="17"/>
    <x v="4"/>
    <x v="11"/>
    <s v="EMC-SIMA-039-2023"/>
    <x v="18"/>
    <x v="0"/>
    <n v="334"/>
    <x v="0"/>
    <x v="73"/>
    <n v="21924.26"/>
    <x v="17"/>
    <x v="369"/>
    <x v="9"/>
    <x v="55"/>
    <x v="0"/>
    <x v="10"/>
    <x v="1"/>
    <x v="22"/>
    <x v="22"/>
    <x v="0"/>
    <x v="0"/>
    <x v="21"/>
    <x v="6"/>
    <x v="25"/>
    <x v="0"/>
    <m/>
    <x v="0"/>
    <m/>
    <m/>
    <m/>
    <m/>
    <n v="0"/>
    <m/>
    <m/>
    <x v="0"/>
    <x v="1"/>
    <x v="0"/>
    <x v="0"/>
    <x v="0"/>
    <x v="0"/>
    <x v="1"/>
    <x v="0"/>
    <x v="0"/>
    <s v="CLQ-23-CD-169/2023 ADQUISICION DE DIFERENTES HERRAMIENTAS MANUALES"/>
    <s v="EMC-SIMA-039-2023"/>
    <x v="17"/>
    <n v="18"/>
    <s v="Brocha de 4&quot;  "/>
    <s v="Pzas."/>
    <n v="10"/>
    <m/>
    <n v="0"/>
    <x v="0"/>
    <x v="0"/>
    <x v="0"/>
    <x v="0"/>
    <n v="0"/>
    <x v="0"/>
    <x v="0"/>
    <n v="0"/>
    <d v="1899-12-30T00:00:00"/>
    <x v="5"/>
    <x v="0"/>
    <n v="3090"/>
    <n v="752"/>
    <m/>
    <m/>
    <n v="0"/>
    <x v="0"/>
    <x v="0"/>
    <x v="0"/>
    <x v="2"/>
    <x v="2"/>
    <m/>
    <x v="0"/>
    <x v="12"/>
    <x v="0"/>
    <x v="0"/>
    <x v="2"/>
    <x v="0"/>
    <x v="0"/>
    <x v="0"/>
    <x v="3"/>
    <x v="15"/>
    <x v="1"/>
    <x v="15"/>
    <x v="0"/>
    <x v="1"/>
  </r>
  <r>
    <x v="0"/>
    <x v="74"/>
    <x v="0"/>
    <x v="0"/>
    <x v="4"/>
    <d v="2023-04-04T00:00:00"/>
    <x v="1"/>
    <x v="17"/>
    <x v="17"/>
    <x v="4"/>
    <x v="11"/>
    <s v="EMC-SIMA-039-2023"/>
    <x v="18"/>
    <x v="0"/>
    <n v="334"/>
    <x v="0"/>
    <x v="73"/>
    <n v="21924.26"/>
    <x v="18"/>
    <x v="370"/>
    <x v="9"/>
    <x v="55"/>
    <x v="0"/>
    <x v="10"/>
    <x v="1"/>
    <x v="22"/>
    <x v="22"/>
    <x v="0"/>
    <x v="0"/>
    <x v="21"/>
    <x v="6"/>
    <x v="25"/>
    <x v="0"/>
    <m/>
    <x v="0"/>
    <m/>
    <m/>
    <m/>
    <m/>
    <n v="0"/>
    <m/>
    <m/>
    <x v="0"/>
    <x v="1"/>
    <x v="0"/>
    <x v="0"/>
    <x v="0"/>
    <x v="0"/>
    <x v="1"/>
    <x v="0"/>
    <x v="0"/>
    <s v="CLQ-23-CD-169/2023 ADQUISICION DE DIFERENTES HERRAMIENTAS MANUALES"/>
    <s v="EMC-SIMA-039-2023"/>
    <x v="17"/>
    <n v="19"/>
    <s v="Brocha de 3&quot;  "/>
    <s v="Pzas."/>
    <n v="10"/>
    <m/>
    <n v="0"/>
    <x v="0"/>
    <x v="0"/>
    <x v="0"/>
    <x v="0"/>
    <n v="0"/>
    <x v="0"/>
    <x v="0"/>
    <n v="0"/>
    <d v="1899-12-30T00:00:00"/>
    <x v="5"/>
    <x v="0"/>
    <n v="3100"/>
    <n v="2098"/>
    <m/>
    <m/>
    <n v="0"/>
    <x v="0"/>
    <x v="0"/>
    <x v="0"/>
    <x v="2"/>
    <x v="2"/>
    <m/>
    <x v="0"/>
    <x v="12"/>
    <x v="0"/>
    <x v="0"/>
    <x v="2"/>
    <x v="0"/>
    <x v="0"/>
    <x v="0"/>
    <x v="3"/>
    <x v="15"/>
    <x v="1"/>
    <x v="15"/>
    <x v="0"/>
    <x v="1"/>
  </r>
  <r>
    <x v="0"/>
    <x v="74"/>
    <x v="0"/>
    <x v="0"/>
    <x v="4"/>
    <d v="2023-04-04T00:00:00"/>
    <x v="1"/>
    <x v="17"/>
    <x v="17"/>
    <x v="4"/>
    <x v="11"/>
    <s v="EMC-SIMA-039-2023"/>
    <x v="18"/>
    <x v="0"/>
    <n v="334"/>
    <x v="0"/>
    <x v="73"/>
    <n v="21924.26"/>
    <x v="19"/>
    <x v="371"/>
    <x v="9"/>
    <x v="55"/>
    <x v="0"/>
    <x v="10"/>
    <x v="1"/>
    <x v="22"/>
    <x v="22"/>
    <x v="0"/>
    <x v="0"/>
    <x v="21"/>
    <x v="6"/>
    <x v="25"/>
    <x v="0"/>
    <m/>
    <x v="0"/>
    <m/>
    <m/>
    <m/>
    <m/>
    <n v="0"/>
    <m/>
    <m/>
    <x v="0"/>
    <x v="1"/>
    <x v="0"/>
    <x v="0"/>
    <x v="0"/>
    <x v="0"/>
    <x v="1"/>
    <x v="0"/>
    <x v="0"/>
    <s v="CLQ-23-CD-169/2023 ADQUISICION DE DIFERENTES HERRAMIENTAS MANUALES"/>
    <s v="EMC-SIMA-039-2023"/>
    <x v="17"/>
    <n v="20"/>
    <s v="Brocha de 2&quot;  "/>
    <s v="Pzas."/>
    <n v="10"/>
    <m/>
    <n v="0"/>
    <x v="0"/>
    <x v="0"/>
    <x v="0"/>
    <x v="0"/>
    <n v="0"/>
    <x v="0"/>
    <x v="0"/>
    <n v="0"/>
    <d v="1899-12-30T00:00:00"/>
    <x v="5"/>
    <x v="0"/>
    <n v="3106"/>
    <n v="3436"/>
    <m/>
    <m/>
    <n v="0"/>
    <x v="0"/>
    <x v="0"/>
    <x v="0"/>
    <x v="2"/>
    <x v="2"/>
    <m/>
    <x v="0"/>
    <x v="12"/>
    <x v="0"/>
    <x v="0"/>
    <x v="0"/>
    <x v="0"/>
    <x v="1"/>
    <x v="0"/>
    <x v="3"/>
    <x v="16"/>
    <x v="1"/>
    <x v="16"/>
    <x v="0"/>
    <x v="0"/>
  </r>
  <r>
    <x v="0"/>
    <x v="74"/>
    <x v="0"/>
    <x v="0"/>
    <x v="4"/>
    <d v="2023-04-04T00:00:00"/>
    <x v="1"/>
    <x v="17"/>
    <x v="17"/>
    <x v="4"/>
    <x v="11"/>
    <s v="EMC-SIMA-039-2023"/>
    <x v="18"/>
    <x v="0"/>
    <n v="334"/>
    <x v="0"/>
    <x v="73"/>
    <n v="21924.26"/>
    <x v="20"/>
    <x v="372"/>
    <x v="9"/>
    <x v="55"/>
    <x v="0"/>
    <x v="10"/>
    <x v="1"/>
    <x v="22"/>
    <x v="22"/>
    <x v="0"/>
    <x v="0"/>
    <x v="21"/>
    <x v="6"/>
    <x v="25"/>
    <x v="0"/>
    <m/>
    <x v="0"/>
    <m/>
    <m/>
    <m/>
    <m/>
    <n v="0"/>
    <m/>
    <m/>
    <x v="0"/>
    <x v="1"/>
    <x v="0"/>
    <x v="0"/>
    <x v="0"/>
    <x v="0"/>
    <x v="1"/>
    <x v="0"/>
    <x v="0"/>
    <s v="CLQ-23-CD-169/2023 ADQUISICION DE DIFERENTES HERRAMIENTAS MANUALES"/>
    <s v="EMC-SIMA-039-2023"/>
    <x v="17"/>
    <n v="21"/>
    <s v="Brocha de 1&quot;  "/>
    <s v="Pzas."/>
    <n v="10"/>
    <m/>
    <n v="0"/>
    <x v="0"/>
    <x v="0"/>
    <x v="0"/>
    <x v="0"/>
    <n v="0"/>
    <x v="0"/>
    <x v="0"/>
    <n v="0"/>
    <d v="1899-12-30T00:00:00"/>
    <x v="0"/>
    <x v="0"/>
    <m/>
    <m/>
    <m/>
    <m/>
    <n v="0"/>
    <x v="0"/>
    <x v="0"/>
    <x v="0"/>
    <x v="2"/>
    <x v="2"/>
    <m/>
    <x v="0"/>
    <x v="12"/>
    <x v="0"/>
    <x v="0"/>
    <x v="0"/>
    <x v="0"/>
    <x v="0"/>
    <x v="0"/>
    <x v="3"/>
    <x v="3"/>
    <x v="1"/>
    <x v="3"/>
    <x v="0"/>
    <x v="0"/>
  </r>
  <r>
    <x v="0"/>
    <x v="74"/>
    <x v="0"/>
    <x v="0"/>
    <x v="4"/>
    <d v="2023-04-04T00:00:00"/>
    <x v="1"/>
    <x v="17"/>
    <x v="17"/>
    <x v="4"/>
    <x v="11"/>
    <s v="EMC-SIMA-039-2023"/>
    <x v="18"/>
    <x v="0"/>
    <n v="334"/>
    <x v="0"/>
    <x v="73"/>
    <n v="21924.26"/>
    <x v="21"/>
    <x v="373"/>
    <x v="9"/>
    <x v="55"/>
    <x v="0"/>
    <x v="10"/>
    <x v="1"/>
    <x v="22"/>
    <x v="22"/>
    <x v="0"/>
    <x v="0"/>
    <x v="21"/>
    <x v="6"/>
    <x v="25"/>
    <x v="0"/>
    <m/>
    <x v="0"/>
    <m/>
    <m/>
    <m/>
    <m/>
    <n v="0"/>
    <m/>
    <m/>
    <x v="0"/>
    <x v="1"/>
    <x v="0"/>
    <x v="0"/>
    <x v="0"/>
    <x v="0"/>
    <x v="1"/>
    <x v="0"/>
    <x v="0"/>
    <s v="CLQ-23-CD-169/2023 ADQUISICION DE DIFERENTES HERRAMIENTAS MANUALES"/>
    <s v="EMC-SIMA-039-2023"/>
    <x v="17"/>
    <n v="22"/>
    <s v="Rodillo de lana de 9&quot; "/>
    <s v="Pzas."/>
    <n v="10"/>
    <m/>
    <n v="0"/>
    <x v="0"/>
    <x v="0"/>
    <x v="0"/>
    <x v="0"/>
    <n v="0"/>
    <x v="0"/>
    <x v="0"/>
    <n v="0"/>
    <d v="1899-12-30T00:00:00"/>
    <x v="9"/>
    <x v="0"/>
    <n v="3168"/>
    <n v="45248"/>
    <m/>
    <m/>
    <n v="0"/>
    <x v="0"/>
    <x v="0"/>
    <x v="0"/>
    <x v="2"/>
    <x v="2"/>
    <m/>
    <x v="0"/>
    <x v="12"/>
    <x v="0"/>
    <x v="0"/>
    <x v="0"/>
    <x v="0"/>
    <x v="2"/>
    <x v="0"/>
    <x v="3"/>
    <x v="17"/>
    <x v="1"/>
    <x v="17"/>
    <x v="0"/>
    <x v="0"/>
  </r>
  <r>
    <x v="0"/>
    <x v="74"/>
    <x v="0"/>
    <x v="0"/>
    <x v="4"/>
    <d v="2023-04-04T00:00:00"/>
    <x v="1"/>
    <x v="17"/>
    <x v="17"/>
    <x v="4"/>
    <x v="11"/>
    <s v="EMC-SIMA-039-2023"/>
    <x v="18"/>
    <x v="0"/>
    <n v="334"/>
    <x v="0"/>
    <x v="73"/>
    <n v="21924.26"/>
    <x v="22"/>
    <x v="374"/>
    <x v="9"/>
    <x v="55"/>
    <x v="0"/>
    <x v="10"/>
    <x v="1"/>
    <x v="22"/>
    <x v="22"/>
    <x v="0"/>
    <x v="0"/>
    <x v="21"/>
    <x v="6"/>
    <x v="25"/>
    <x v="0"/>
    <m/>
    <x v="0"/>
    <m/>
    <m/>
    <m/>
    <m/>
    <n v="0"/>
    <m/>
    <m/>
    <x v="0"/>
    <x v="1"/>
    <x v="0"/>
    <x v="0"/>
    <x v="0"/>
    <x v="0"/>
    <x v="1"/>
    <x v="0"/>
    <x v="0"/>
    <s v="CLQ-23-CD-169/2023 ADQUISICION DE DIFERENTES HERRAMIENTAS MANUALES"/>
    <m/>
    <x v="20"/>
    <n v="23"/>
    <s v="Rodillo de lana de 4&quot; "/>
    <s v="Pzas."/>
    <n v="10"/>
    <m/>
    <m/>
    <x v="0"/>
    <x v="0"/>
    <x v="0"/>
    <x v="0"/>
    <n v="0"/>
    <x v="0"/>
    <x v="0"/>
    <n v="0"/>
    <d v="1899-12-30T00:00:00"/>
    <x v="0"/>
    <x v="0"/>
    <m/>
    <m/>
    <m/>
    <m/>
    <n v="0"/>
    <x v="0"/>
    <x v="0"/>
    <x v="0"/>
    <x v="2"/>
    <x v="2"/>
    <m/>
    <x v="0"/>
    <x v="12"/>
    <x v="0"/>
    <x v="0"/>
    <x v="0"/>
    <x v="0"/>
    <x v="0"/>
    <x v="0"/>
    <x v="3"/>
    <x v="3"/>
    <x v="1"/>
    <x v="3"/>
    <x v="0"/>
    <x v="0"/>
  </r>
  <r>
    <x v="0"/>
    <x v="74"/>
    <x v="0"/>
    <x v="0"/>
    <x v="4"/>
    <d v="2023-04-04T00:00:00"/>
    <x v="1"/>
    <x v="17"/>
    <x v="17"/>
    <x v="4"/>
    <x v="11"/>
    <s v="EMC-SIMA-039-2023"/>
    <x v="18"/>
    <x v="0"/>
    <n v="334"/>
    <x v="0"/>
    <x v="73"/>
    <n v="21924.26"/>
    <x v="23"/>
    <x v="375"/>
    <x v="16"/>
    <x v="65"/>
    <x v="0"/>
    <x v="10"/>
    <x v="1"/>
    <x v="22"/>
    <x v="22"/>
    <x v="0"/>
    <x v="0"/>
    <x v="21"/>
    <x v="6"/>
    <x v="25"/>
    <x v="0"/>
    <m/>
    <x v="0"/>
    <m/>
    <m/>
    <m/>
    <m/>
    <n v="0"/>
    <m/>
    <m/>
    <x v="0"/>
    <x v="1"/>
    <x v="0"/>
    <x v="0"/>
    <x v="0"/>
    <x v="0"/>
    <x v="1"/>
    <x v="0"/>
    <x v="0"/>
    <s v="CLQ-23-CD-169/2023 ADQUISICION DE DIFERENTES HERRAMIENTAS MANUALES"/>
    <s v="EMC-SIMA-039-2023"/>
    <x v="17"/>
    <n v="24"/>
    <s v="Juego de Pinceles de 24 pzas.  "/>
    <s v="Jgo."/>
    <n v="1"/>
    <m/>
    <n v="0"/>
    <x v="0"/>
    <x v="0"/>
    <x v="0"/>
    <x v="0"/>
    <n v="0"/>
    <x v="0"/>
    <x v="0"/>
    <n v="0"/>
    <d v="1899-12-30T00:00:00"/>
    <x v="0"/>
    <x v="0"/>
    <m/>
    <m/>
    <n v="226"/>
    <d v="2015-06-16T00:00:00"/>
    <n v="0"/>
    <x v="0"/>
    <x v="0"/>
    <x v="0"/>
    <x v="10"/>
    <x v="10"/>
    <d v="2015-07-21T00:00:00"/>
    <x v="0"/>
    <x v="2"/>
    <x v="0"/>
    <x v="0"/>
    <x v="3"/>
    <x v="1"/>
    <x v="0"/>
    <x v="0"/>
    <x v="12"/>
    <x v="18"/>
    <x v="4"/>
    <x v="18"/>
    <x v="0"/>
    <x v="10"/>
  </r>
  <r>
    <x v="0"/>
    <x v="74"/>
    <x v="0"/>
    <x v="0"/>
    <x v="4"/>
    <d v="2023-04-04T00:00:00"/>
    <x v="1"/>
    <x v="17"/>
    <x v="17"/>
    <x v="4"/>
    <x v="11"/>
    <s v="EMC-SIMA-039-2023"/>
    <x v="18"/>
    <x v="0"/>
    <n v="334"/>
    <x v="0"/>
    <x v="73"/>
    <n v="21924.26"/>
    <x v="24"/>
    <x v="376"/>
    <x v="45"/>
    <x v="55"/>
    <x v="0"/>
    <x v="10"/>
    <x v="1"/>
    <x v="22"/>
    <x v="22"/>
    <x v="0"/>
    <x v="0"/>
    <x v="21"/>
    <x v="6"/>
    <x v="25"/>
    <x v="0"/>
    <m/>
    <x v="0"/>
    <m/>
    <m/>
    <m/>
    <m/>
    <n v="0"/>
    <m/>
    <m/>
    <x v="0"/>
    <x v="1"/>
    <x v="0"/>
    <x v="0"/>
    <x v="0"/>
    <x v="0"/>
    <x v="1"/>
    <x v="0"/>
    <x v="0"/>
    <s v="CLQ-23-CD-169/2023 ADQUISICION DE DIFERENTES HERRAMIENTAS MANUALES"/>
    <s v="EMC-SIMA-039-2023"/>
    <x v="17"/>
    <n v="25"/>
    <s v="Soplete (de 30 A 50 PSI Alta presión vaso de 1 litro) "/>
    <s v="Pzas."/>
    <n v="3"/>
    <m/>
    <n v="0"/>
    <x v="0"/>
    <x v="0"/>
    <x v="0"/>
    <x v="0"/>
    <n v="0"/>
    <x v="0"/>
    <x v="0"/>
    <n v="0"/>
    <d v="1899-12-30T00:00:00"/>
    <x v="13"/>
    <x v="0"/>
    <n v="3701"/>
    <n v="331"/>
    <n v="774"/>
    <d v="2015-12-07T00:00:00"/>
    <n v="0"/>
    <x v="0"/>
    <x v="0"/>
    <x v="0"/>
    <x v="11"/>
    <x v="11"/>
    <d v="2016-01-05T00:00:00"/>
    <x v="0"/>
    <x v="8"/>
    <x v="0"/>
    <x v="0"/>
    <x v="3"/>
    <x v="1"/>
    <x v="0"/>
    <x v="0"/>
    <x v="12"/>
    <x v="18"/>
    <x v="4"/>
    <x v="18"/>
    <x v="0"/>
    <x v="11"/>
  </r>
  <r>
    <x v="0"/>
    <x v="74"/>
    <x v="0"/>
    <x v="0"/>
    <x v="4"/>
    <d v="2023-04-04T00:00:00"/>
    <x v="1"/>
    <x v="17"/>
    <x v="17"/>
    <x v="4"/>
    <x v="11"/>
    <s v="EMC-SIMA-039-2023"/>
    <x v="18"/>
    <x v="0"/>
    <n v="334"/>
    <x v="0"/>
    <x v="73"/>
    <n v="21924.26"/>
    <x v="25"/>
    <x v="377"/>
    <x v="45"/>
    <x v="55"/>
    <x v="0"/>
    <x v="10"/>
    <x v="1"/>
    <x v="22"/>
    <x v="22"/>
    <x v="0"/>
    <x v="0"/>
    <x v="21"/>
    <x v="6"/>
    <x v="25"/>
    <x v="0"/>
    <m/>
    <x v="0"/>
    <m/>
    <m/>
    <m/>
    <m/>
    <n v="0"/>
    <m/>
    <m/>
    <x v="0"/>
    <x v="1"/>
    <x v="0"/>
    <x v="0"/>
    <x v="0"/>
    <x v="0"/>
    <x v="1"/>
    <x v="0"/>
    <x v="0"/>
    <s v="CLQ-23-CD-169/2023 ADQUISICION DE DIFERENTES HERRAMIENTAS MANUALES"/>
    <s v="EMC-SIMA-039-2023"/>
    <x v="17"/>
    <n v="26"/>
    <s v="Tijera Ojalatera "/>
    <s v="Pzas."/>
    <n v="3"/>
    <m/>
    <n v="0"/>
    <x v="0"/>
    <x v="0"/>
    <x v="0"/>
    <x v="0"/>
    <n v="0"/>
    <x v="0"/>
    <x v="0"/>
    <n v="0"/>
    <d v="1899-12-30T00:00:00"/>
    <x v="10"/>
    <x v="0"/>
    <s v=" -"/>
    <n v="1599"/>
    <m/>
    <m/>
    <n v="0"/>
    <x v="0"/>
    <x v="0"/>
    <x v="0"/>
    <x v="2"/>
    <x v="12"/>
    <d v="2015-09-01T00:00:00"/>
    <x v="0"/>
    <x v="12"/>
    <x v="0"/>
    <x v="0"/>
    <x v="3"/>
    <x v="1"/>
    <x v="0"/>
    <x v="0"/>
    <x v="3"/>
    <x v="3"/>
    <x v="1"/>
    <x v="3"/>
    <x v="0"/>
    <x v="12"/>
  </r>
  <r>
    <x v="0"/>
    <x v="75"/>
    <x v="0"/>
    <x v="0"/>
    <x v="4"/>
    <d v="2023-04-04T00:00:00"/>
    <x v="1"/>
    <x v="9"/>
    <x v="9"/>
    <x v="4"/>
    <x v="11"/>
    <s v="EMC-SIMA-039-2023"/>
    <x v="18"/>
    <x v="0"/>
    <n v="333"/>
    <x v="0"/>
    <x v="74"/>
    <n v="35820.800000000003"/>
    <x v="0"/>
    <x v="378"/>
    <x v="16"/>
    <x v="18"/>
    <x v="46"/>
    <x v="10"/>
    <x v="0"/>
    <x v="22"/>
    <x v="22"/>
    <x v="0"/>
    <x v="0"/>
    <x v="21"/>
    <x v="6"/>
    <x v="25"/>
    <x v="0"/>
    <m/>
    <x v="0"/>
    <m/>
    <m/>
    <m/>
    <m/>
    <n v="0"/>
    <m/>
    <m/>
    <x v="0"/>
    <x v="1"/>
    <x v="0"/>
    <x v="0"/>
    <x v="0"/>
    <x v="0"/>
    <x v="1"/>
    <x v="0"/>
    <x v="0"/>
    <s v="CLQ-23-CD-171/2023 ADQUISICION DE DIFERENTES HERRAMIENTAS "/>
    <s v="EMC-SIMA-039-2023"/>
    <x v="9"/>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x v="0"/>
    <x v="0"/>
    <x v="0"/>
    <x v="0"/>
    <n v="0"/>
    <x v="0"/>
    <x v="0"/>
    <n v="0"/>
    <d v="1899-12-30T00:00:00"/>
    <x v="10"/>
    <x v="0"/>
    <s v=" -"/>
    <n v="5542"/>
    <m/>
    <m/>
    <n v="0"/>
    <x v="0"/>
    <x v="0"/>
    <x v="0"/>
    <x v="2"/>
    <x v="13"/>
    <d v="2015-09-01T00:00:00"/>
    <x v="0"/>
    <x v="12"/>
    <x v="0"/>
    <x v="0"/>
    <x v="3"/>
    <x v="1"/>
    <x v="0"/>
    <x v="0"/>
    <x v="3"/>
    <x v="3"/>
    <x v="1"/>
    <x v="3"/>
    <x v="0"/>
    <x v="13"/>
  </r>
  <r>
    <x v="0"/>
    <x v="75"/>
    <x v="0"/>
    <x v="0"/>
    <x v="4"/>
    <d v="2023-04-04T00:00:00"/>
    <x v="1"/>
    <x v="9"/>
    <x v="9"/>
    <x v="4"/>
    <x v="11"/>
    <s v="EMC-SIMA-039-2023"/>
    <x v="18"/>
    <x v="0"/>
    <n v="333"/>
    <x v="0"/>
    <x v="74"/>
    <n v="35820.800000000003"/>
    <x v="1"/>
    <x v="379"/>
    <x v="7"/>
    <x v="55"/>
    <x v="0"/>
    <x v="10"/>
    <x v="0"/>
    <x v="22"/>
    <x v="22"/>
    <x v="0"/>
    <x v="0"/>
    <x v="21"/>
    <x v="6"/>
    <x v="25"/>
    <x v="0"/>
    <m/>
    <x v="0"/>
    <m/>
    <m/>
    <m/>
    <m/>
    <n v="0"/>
    <m/>
    <m/>
    <x v="0"/>
    <x v="1"/>
    <x v="0"/>
    <x v="0"/>
    <x v="0"/>
    <x v="0"/>
    <x v="1"/>
    <x v="0"/>
    <x v="0"/>
    <s v="CLQ-23-CD-171/2023 ADQUISICION DE DIFERENTES HERRAMIENTAS "/>
    <s v="EMC-SIMA-039-2023"/>
    <x v="9"/>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x v="0"/>
    <x v="0"/>
    <x v="0"/>
    <x v="0"/>
    <n v="0"/>
    <x v="0"/>
    <x v="0"/>
    <n v="0"/>
    <d v="1899-12-30T00:00:00"/>
    <x v="13"/>
    <x v="0"/>
    <s v=" -"/>
    <n v="14306"/>
    <m/>
    <m/>
    <n v="0"/>
    <x v="0"/>
    <x v="0"/>
    <x v="0"/>
    <x v="2"/>
    <x v="14"/>
    <d v="2015-11-04T00:00:00"/>
    <x v="0"/>
    <x v="12"/>
    <x v="0"/>
    <x v="0"/>
    <x v="3"/>
    <x v="1"/>
    <x v="0"/>
    <x v="0"/>
    <x v="3"/>
    <x v="3"/>
    <x v="1"/>
    <x v="3"/>
    <x v="0"/>
    <x v="14"/>
  </r>
  <r>
    <x v="0"/>
    <x v="75"/>
    <x v="0"/>
    <x v="0"/>
    <x v="4"/>
    <d v="2023-04-04T00:00:00"/>
    <x v="1"/>
    <x v="9"/>
    <x v="9"/>
    <x v="4"/>
    <x v="11"/>
    <s v="EMC-SIMA-039-2023"/>
    <x v="18"/>
    <x v="0"/>
    <n v="333"/>
    <x v="0"/>
    <x v="74"/>
    <n v="35820.800000000003"/>
    <x v="2"/>
    <x v="380"/>
    <x v="7"/>
    <x v="55"/>
    <x v="0"/>
    <x v="10"/>
    <x v="0"/>
    <x v="22"/>
    <x v="22"/>
    <x v="0"/>
    <x v="0"/>
    <x v="21"/>
    <x v="6"/>
    <x v="25"/>
    <x v="0"/>
    <m/>
    <x v="0"/>
    <m/>
    <m/>
    <m/>
    <m/>
    <n v="0"/>
    <m/>
    <m/>
    <x v="0"/>
    <x v="1"/>
    <x v="0"/>
    <x v="0"/>
    <x v="0"/>
    <x v="0"/>
    <x v="1"/>
    <x v="0"/>
    <x v="0"/>
    <s v="CLQ-23-CD-171/2023 ADQUISICION DE DIFERENTES HERRAMIENTAS "/>
    <s v="EMC-SIMA-039-2023"/>
    <x v="9"/>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x v="0"/>
    <x v="0"/>
    <x v="0"/>
    <x v="0"/>
    <n v="0"/>
    <x v="0"/>
    <x v="0"/>
    <n v="0"/>
    <d v="1899-12-30T00:00:00"/>
    <x v="13"/>
    <x v="0"/>
    <s v=" -"/>
    <s v="100926-291599"/>
    <m/>
    <m/>
    <n v="0"/>
    <x v="0"/>
    <x v="0"/>
    <x v="0"/>
    <x v="2"/>
    <x v="2"/>
    <d v="2015-10-30T00:00:00"/>
    <x v="0"/>
    <x v="12"/>
    <x v="0"/>
    <x v="0"/>
    <x v="3"/>
    <x v="1"/>
    <x v="0"/>
    <x v="0"/>
    <x v="3"/>
    <x v="3"/>
    <x v="1"/>
    <x v="3"/>
    <x v="0"/>
    <x v="15"/>
  </r>
  <r>
    <x v="0"/>
    <x v="75"/>
    <x v="0"/>
    <x v="0"/>
    <x v="4"/>
    <d v="2023-04-04T00:00:00"/>
    <x v="1"/>
    <x v="9"/>
    <x v="9"/>
    <x v="4"/>
    <x v="11"/>
    <s v="EMC-SIMA-039-2023"/>
    <x v="18"/>
    <x v="0"/>
    <n v="333"/>
    <x v="0"/>
    <x v="74"/>
    <n v="35820.800000000003"/>
    <x v="3"/>
    <x v="381"/>
    <x v="7"/>
    <x v="55"/>
    <x v="0"/>
    <x v="10"/>
    <x v="0"/>
    <x v="22"/>
    <x v="22"/>
    <x v="0"/>
    <x v="0"/>
    <x v="21"/>
    <x v="6"/>
    <x v="25"/>
    <x v="0"/>
    <m/>
    <x v="0"/>
    <m/>
    <m/>
    <m/>
    <m/>
    <n v="0"/>
    <m/>
    <m/>
    <x v="0"/>
    <x v="1"/>
    <x v="0"/>
    <x v="0"/>
    <x v="0"/>
    <x v="0"/>
    <x v="1"/>
    <x v="0"/>
    <x v="0"/>
    <s v="CLQ-23-CD-171/2023 ADQUISICION DE DIFERENTES HERRAMIENTAS "/>
    <s v="EMC-SIMA-039-2023"/>
    <x v="9"/>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x v="0"/>
    <x v="0"/>
    <x v="0"/>
    <x v="0"/>
    <n v="0"/>
    <x v="0"/>
    <x v="0"/>
    <n v="0"/>
    <d v="1899-12-30T00:00:00"/>
    <x v="13"/>
    <x v="0"/>
    <s v=" -"/>
    <n v="62478954"/>
    <m/>
    <m/>
    <n v="0"/>
    <x v="0"/>
    <x v="0"/>
    <x v="0"/>
    <x v="2"/>
    <x v="2"/>
    <d v="2015-10-30T00:00:00"/>
    <x v="0"/>
    <x v="12"/>
    <x v="0"/>
    <x v="0"/>
    <x v="3"/>
    <x v="1"/>
    <x v="0"/>
    <x v="0"/>
    <x v="3"/>
    <x v="3"/>
    <x v="1"/>
    <x v="3"/>
    <x v="0"/>
    <x v="16"/>
  </r>
  <r>
    <x v="0"/>
    <x v="75"/>
    <x v="0"/>
    <x v="0"/>
    <x v="4"/>
    <d v="2023-04-04T00:00:00"/>
    <x v="1"/>
    <x v="9"/>
    <x v="9"/>
    <x v="4"/>
    <x v="11"/>
    <s v="EMC-SIMA-039-2023"/>
    <x v="18"/>
    <x v="0"/>
    <n v="333"/>
    <x v="0"/>
    <x v="74"/>
    <n v="35820.800000000003"/>
    <x v="4"/>
    <x v="382"/>
    <x v="7"/>
    <x v="55"/>
    <x v="0"/>
    <x v="10"/>
    <x v="0"/>
    <x v="22"/>
    <x v="22"/>
    <x v="0"/>
    <x v="0"/>
    <x v="21"/>
    <x v="6"/>
    <x v="25"/>
    <x v="0"/>
    <m/>
    <x v="0"/>
    <m/>
    <m/>
    <m/>
    <m/>
    <n v="0"/>
    <m/>
    <m/>
    <x v="0"/>
    <x v="1"/>
    <x v="0"/>
    <x v="0"/>
    <x v="0"/>
    <x v="0"/>
    <x v="1"/>
    <x v="0"/>
    <x v="0"/>
    <s v="CLQ-23-CD-171/2023 ADQUISICION DE DIFERENTES HERRAMIENTAS "/>
    <s v="EMC-SIMA-039-2023"/>
    <x v="9"/>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x v="0"/>
    <x v="0"/>
    <x v="0"/>
    <x v="0"/>
    <n v="0"/>
    <x v="0"/>
    <x v="0"/>
    <n v="0"/>
    <d v="1899-12-30T00:00:00"/>
    <x v="14"/>
    <x v="0"/>
    <s v=" -"/>
    <s v="7830-100926"/>
    <m/>
    <m/>
    <n v="0"/>
    <x v="0"/>
    <x v="0"/>
    <x v="0"/>
    <x v="2"/>
    <x v="2"/>
    <d v="2015-11-30T00:00:00"/>
    <x v="0"/>
    <x v="12"/>
    <x v="0"/>
    <x v="0"/>
    <x v="3"/>
    <x v="1"/>
    <x v="0"/>
    <x v="0"/>
    <x v="3"/>
    <x v="3"/>
    <x v="1"/>
    <x v="3"/>
    <x v="0"/>
    <x v="17"/>
  </r>
  <r>
    <x v="0"/>
    <x v="75"/>
    <x v="0"/>
    <x v="0"/>
    <x v="4"/>
    <d v="2023-04-04T00:00:00"/>
    <x v="1"/>
    <x v="9"/>
    <x v="9"/>
    <x v="4"/>
    <x v="11"/>
    <s v="EMC-SIMA-039-2023"/>
    <x v="18"/>
    <x v="0"/>
    <n v="333"/>
    <x v="0"/>
    <x v="74"/>
    <n v="35820.800000000003"/>
    <x v="5"/>
    <x v="383"/>
    <x v="7"/>
    <x v="55"/>
    <x v="0"/>
    <x v="10"/>
    <x v="0"/>
    <x v="22"/>
    <x v="22"/>
    <x v="0"/>
    <x v="0"/>
    <x v="21"/>
    <x v="6"/>
    <x v="25"/>
    <x v="0"/>
    <m/>
    <x v="0"/>
    <m/>
    <m/>
    <m/>
    <m/>
    <n v="0"/>
    <m/>
    <m/>
    <x v="0"/>
    <x v="1"/>
    <x v="0"/>
    <x v="0"/>
    <x v="0"/>
    <x v="0"/>
    <x v="1"/>
    <x v="0"/>
    <x v="0"/>
    <s v="CLQ-23-CD-171/2023 ADQUISICION DE DIFERENTES HERRAMIENTAS "/>
    <s v="EMC-SIMA-039-2023"/>
    <x v="9"/>
    <n v="6"/>
    <s v="Arco de soldar portátil_x000a_•_x0009_Pantalla LED_x000a_•_x0009_Selector de procesos (STICK / TIG)_x000a_•_x0009_Conexión TWIST MATE_x000a_•_x0009_Con accesorios completos_x000a_•_x0009_Megaforce 225 "/>
    <s v="Pzas."/>
    <n v="2"/>
    <m/>
    <n v="0"/>
    <x v="0"/>
    <x v="0"/>
    <x v="0"/>
    <x v="0"/>
    <n v="0"/>
    <x v="0"/>
    <x v="24"/>
    <n v="0"/>
    <d v="1899-12-30T00:00:00"/>
    <x v="14"/>
    <x v="0"/>
    <n v="3778"/>
    <n v="40556"/>
    <s v="GG-558/2015"/>
    <d v="2015-09-30T00:00:00"/>
    <n v="0"/>
    <x v="0"/>
    <x v="0"/>
    <x v="0"/>
    <x v="2"/>
    <x v="2"/>
    <m/>
    <x v="0"/>
    <x v="5"/>
    <x v="0"/>
    <x v="0"/>
    <x v="3"/>
    <x v="1"/>
    <x v="0"/>
    <x v="0"/>
    <x v="3"/>
    <x v="3"/>
    <x v="1"/>
    <x v="3"/>
    <x v="0"/>
    <x v="18"/>
  </r>
  <r>
    <x v="0"/>
    <x v="76"/>
    <x v="0"/>
    <x v="0"/>
    <x v="4"/>
    <d v="2023-04-14T00:00:00"/>
    <x v="1"/>
    <x v="16"/>
    <x v="16"/>
    <x v="7"/>
    <x v="9"/>
    <s v="ADQ.MANTTO Y SERV. 49/2023"/>
    <x v="19"/>
    <x v="0"/>
    <n v="381"/>
    <x v="2"/>
    <x v="75"/>
    <n v="347400"/>
    <x v="0"/>
    <x v="384"/>
    <x v="16"/>
    <x v="54"/>
    <x v="47"/>
    <x v="5"/>
    <x v="0"/>
    <x v="22"/>
    <x v="22"/>
    <x v="0"/>
    <x v="0"/>
    <x v="15"/>
    <x v="9"/>
    <x v="16"/>
    <x v="0"/>
    <m/>
    <x v="0"/>
    <m/>
    <m/>
    <m/>
    <m/>
    <n v="0"/>
    <m/>
    <m/>
    <x v="0"/>
    <x v="1"/>
    <x v="0"/>
    <x v="0"/>
    <x v="0"/>
    <x v="0"/>
    <x v="1"/>
    <x v="0"/>
    <x v="0"/>
    <s v="CLQ-23-CD-181/2023 SERVICIO DE REPOTENCIADO DE INDUCIDOS PARA LOCOMOTORA MINA DE LA EMPRESA MINERA COLQUIRI (MODALIDAD DE CONTRATACION DIRECTA) "/>
    <s v="ADQ.MANTTO Y SERV. 49/2023"/>
    <x v="16"/>
    <n v="1"/>
    <s v="Repotenciado de 1 (un) inducido para Locomotora Ruso de 7TN (cambio de bobinas nuevas completo). SE ADJUNTO CONDICIONES TECNICAS Y CONDICIONES ADICIONALES (PDF)"/>
    <s v="SERVICIO"/>
    <n v="1"/>
    <m/>
    <n v="0"/>
    <x v="0"/>
    <x v="0"/>
    <x v="0"/>
    <x v="0"/>
    <n v="0"/>
    <x v="0"/>
    <x v="0"/>
    <n v="0"/>
    <d v="1899-12-30T00:00:00"/>
    <x v="14"/>
    <x v="0"/>
    <s v=" -"/>
    <n v="7372"/>
    <n v="932"/>
    <d v="2015-12-31T00:00:00"/>
    <n v="0"/>
    <x v="0"/>
    <x v="0"/>
    <x v="0"/>
    <x v="2"/>
    <x v="2"/>
    <m/>
    <x v="0"/>
    <x v="8"/>
    <x v="0"/>
    <x v="0"/>
    <x v="3"/>
    <x v="1"/>
    <x v="0"/>
    <x v="0"/>
    <x v="3"/>
    <x v="3"/>
    <x v="1"/>
    <x v="3"/>
    <x v="0"/>
    <x v="19"/>
  </r>
  <r>
    <x v="0"/>
    <x v="76"/>
    <x v="0"/>
    <x v="0"/>
    <x v="4"/>
    <d v="2023-04-14T00:00:00"/>
    <x v="1"/>
    <x v="16"/>
    <x v="16"/>
    <x v="7"/>
    <x v="9"/>
    <s v="ADQ.MANTTO Y SERV. 49/2023"/>
    <x v="19"/>
    <x v="0"/>
    <n v="381"/>
    <x v="2"/>
    <x v="75"/>
    <n v="347400"/>
    <x v="1"/>
    <x v="385"/>
    <x v="16"/>
    <x v="54"/>
    <x v="0"/>
    <x v="5"/>
    <x v="0"/>
    <x v="22"/>
    <x v="22"/>
    <x v="0"/>
    <x v="0"/>
    <x v="15"/>
    <x v="9"/>
    <x v="16"/>
    <x v="0"/>
    <m/>
    <x v="0"/>
    <m/>
    <m/>
    <m/>
    <m/>
    <n v="0"/>
    <m/>
    <m/>
    <x v="0"/>
    <x v="1"/>
    <x v="0"/>
    <x v="0"/>
    <x v="0"/>
    <x v="0"/>
    <x v="1"/>
    <x v="0"/>
    <x v="0"/>
    <s v="CLQ-23-CD-181/2023 SERVICIO DE REPOTENCIADO DE INDUCIDOS PARA LOCOMOTORA MINA DE LA EMPRESA MINERA COLQUIRI (MODALIDAD DE CONTRATACION DIRECTA) "/>
    <s v="ADQ.MANTTO Y SERV. 49/2023"/>
    <x v="16"/>
    <n v="2"/>
    <s v="Servicio de repotenciado de 2 (dos) inducidos para Locomotora Ruso de 7TN (rebobinado completo, cambio de eje nuevo, cambio de colector nuevo y rodamientos nuevos). "/>
    <s v="SERVICIO"/>
    <n v="1"/>
    <m/>
    <n v="0"/>
    <x v="0"/>
    <x v="0"/>
    <x v="0"/>
    <x v="0"/>
    <n v="0"/>
    <x v="0"/>
    <x v="0"/>
    <n v="0"/>
    <d v="1899-12-30T00:00:00"/>
    <x v="0"/>
    <x v="0"/>
    <m/>
    <n v="6279"/>
    <m/>
    <m/>
    <n v="0"/>
    <x v="0"/>
    <x v="0"/>
    <x v="0"/>
    <x v="2"/>
    <x v="15"/>
    <d v="2016-02-11T00:00:00"/>
    <x v="0"/>
    <x v="12"/>
    <x v="0"/>
    <x v="0"/>
    <x v="3"/>
    <x v="1"/>
    <x v="0"/>
    <x v="0"/>
    <x v="3"/>
    <x v="3"/>
    <x v="1"/>
    <x v="3"/>
    <x v="0"/>
    <x v="14"/>
  </r>
  <r>
    <x v="0"/>
    <x v="76"/>
    <x v="0"/>
    <x v="0"/>
    <x v="4"/>
    <d v="2023-04-14T00:00:00"/>
    <x v="1"/>
    <x v="16"/>
    <x v="16"/>
    <x v="7"/>
    <x v="9"/>
    <s v="ADQ.MANTTO Y SERV. 49/2023"/>
    <x v="19"/>
    <x v="0"/>
    <n v="381"/>
    <x v="2"/>
    <x v="75"/>
    <n v="347400"/>
    <x v="2"/>
    <x v="386"/>
    <x v="16"/>
    <x v="54"/>
    <x v="0"/>
    <x v="5"/>
    <x v="0"/>
    <x v="22"/>
    <x v="22"/>
    <x v="0"/>
    <x v="0"/>
    <x v="15"/>
    <x v="9"/>
    <x v="16"/>
    <x v="0"/>
    <m/>
    <x v="0"/>
    <m/>
    <m/>
    <m/>
    <m/>
    <n v="0"/>
    <m/>
    <m/>
    <x v="0"/>
    <x v="1"/>
    <x v="0"/>
    <x v="0"/>
    <x v="0"/>
    <x v="0"/>
    <x v="1"/>
    <x v="0"/>
    <x v="0"/>
    <s v="CLQ-23-CD-181/2023 SERVICIO DE REPOTENCIADO DE INDUCIDOS PARA LOCOMOTORA MINA DE LA EMPRESA MINERA COLQUIRI (MODALIDAD DE CONTRATACION DIRECTA) "/>
    <s v="ADQ.MANTTO Y SERV. 49/2023"/>
    <x v="16"/>
    <n v="3"/>
    <s v="Repotenciado de 1 (un) inducido para Locomotora BEV 8TN (rebobinado completo, cambio de eje nuevo, cambio de colector nuevo y rodamientos nuevos). "/>
    <s v="SERVICIO"/>
    <n v="1"/>
    <m/>
    <n v="0"/>
    <x v="0"/>
    <x v="0"/>
    <x v="0"/>
    <x v="0"/>
    <n v="0"/>
    <x v="0"/>
    <x v="0"/>
    <n v="0"/>
    <d v="1899-12-30T00:00:00"/>
    <x v="0"/>
    <x v="0"/>
    <m/>
    <n v="5066"/>
    <m/>
    <m/>
    <n v="0"/>
    <x v="0"/>
    <x v="0"/>
    <x v="0"/>
    <x v="2"/>
    <x v="2"/>
    <d v="2016-03-07T00:00:00"/>
    <x v="0"/>
    <x v="12"/>
    <x v="0"/>
    <x v="0"/>
    <x v="3"/>
    <x v="1"/>
    <x v="0"/>
    <x v="0"/>
    <x v="3"/>
    <x v="3"/>
    <x v="1"/>
    <x v="3"/>
    <x v="0"/>
    <x v="16"/>
  </r>
  <r>
    <x v="0"/>
    <x v="77"/>
    <x v="0"/>
    <x v="0"/>
    <x v="4"/>
    <d v="2023-04-14T00:00:00"/>
    <x v="1"/>
    <x v="13"/>
    <x v="13"/>
    <x v="7"/>
    <x v="9"/>
    <s v="ADQ.MANTTO Y SERV. 50/2023"/>
    <x v="19"/>
    <x v="0"/>
    <n v="379"/>
    <x v="0"/>
    <x v="76"/>
    <n v="44290"/>
    <x v="0"/>
    <x v="387"/>
    <x v="26"/>
    <x v="18"/>
    <x v="0"/>
    <x v="5"/>
    <x v="0"/>
    <x v="22"/>
    <x v="22"/>
    <x v="0"/>
    <x v="0"/>
    <x v="15"/>
    <x v="9"/>
    <x v="16"/>
    <x v="12"/>
    <s v="I.T.ADQ.MANTTO Y SERV.28/2023"/>
    <x v="10"/>
    <s v="CD-184"/>
    <s v="CD-184"/>
    <s v="CD-184"/>
    <n v="39931"/>
    <s v="CD-184"/>
    <s v="CD-184/2023"/>
    <s v="INGENIERIA Y  SERVICIOS VALCESFRA - CESAR FRANKLIN VALENCIA AGUILAR"/>
    <x v="0"/>
    <x v="1"/>
    <x v="15"/>
    <x v="0"/>
    <x v="17"/>
    <x v="0"/>
    <x v="1"/>
    <x v="0"/>
    <x v="0"/>
    <s v="CLQ-23-CD-184/2023 ADQUISICION DE BANDEJAS CABLECANAL PARA INTERIOR MINA DE LA EMPRESA MINERA COLQUIRI (MODALIDAD DE CONTRATACION DIRECTA)"/>
    <s v="ADQ.MANTTO Y SERV. 50/2023"/>
    <x v="14"/>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x v="0"/>
    <x v="0"/>
    <x v="0"/>
    <x v="0"/>
    <n v="43.491379310344826"/>
    <x v="0"/>
    <x v="0"/>
    <n v="0"/>
    <d v="1900-01-13T00:00:00"/>
    <x v="0"/>
    <x v="0"/>
    <m/>
    <n v="5067"/>
    <m/>
    <m/>
    <n v="-14"/>
    <x v="0"/>
    <x v="0"/>
    <x v="0"/>
    <x v="2"/>
    <x v="2"/>
    <d v="2016-03-07T00:00:00"/>
    <x v="0"/>
    <x v="12"/>
    <x v="0"/>
    <x v="0"/>
    <x v="3"/>
    <x v="1"/>
    <x v="0"/>
    <x v="1"/>
    <x v="3"/>
    <x v="3"/>
    <x v="1"/>
    <x v="3"/>
    <x v="0"/>
    <x v="20"/>
  </r>
  <r>
    <x v="0"/>
    <x v="77"/>
    <x v="0"/>
    <x v="0"/>
    <x v="4"/>
    <d v="2023-04-14T00:00:00"/>
    <x v="1"/>
    <x v="13"/>
    <x v="13"/>
    <x v="7"/>
    <x v="9"/>
    <s v="ADQ.MANTTO Y SERV. 50/2023"/>
    <x v="19"/>
    <x v="0"/>
    <n v="379"/>
    <x v="0"/>
    <x v="76"/>
    <n v="44290"/>
    <x v="1"/>
    <x v="388"/>
    <x v="80"/>
    <x v="18"/>
    <x v="0"/>
    <x v="5"/>
    <x v="0"/>
    <x v="22"/>
    <x v="22"/>
    <x v="0"/>
    <x v="0"/>
    <x v="15"/>
    <x v="9"/>
    <x v="16"/>
    <x v="12"/>
    <s v="I.T.ADQ.MANTTO Y SERV.28/2023"/>
    <x v="10"/>
    <s v="CD-184"/>
    <s v="CD-184"/>
    <s v="CD-184"/>
    <n v="39931"/>
    <s v="CD-184"/>
    <s v="CD-184/2023"/>
    <s v="INGENIERIA Y  SERVICIOS VALCESFRA - CESAR FRANKLIN VALENCIA AGUILAR"/>
    <x v="0"/>
    <x v="1"/>
    <x v="15"/>
    <x v="0"/>
    <x v="17"/>
    <x v="0"/>
    <x v="1"/>
    <x v="0"/>
    <x v="0"/>
    <s v="CLQ-23-CD-184/2023 ADQUISICION DE BANDEJAS CABLECANAL PARA INTERIOR MINA DE LA EMPRESA MINERA COLQUIRI (MODALIDAD DE CONTRATACION DIRECTA)"/>
    <s v="ADQ.MANTTO Y SERV. 50/2023"/>
    <x v="14"/>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x v="0"/>
    <x v="0"/>
    <x v="0"/>
    <x v="0"/>
    <n v="58.836206896551722"/>
    <x v="0"/>
    <x v="0"/>
    <n v="0"/>
    <d v="1900-01-13T00:00:00"/>
    <x v="0"/>
    <x v="0"/>
    <m/>
    <m/>
    <m/>
    <m/>
    <n v="-14"/>
    <x v="0"/>
    <x v="0"/>
    <x v="0"/>
    <x v="2"/>
    <x v="2"/>
    <d v="2016-03-07T00:00:00"/>
    <x v="0"/>
    <x v="12"/>
    <x v="0"/>
    <x v="0"/>
    <x v="3"/>
    <x v="1"/>
    <x v="0"/>
    <x v="1"/>
    <x v="3"/>
    <x v="3"/>
    <x v="1"/>
    <x v="3"/>
    <x v="0"/>
    <x v="17"/>
  </r>
  <r>
    <x v="0"/>
    <x v="77"/>
    <x v="0"/>
    <x v="0"/>
    <x v="4"/>
    <d v="2023-04-14T00:00:00"/>
    <x v="1"/>
    <x v="13"/>
    <x v="13"/>
    <x v="7"/>
    <x v="9"/>
    <s v="ADQ.MANTTO Y SERV. 50/2023"/>
    <x v="19"/>
    <x v="0"/>
    <n v="379"/>
    <x v="0"/>
    <x v="76"/>
    <n v="44290"/>
    <x v="2"/>
    <x v="389"/>
    <x v="26"/>
    <x v="18"/>
    <x v="0"/>
    <x v="5"/>
    <x v="0"/>
    <x v="22"/>
    <x v="22"/>
    <x v="0"/>
    <x v="0"/>
    <x v="15"/>
    <x v="9"/>
    <x v="16"/>
    <x v="12"/>
    <s v="I.T.ADQ.MANTTO Y SERV.28/2023"/>
    <x v="10"/>
    <s v="CD-184"/>
    <s v="CD-184"/>
    <s v="CD-184"/>
    <n v="39931"/>
    <s v="CD-184"/>
    <s v="CD-184/2023"/>
    <s v="INGENIERIA Y  SERVICIOS VALCESFRA - CESAR FRANKLIN VALENCIA AGUILAR"/>
    <x v="0"/>
    <x v="1"/>
    <x v="15"/>
    <x v="0"/>
    <x v="17"/>
    <x v="0"/>
    <x v="1"/>
    <x v="0"/>
    <x v="0"/>
    <s v="CLQ-23-CD-184/2023 ADQUISICION DE BANDEJAS CABLECANAL PARA INTERIOR MINA DE LA EMPRESA MINERA COLQUIRI (MODALIDAD DE CONTRATACION DIRECTA)"/>
    <s v="ADQ.MANTTO Y SERV. 50/2023"/>
    <x v="14"/>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x v="0"/>
    <x v="0"/>
    <x v="0"/>
    <x v="0"/>
    <n v="15.775862068965518"/>
    <x v="0"/>
    <x v="0"/>
    <n v="0"/>
    <d v="1900-01-13T00:00:00"/>
    <x v="0"/>
    <x v="0"/>
    <m/>
    <m/>
    <m/>
    <m/>
    <n v="-14"/>
    <x v="0"/>
    <x v="0"/>
    <x v="0"/>
    <x v="2"/>
    <x v="2"/>
    <d v="2016-03-07T00:00:00"/>
    <x v="0"/>
    <x v="12"/>
    <x v="0"/>
    <x v="0"/>
    <x v="3"/>
    <x v="1"/>
    <x v="0"/>
    <x v="1"/>
    <x v="3"/>
    <x v="3"/>
    <x v="1"/>
    <x v="3"/>
    <x v="0"/>
    <x v="21"/>
  </r>
  <r>
    <x v="0"/>
    <x v="77"/>
    <x v="0"/>
    <x v="0"/>
    <x v="4"/>
    <d v="2023-04-14T00:00:00"/>
    <x v="1"/>
    <x v="13"/>
    <x v="13"/>
    <x v="7"/>
    <x v="9"/>
    <s v="ADQ.MANTTO Y SERV. 50/2023"/>
    <x v="19"/>
    <x v="0"/>
    <n v="379"/>
    <x v="0"/>
    <x v="76"/>
    <n v="44290"/>
    <x v="3"/>
    <x v="390"/>
    <x v="80"/>
    <x v="18"/>
    <x v="0"/>
    <x v="5"/>
    <x v="0"/>
    <x v="22"/>
    <x v="22"/>
    <x v="0"/>
    <x v="0"/>
    <x v="15"/>
    <x v="9"/>
    <x v="16"/>
    <x v="12"/>
    <s v="I.T.ADQ.MANTTO Y SERV.28/2023"/>
    <x v="10"/>
    <s v="CD-184"/>
    <s v="CD-184"/>
    <s v="CD-184"/>
    <n v="39931"/>
    <s v="CD-184"/>
    <s v="CD-184/2023"/>
    <s v="INGENIERIA Y  SERVICIOS VALCESFRA - CESAR FRANKLIN VALENCIA AGUILAR"/>
    <x v="0"/>
    <x v="1"/>
    <x v="15"/>
    <x v="0"/>
    <x v="17"/>
    <x v="0"/>
    <x v="1"/>
    <x v="0"/>
    <x v="0"/>
    <s v="CLQ-23-CD-184/2023 ADQUISICION DE BANDEJAS CABLECANAL PARA INTERIOR MINA DE LA EMPRESA MINERA COLQUIRI (MODALIDAD DE CONTRATACION DIRECTA)"/>
    <s v="ADQ.MANTTO Y SERV. 50/2023"/>
    <x v="14"/>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x v="0"/>
    <x v="0"/>
    <x v="0"/>
    <x v="0"/>
    <n v="27.71551724137931"/>
    <x v="0"/>
    <x v="0"/>
    <n v="0"/>
    <d v="1900-01-13T00:00:00"/>
    <x v="0"/>
    <x v="0"/>
    <m/>
    <n v="41102"/>
    <m/>
    <m/>
    <n v="-14"/>
    <x v="0"/>
    <x v="0"/>
    <x v="0"/>
    <x v="2"/>
    <x v="2"/>
    <m/>
    <x v="0"/>
    <x v="12"/>
    <x v="0"/>
    <x v="0"/>
    <x v="3"/>
    <x v="1"/>
    <x v="0"/>
    <x v="1"/>
    <x v="3"/>
    <x v="3"/>
    <x v="1"/>
    <x v="3"/>
    <x v="0"/>
    <x v="0"/>
  </r>
  <r>
    <x v="0"/>
    <x v="77"/>
    <x v="0"/>
    <x v="0"/>
    <x v="4"/>
    <d v="2023-04-14T00:00:00"/>
    <x v="1"/>
    <x v="13"/>
    <x v="13"/>
    <x v="7"/>
    <x v="9"/>
    <s v="ADQ.MANTTO Y SERV. 50/2023"/>
    <x v="19"/>
    <x v="0"/>
    <n v="379"/>
    <x v="0"/>
    <x v="76"/>
    <n v="44290"/>
    <x v="4"/>
    <x v="391"/>
    <x v="81"/>
    <x v="18"/>
    <x v="0"/>
    <x v="5"/>
    <x v="0"/>
    <x v="22"/>
    <x v="22"/>
    <x v="0"/>
    <x v="0"/>
    <x v="15"/>
    <x v="9"/>
    <x v="16"/>
    <x v="12"/>
    <s v="I.T.ADQ.MANTTO Y SERV.28/2023"/>
    <x v="10"/>
    <s v="CD-184"/>
    <s v="CD-184"/>
    <s v="CD-184"/>
    <n v="39931"/>
    <s v="CD-184"/>
    <s v="CD-184/2023"/>
    <s v="INGENIERIA Y  SERVICIOS VALCESFRA - CESAR FRANKLIN VALENCIA AGUILAR"/>
    <x v="0"/>
    <x v="1"/>
    <x v="15"/>
    <x v="0"/>
    <x v="17"/>
    <x v="0"/>
    <x v="1"/>
    <x v="0"/>
    <x v="0"/>
    <s v="CLQ-23-CD-184/2023 ADQUISICION DE BANDEJAS CABLECANAL PARA INTERIOR MINA DE LA EMPRESA MINERA COLQUIRI (MODALIDAD DE CONTRATACION DIRECTA)"/>
    <s v="ADQ.MANTTO Y SERV. 50/2023"/>
    <x v="14"/>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x v="0"/>
    <x v="0"/>
    <x v="0"/>
    <x v="0"/>
    <n v="1.6020114942528736"/>
    <x v="0"/>
    <x v="0"/>
    <n v="0"/>
    <d v="1900-01-13T00:00:00"/>
    <x v="0"/>
    <x v="0"/>
    <m/>
    <m/>
    <m/>
    <m/>
    <n v="-14"/>
    <x v="0"/>
    <x v="0"/>
    <x v="0"/>
    <x v="2"/>
    <x v="2"/>
    <m/>
    <x v="0"/>
    <x v="12"/>
    <x v="0"/>
    <x v="0"/>
    <x v="3"/>
    <x v="1"/>
    <x v="0"/>
    <x v="1"/>
    <x v="3"/>
    <x v="3"/>
    <x v="1"/>
    <x v="3"/>
    <x v="0"/>
    <x v="0"/>
  </r>
  <r>
    <x v="0"/>
    <x v="78"/>
    <x v="0"/>
    <x v="0"/>
    <x v="4"/>
    <d v="2023-04-17T00:00:00"/>
    <x v="1"/>
    <x v="12"/>
    <x v="12"/>
    <x v="7"/>
    <x v="9"/>
    <s v="ADQ.MANTTO Y SERV. 53/2023"/>
    <x v="19"/>
    <x v="0"/>
    <n v="393"/>
    <x v="0"/>
    <x v="77"/>
    <n v="125361"/>
    <x v="0"/>
    <x v="392"/>
    <x v="7"/>
    <x v="5"/>
    <x v="48"/>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x v="0"/>
    <x v="0"/>
    <x v="0"/>
    <x v="0"/>
    <n v="0"/>
    <x v="0"/>
    <x v="0"/>
    <n v="0"/>
    <d v="1899-12-30T00:00:00"/>
    <x v="0"/>
    <x v="0"/>
    <m/>
    <m/>
    <m/>
    <m/>
    <n v="0"/>
    <x v="0"/>
    <x v="0"/>
    <x v="0"/>
    <x v="2"/>
    <x v="2"/>
    <m/>
    <x v="0"/>
    <x v="12"/>
    <x v="0"/>
    <x v="0"/>
    <x v="3"/>
    <x v="1"/>
    <x v="0"/>
    <x v="0"/>
    <x v="3"/>
    <x v="3"/>
    <x v="1"/>
    <x v="3"/>
    <x v="0"/>
    <x v="0"/>
  </r>
  <r>
    <x v="0"/>
    <x v="78"/>
    <x v="0"/>
    <x v="0"/>
    <x v="4"/>
    <d v="2023-04-17T00:00:00"/>
    <x v="1"/>
    <x v="12"/>
    <x v="12"/>
    <x v="7"/>
    <x v="9"/>
    <s v="ADQ.MANTTO Y SERV. 53/2023"/>
    <x v="19"/>
    <x v="0"/>
    <n v="393"/>
    <x v="0"/>
    <x v="77"/>
    <n v="125361"/>
    <x v="1"/>
    <x v="393"/>
    <x v="7"/>
    <x v="5"/>
    <x v="0"/>
    <x v="5"/>
    <x v="0"/>
    <x v="22"/>
    <x v="22"/>
    <x v="0"/>
    <x v="0"/>
    <x v="23"/>
    <x v="9"/>
    <x v="27"/>
    <x v="0"/>
    <m/>
    <x v="0"/>
    <m/>
    <m/>
    <m/>
    <m/>
    <n v="0"/>
    <m/>
    <m/>
    <x v="0"/>
    <x v="1"/>
    <x v="0"/>
    <x v="0"/>
    <x v="0"/>
    <x v="0"/>
    <x v="1"/>
    <x v="0"/>
    <x v="0"/>
    <s v="CLQ-23-CD-190/2023 ADQUISICION DE REPUESTOS PARA CAMIONETA TOYOTA LAND CRUISER DE LA EMPRESA MINERA COLQUIRI (MODALIDAD DE CONTRATACION DIRECTA)"/>
    <m/>
    <x v="12"/>
    <n v="2"/>
    <s v="CORREA, TRAPEZ. (COMPR. ENFRIADOR A POLEA CIGUENAL, NO.1) Nº DE PARTE 99332-11260 "/>
    <s v="PZA"/>
    <n v="2"/>
    <m/>
    <n v="0"/>
    <x v="0"/>
    <x v="0"/>
    <x v="0"/>
    <x v="0"/>
    <n v="0"/>
    <x v="0"/>
    <x v="0"/>
    <n v="0"/>
    <d v="1899-12-30T00:00:00"/>
    <x v="10"/>
    <x v="0"/>
    <s v=" -"/>
    <n v="1781"/>
    <m/>
    <m/>
    <n v="0"/>
    <x v="0"/>
    <x v="0"/>
    <x v="0"/>
    <x v="2"/>
    <x v="16"/>
    <d v="2015-09-01T00:00:00"/>
    <x v="0"/>
    <x v="12"/>
    <x v="0"/>
    <x v="0"/>
    <x v="3"/>
    <x v="1"/>
    <x v="0"/>
    <x v="0"/>
    <x v="3"/>
    <x v="3"/>
    <x v="1"/>
    <x v="3"/>
    <x v="0"/>
    <x v="22"/>
  </r>
  <r>
    <x v="0"/>
    <x v="78"/>
    <x v="0"/>
    <x v="0"/>
    <x v="4"/>
    <d v="2023-04-17T00:00:00"/>
    <x v="1"/>
    <x v="12"/>
    <x v="12"/>
    <x v="7"/>
    <x v="9"/>
    <s v="ADQ.MANTTO Y SERV. 53/2023"/>
    <x v="19"/>
    <x v="0"/>
    <n v="393"/>
    <x v="0"/>
    <x v="77"/>
    <n v="125361"/>
    <x v="2"/>
    <x v="394"/>
    <x v="4"/>
    <x v="5"/>
    <x v="0"/>
    <x v="5"/>
    <x v="0"/>
    <x v="22"/>
    <x v="22"/>
    <x v="0"/>
    <x v="0"/>
    <x v="23"/>
    <x v="9"/>
    <x v="27"/>
    <x v="0"/>
    <m/>
    <x v="0"/>
    <m/>
    <m/>
    <m/>
    <m/>
    <n v="0"/>
    <m/>
    <m/>
    <x v="0"/>
    <x v="1"/>
    <x v="0"/>
    <x v="0"/>
    <x v="0"/>
    <x v="0"/>
    <x v="1"/>
    <x v="0"/>
    <x v="0"/>
    <s v="CLQ-23-CD-190/2023 ADQUISICION DE REPUESTOS PARA CAMIONETA TOYOTA LAND CRUISER DE LA EMPRESA MINERA COLQUIRI (MODALIDAD DE CONTRATACION DIRECTA)"/>
    <m/>
    <x v="12"/>
    <n v="3"/>
    <s v="CONJUNTO PRECALENTADOR (12V) Nº DE PARTE 19850-17020 "/>
    <s v="PZA"/>
    <n v="8"/>
    <m/>
    <n v="0"/>
    <x v="0"/>
    <x v="0"/>
    <x v="0"/>
    <x v="0"/>
    <n v="0"/>
    <x v="0"/>
    <x v="0"/>
    <n v="0"/>
    <d v="1899-12-30T00:00:00"/>
    <x v="10"/>
    <x v="0"/>
    <s v=" -"/>
    <n v="5686"/>
    <m/>
    <m/>
    <n v="0"/>
    <x v="0"/>
    <x v="0"/>
    <x v="0"/>
    <x v="2"/>
    <x v="17"/>
    <d v="2015-09-01T00:00:00"/>
    <x v="0"/>
    <x v="12"/>
    <x v="0"/>
    <x v="0"/>
    <x v="3"/>
    <x v="1"/>
    <x v="0"/>
    <x v="0"/>
    <x v="3"/>
    <x v="3"/>
    <x v="1"/>
    <x v="3"/>
    <x v="0"/>
    <x v="23"/>
  </r>
  <r>
    <x v="0"/>
    <x v="78"/>
    <x v="0"/>
    <x v="0"/>
    <x v="4"/>
    <d v="2023-04-17T00:00:00"/>
    <x v="1"/>
    <x v="12"/>
    <x v="12"/>
    <x v="7"/>
    <x v="9"/>
    <s v="ADQ.MANTTO Y SERV. 53/2023"/>
    <x v="19"/>
    <x v="0"/>
    <n v="393"/>
    <x v="0"/>
    <x v="77"/>
    <n v="125361"/>
    <x v="3"/>
    <x v="395"/>
    <x v="7"/>
    <x v="5"/>
    <x v="0"/>
    <x v="5"/>
    <x v="0"/>
    <x v="22"/>
    <x v="22"/>
    <x v="0"/>
    <x v="0"/>
    <x v="23"/>
    <x v="9"/>
    <x v="27"/>
    <x v="0"/>
    <m/>
    <x v="0"/>
    <m/>
    <m/>
    <m/>
    <m/>
    <n v="0"/>
    <m/>
    <m/>
    <x v="0"/>
    <x v="1"/>
    <x v="0"/>
    <x v="0"/>
    <x v="0"/>
    <x v="0"/>
    <x v="1"/>
    <x v="0"/>
    <x v="0"/>
    <s v="CLQ-23-CD-190/2023 ADQUISICION DE REPUESTOS PARA CAMIONETA TOYOTA LAND CRUISER DE LA EMPRESA MINERA COLQUIRI (MODALIDAD DE CONTRATACION DIRECTA)"/>
    <m/>
    <x v="12"/>
    <n v="4"/>
    <s v="CONJUNTO ALTERNADOR (12V) Nº DE PARTE 27060-17220 "/>
    <s v="PZA"/>
    <n v="2"/>
    <m/>
    <n v="0"/>
    <x v="0"/>
    <x v="0"/>
    <x v="0"/>
    <x v="0"/>
    <n v="0"/>
    <x v="0"/>
    <x v="0"/>
    <n v="0"/>
    <d v="2016-05-20T00:00:00"/>
    <x v="0"/>
    <x v="0"/>
    <m/>
    <n v="7081"/>
    <m/>
    <m/>
    <n v="-42510"/>
    <x v="0"/>
    <x v="0"/>
    <x v="0"/>
    <x v="2"/>
    <x v="2"/>
    <m/>
    <x v="0"/>
    <x v="12"/>
    <x v="0"/>
    <x v="0"/>
    <x v="3"/>
    <x v="1"/>
    <x v="0"/>
    <x v="0"/>
    <x v="3"/>
    <x v="3"/>
    <x v="1"/>
    <x v="3"/>
    <x v="0"/>
    <x v="24"/>
  </r>
  <r>
    <x v="0"/>
    <x v="78"/>
    <x v="0"/>
    <x v="0"/>
    <x v="4"/>
    <d v="2023-04-17T00:00:00"/>
    <x v="1"/>
    <x v="12"/>
    <x v="12"/>
    <x v="7"/>
    <x v="9"/>
    <s v="ADQ.MANTTO Y SERV. 53/2023"/>
    <x v="19"/>
    <x v="0"/>
    <n v="393"/>
    <x v="0"/>
    <x v="77"/>
    <n v="125361"/>
    <x v="4"/>
    <x v="396"/>
    <x v="7"/>
    <x v="5"/>
    <x v="0"/>
    <x v="5"/>
    <x v="0"/>
    <x v="22"/>
    <x v="22"/>
    <x v="0"/>
    <x v="0"/>
    <x v="23"/>
    <x v="9"/>
    <x v="27"/>
    <x v="0"/>
    <m/>
    <x v="0"/>
    <m/>
    <m/>
    <m/>
    <m/>
    <n v="0"/>
    <m/>
    <m/>
    <x v="0"/>
    <x v="1"/>
    <x v="0"/>
    <x v="0"/>
    <x v="0"/>
    <x v="0"/>
    <x v="1"/>
    <x v="0"/>
    <x v="0"/>
    <s v="CLQ-23-CD-190/2023 ADQUISICION DE REPUESTOS PARA CAMIONETA TOYOTA LAND CRUISER DE LA EMPRESA MINERA COLQUIRI (MODALIDAD DE CONTRATACION DIRECTA)"/>
    <m/>
    <x v="12"/>
    <n v="5"/>
    <s v="CONJUNTO ARRANCADOR (12V) Nº DE PARTE 28100-17091 "/>
    <s v="PZA"/>
    <n v="2"/>
    <m/>
    <n v="0"/>
    <x v="0"/>
    <x v="0"/>
    <x v="0"/>
    <x v="0"/>
    <n v="0"/>
    <x v="0"/>
    <x v="0"/>
    <n v="0"/>
    <d v="2016-05-20T00:00:00"/>
    <x v="0"/>
    <x v="0"/>
    <m/>
    <n v="11660"/>
    <m/>
    <m/>
    <n v="-42510"/>
    <x v="0"/>
    <x v="0"/>
    <x v="0"/>
    <x v="2"/>
    <x v="18"/>
    <d v="2016-04-12T00:00:00"/>
    <x v="0"/>
    <x v="12"/>
    <x v="0"/>
    <x v="0"/>
    <x v="3"/>
    <x v="1"/>
    <x v="0"/>
    <x v="0"/>
    <x v="3"/>
    <x v="3"/>
    <x v="1"/>
    <x v="3"/>
    <x v="0"/>
    <x v="0"/>
  </r>
  <r>
    <x v="0"/>
    <x v="78"/>
    <x v="0"/>
    <x v="0"/>
    <x v="4"/>
    <d v="2023-04-17T00:00:00"/>
    <x v="1"/>
    <x v="12"/>
    <x v="12"/>
    <x v="7"/>
    <x v="9"/>
    <s v="ADQ.MANTTO Y SERV. 53/2023"/>
    <x v="19"/>
    <x v="0"/>
    <n v="393"/>
    <x v="0"/>
    <x v="77"/>
    <n v="125361"/>
    <x v="5"/>
    <x v="397"/>
    <x v="4"/>
    <x v="19"/>
    <x v="0"/>
    <x v="5"/>
    <x v="0"/>
    <x v="22"/>
    <x v="22"/>
    <x v="0"/>
    <x v="0"/>
    <x v="23"/>
    <x v="9"/>
    <x v="27"/>
    <x v="0"/>
    <m/>
    <x v="0"/>
    <m/>
    <m/>
    <m/>
    <m/>
    <n v="0"/>
    <m/>
    <m/>
    <x v="0"/>
    <x v="1"/>
    <x v="0"/>
    <x v="0"/>
    <x v="0"/>
    <x v="0"/>
    <x v="1"/>
    <x v="0"/>
    <x v="0"/>
    <s v="CLQ-23-CD-190/2023 ADQUISICION DE REPUESTOS PARA CAMIONETA TOYOTA LAND CRUISER DE LA EMPRESA MINERA COLQUIRI (MODALIDAD DE CONTRATACION DIRECTA)"/>
    <m/>
    <x v="12"/>
    <n v="6"/>
    <s v="JUEGO DE INJECTORES Nº DE PARTE 23600-19075 "/>
    <s v="JGO"/>
    <n v="8"/>
    <m/>
    <n v="0"/>
    <x v="0"/>
    <x v="0"/>
    <x v="0"/>
    <x v="0"/>
    <n v="0"/>
    <x v="0"/>
    <x v="0"/>
    <n v="0"/>
    <d v="2016-05-20T00:00:00"/>
    <x v="0"/>
    <x v="0"/>
    <m/>
    <m/>
    <s v="x"/>
    <d v="2016-06-07T00:00:00"/>
    <n v="-42510"/>
    <x v="0"/>
    <x v="0"/>
    <x v="0"/>
    <x v="2"/>
    <x v="2"/>
    <m/>
    <x v="0"/>
    <x v="2"/>
    <x v="0"/>
    <x v="0"/>
    <x v="3"/>
    <x v="1"/>
    <x v="0"/>
    <x v="0"/>
    <x v="3"/>
    <x v="3"/>
    <x v="1"/>
    <x v="3"/>
    <x v="0"/>
    <x v="0"/>
  </r>
  <r>
    <x v="0"/>
    <x v="78"/>
    <x v="0"/>
    <x v="0"/>
    <x v="4"/>
    <d v="2023-04-17T00:00:00"/>
    <x v="1"/>
    <x v="12"/>
    <x v="12"/>
    <x v="7"/>
    <x v="9"/>
    <s v="ADQ.MANTTO Y SERV. 53/2023"/>
    <x v="19"/>
    <x v="0"/>
    <n v="393"/>
    <x v="0"/>
    <x v="77"/>
    <n v="125361"/>
    <x v="6"/>
    <x v="398"/>
    <x v="16"/>
    <x v="5"/>
    <x v="0"/>
    <x v="5"/>
    <x v="0"/>
    <x v="22"/>
    <x v="22"/>
    <x v="0"/>
    <x v="0"/>
    <x v="23"/>
    <x v="9"/>
    <x v="27"/>
    <x v="0"/>
    <m/>
    <x v="0"/>
    <m/>
    <m/>
    <m/>
    <m/>
    <n v="0"/>
    <m/>
    <m/>
    <x v="0"/>
    <x v="1"/>
    <x v="0"/>
    <x v="0"/>
    <x v="0"/>
    <x v="0"/>
    <x v="1"/>
    <x v="0"/>
    <x v="0"/>
    <s v="CLQ-23-CD-190/2023 ADQUISICION DE REPUESTOS PARA CAMIONETA TOYOTA LAND CRUISER DE LA EMPRESA MINERA COLQUIRI (MODALIDAD DE CONTRATACION DIRECTA)"/>
    <m/>
    <x v="12"/>
    <n v="7"/>
    <s v="SUBCONJUNTO BOMBA INYECCION Nº DE PARTE 22100-1C380 "/>
    <s v="PZA"/>
    <n v="1"/>
    <m/>
    <n v="0"/>
    <x v="0"/>
    <x v="0"/>
    <x v="0"/>
    <x v="0"/>
    <n v="0"/>
    <x v="0"/>
    <x v="0"/>
    <n v="0"/>
    <d v="2016-06-06T00:00:00"/>
    <x v="0"/>
    <x v="0"/>
    <m/>
    <m/>
    <s v="x"/>
    <d v="2016-06-07T00:00:00"/>
    <n v="-42527"/>
    <x v="0"/>
    <x v="0"/>
    <x v="0"/>
    <x v="2"/>
    <x v="2"/>
    <m/>
    <x v="0"/>
    <x v="2"/>
    <x v="0"/>
    <x v="0"/>
    <x v="3"/>
    <x v="1"/>
    <x v="0"/>
    <x v="0"/>
    <x v="3"/>
    <x v="3"/>
    <x v="1"/>
    <x v="3"/>
    <x v="0"/>
    <x v="0"/>
  </r>
  <r>
    <x v="0"/>
    <x v="78"/>
    <x v="0"/>
    <x v="0"/>
    <x v="4"/>
    <d v="2023-04-17T00:00:00"/>
    <x v="1"/>
    <x v="12"/>
    <x v="12"/>
    <x v="7"/>
    <x v="9"/>
    <s v="ADQ.MANTTO Y SERV. 53/2023"/>
    <x v="19"/>
    <x v="0"/>
    <n v="393"/>
    <x v="0"/>
    <x v="77"/>
    <n v="125361"/>
    <x v="7"/>
    <x v="399"/>
    <x v="7"/>
    <x v="5"/>
    <x v="0"/>
    <x v="5"/>
    <x v="0"/>
    <x v="22"/>
    <x v="22"/>
    <x v="0"/>
    <x v="0"/>
    <x v="23"/>
    <x v="9"/>
    <x v="27"/>
    <x v="0"/>
    <m/>
    <x v="0"/>
    <m/>
    <m/>
    <m/>
    <m/>
    <n v="0"/>
    <m/>
    <m/>
    <x v="0"/>
    <x v="1"/>
    <x v="0"/>
    <x v="0"/>
    <x v="0"/>
    <x v="0"/>
    <x v="1"/>
    <x v="0"/>
    <x v="0"/>
    <s v="CLQ-23-CD-190/2023 ADQUISICION DE REPUESTOS PARA CAMIONETA TOYOTA LAND CRUISER DE LA EMPRESA MINERA COLQUIRI (MODALIDAD DE CONTRATACION DIRECTA)"/>
    <m/>
    <x v="12"/>
    <n v="8"/>
    <s v="CONJUNTO DISCO EMBRAGUE Nº DE PARTE 31250-60431 "/>
    <s v="PZA"/>
    <n v="2"/>
    <m/>
    <n v="0"/>
    <x v="0"/>
    <x v="0"/>
    <x v="0"/>
    <x v="0"/>
    <n v="0"/>
    <x v="0"/>
    <x v="0"/>
    <n v="0"/>
    <d v="1899-12-30T00:00:00"/>
    <x v="0"/>
    <x v="0"/>
    <m/>
    <m/>
    <m/>
    <m/>
    <n v="0"/>
    <x v="0"/>
    <x v="0"/>
    <x v="0"/>
    <x v="2"/>
    <x v="2"/>
    <m/>
    <x v="0"/>
    <x v="12"/>
    <x v="0"/>
    <x v="0"/>
    <x v="3"/>
    <x v="1"/>
    <x v="0"/>
    <x v="0"/>
    <x v="3"/>
    <x v="3"/>
    <x v="1"/>
    <x v="3"/>
    <x v="0"/>
    <x v="0"/>
  </r>
  <r>
    <x v="0"/>
    <x v="78"/>
    <x v="0"/>
    <x v="0"/>
    <x v="4"/>
    <d v="2023-04-17T00:00:00"/>
    <x v="1"/>
    <x v="12"/>
    <x v="12"/>
    <x v="7"/>
    <x v="9"/>
    <s v="ADQ.MANTTO Y SERV. 53/2023"/>
    <x v="19"/>
    <x v="0"/>
    <n v="393"/>
    <x v="0"/>
    <x v="77"/>
    <n v="125361"/>
    <x v="8"/>
    <x v="400"/>
    <x v="7"/>
    <x v="5"/>
    <x v="0"/>
    <x v="5"/>
    <x v="0"/>
    <x v="22"/>
    <x v="22"/>
    <x v="0"/>
    <x v="0"/>
    <x v="23"/>
    <x v="9"/>
    <x v="27"/>
    <x v="0"/>
    <m/>
    <x v="0"/>
    <m/>
    <m/>
    <m/>
    <m/>
    <n v="0"/>
    <m/>
    <m/>
    <x v="0"/>
    <x v="1"/>
    <x v="0"/>
    <x v="0"/>
    <x v="0"/>
    <x v="0"/>
    <x v="1"/>
    <x v="0"/>
    <x v="0"/>
    <s v="CLQ-23-CD-190/2023 ADQUISICION DE REPUESTOS PARA CAMIONETA TOYOTA LAND CRUISER DE LA EMPRESA MINERA COLQUIRI (MODALIDAD DE CONTRATACION DIRECTA)"/>
    <m/>
    <x v="12"/>
    <n v="9"/>
    <s v="CONJUNTO COJINETE, DESEMBRAGUE Nº DE PARTE 31230-60201 "/>
    <s v="PZA"/>
    <n v="2"/>
    <m/>
    <n v="0"/>
    <x v="0"/>
    <x v="0"/>
    <x v="0"/>
    <x v="0"/>
    <n v="0"/>
    <x v="0"/>
    <x v="0"/>
    <n v="0"/>
    <d v="1899-12-30T00:00:00"/>
    <x v="0"/>
    <x v="0"/>
    <m/>
    <m/>
    <m/>
    <m/>
    <n v="0"/>
    <x v="0"/>
    <x v="0"/>
    <x v="0"/>
    <x v="2"/>
    <x v="2"/>
    <m/>
    <x v="0"/>
    <x v="12"/>
    <x v="0"/>
    <x v="0"/>
    <x v="3"/>
    <x v="1"/>
    <x v="0"/>
    <x v="0"/>
    <x v="3"/>
    <x v="3"/>
    <x v="1"/>
    <x v="3"/>
    <x v="0"/>
    <x v="0"/>
  </r>
  <r>
    <x v="0"/>
    <x v="78"/>
    <x v="0"/>
    <x v="0"/>
    <x v="4"/>
    <d v="2023-04-17T00:00:00"/>
    <x v="1"/>
    <x v="12"/>
    <x v="12"/>
    <x v="7"/>
    <x v="9"/>
    <s v="ADQ.MANTTO Y SERV. 53/2023"/>
    <x v="19"/>
    <x v="0"/>
    <n v="393"/>
    <x v="0"/>
    <x v="77"/>
    <n v="125361"/>
    <x v="9"/>
    <x v="401"/>
    <x v="16"/>
    <x v="5"/>
    <x v="0"/>
    <x v="5"/>
    <x v="0"/>
    <x v="22"/>
    <x v="22"/>
    <x v="0"/>
    <x v="0"/>
    <x v="23"/>
    <x v="9"/>
    <x v="27"/>
    <x v="0"/>
    <m/>
    <x v="0"/>
    <m/>
    <m/>
    <m/>
    <m/>
    <n v="0"/>
    <m/>
    <m/>
    <x v="0"/>
    <x v="1"/>
    <x v="0"/>
    <x v="0"/>
    <x v="0"/>
    <x v="0"/>
    <x v="1"/>
    <x v="0"/>
    <x v="0"/>
    <s v="CLQ-23-CD-190/2023 ADQUISICION DE REPUESTOS PARA CAMIONETA TOYOTA LAND CRUISER DE LA EMPRESA MINERA COLQUIRI (MODALIDAD DE CONTRATACION DIRECTA)"/>
    <m/>
    <x v="12"/>
    <n v="10"/>
    <s v="CONJUNTO REFORZADOR FRENO Nº DE PARTE 44610-6A280 "/>
    <s v="PZA"/>
    <n v="1"/>
    <m/>
    <n v="0"/>
    <x v="0"/>
    <x v="0"/>
    <x v="0"/>
    <x v="0"/>
    <n v="0"/>
    <x v="0"/>
    <x v="0"/>
    <n v="0"/>
    <d v="1899-12-30T00:00:00"/>
    <x v="0"/>
    <x v="0"/>
    <m/>
    <m/>
    <m/>
    <m/>
    <n v="0"/>
    <x v="0"/>
    <x v="0"/>
    <x v="0"/>
    <x v="2"/>
    <x v="2"/>
    <m/>
    <x v="0"/>
    <x v="12"/>
    <x v="0"/>
    <x v="0"/>
    <x v="3"/>
    <x v="1"/>
    <x v="0"/>
    <x v="0"/>
    <x v="3"/>
    <x v="3"/>
    <x v="1"/>
    <x v="3"/>
    <x v="0"/>
    <x v="0"/>
  </r>
  <r>
    <x v="0"/>
    <x v="78"/>
    <x v="0"/>
    <x v="0"/>
    <x v="4"/>
    <d v="2023-04-17T00:00:00"/>
    <x v="1"/>
    <x v="12"/>
    <x v="12"/>
    <x v="7"/>
    <x v="9"/>
    <s v="ADQ.MANTTO Y SERV. 53/2023"/>
    <x v="19"/>
    <x v="0"/>
    <n v="393"/>
    <x v="0"/>
    <x v="77"/>
    <n v="125361"/>
    <x v="10"/>
    <x v="402"/>
    <x v="7"/>
    <x v="5"/>
    <x v="0"/>
    <x v="5"/>
    <x v="0"/>
    <x v="22"/>
    <x v="22"/>
    <x v="0"/>
    <x v="0"/>
    <x v="23"/>
    <x v="9"/>
    <x v="27"/>
    <x v="0"/>
    <m/>
    <x v="0"/>
    <m/>
    <m/>
    <m/>
    <m/>
    <n v="0"/>
    <m/>
    <m/>
    <x v="0"/>
    <x v="1"/>
    <x v="0"/>
    <x v="0"/>
    <x v="0"/>
    <x v="0"/>
    <x v="1"/>
    <x v="0"/>
    <x v="0"/>
    <s v="CLQ-23-CD-190/2023 ADQUISICION DE REPUESTOS PARA CAMIONETA TOYOTA LAND CRUISER DE LA EMPRESA MINERA COLQUIRI (MODALIDAD DE CONTRATACION DIRECTA)"/>
    <m/>
    <x v="12"/>
    <n v="11"/>
    <s v="CONJUNTO CILINDRO FRENO DISCO, DERECHO Nº DE PARTE 47730-60120 "/>
    <s v="PZA"/>
    <n v="2"/>
    <m/>
    <n v="0"/>
    <x v="0"/>
    <x v="0"/>
    <x v="0"/>
    <x v="0"/>
    <n v="0"/>
    <x v="0"/>
    <x v="0"/>
    <n v="0"/>
    <d v="1899-12-30T00:00:00"/>
    <x v="0"/>
    <x v="0"/>
    <m/>
    <m/>
    <m/>
    <m/>
    <n v="0"/>
    <x v="0"/>
    <x v="0"/>
    <x v="0"/>
    <x v="2"/>
    <x v="2"/>
    <m/>
    <x v="0"/>
    <x v="12"/>
    <x v="0"/>
    <x v="0"/>
    <x v="3"/>
    <x v="1"/>
    <x v="0"/>
    <x v="0"/>
    <x v="3"/>
    <x v="3"/>
    <x v="1"/>
    <x v="3"/>
    <x v="0"/>
    <x v="0"/>
  </r>
  <r>
    <x v="0"/>
    <x v="78"/>
    <x v="0"/>
    <x v="0"/>
    <x v="4"/>
    <d v="2023-04-17T00:00:00"/>
    <x v="1"/>
    <x v="12"/>
    <x v="12"/>
    <x v="7"/>
    <x v="9"/>
    <s v="ADQ.MANTTO Y SERV. 53/2023"/>
    <x v="19"/>
    <x v="0"/>
    <n v="393"/>
    <x v="0"/>
    <x v="77"/>
    <n v="125361"/>
    <x v="11"/>
    <x v="403"/>
    <x v="7"/>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12"/>
    <s v="CONJUNTO CILINDRO FRENO DISCO, IZQUIERDO Nº DE PARTE 47750-60120 "/>
    <s v="PZA"/>
    <n v="2"/>
    <m/>
    <n v="0"/>
    <x v="0"/>
    <x v="0"/>
    <x v="0"/>
    <x v="0"/>
    <n v="0"/>
    <x v="0"/>
    <x v="0"/>
    <n v="0"/>
    <d v="1899-12-30T00:00:00"/>
    <x v="4"/>
    <x v="0"/>
    <n v="3019"/>
    <n v="472"/>
    <m/>
    <m/>
    <n v="0"/>
    <x v="0"/>
    <x v="0"/>
    <x v="0"/>
    <x v="2"/>
    <x v="2"/>
    <m/>
    <x v="0"/>
    <x v="12"/>
    <x v="0"/>
    <x v="0"/>
    <x v="0"/>
    <x v="0"/>
    <x v="1"/>
    <x v="0"/>
    <x v="3"/>
    <x v="19"/>
    <x v="1"/>
    <x v="19"/>
    <x v="0"/>
    <x v="0"/>
  </r>
  <r>
    <x v="0"/>
    <x v="78"/>
    <x v="0"/>
    <x v="0"/>
    <x v="4"/>
    <d v="2023-04-17T00:00:00"/>
    <x v="1"/>
    <x v="12"/>
    <x v="12"/>
    <x v="7"/>
    <x v="9"/>
    <s v="ADQ.MANTTO Y SERV. 53/2023"/>
    <x v="19"/>
    <x v="0"/>
    <n v="393"/>
    <x v="0"/>
    <x v="77"/>
    <n v="125361"/>
    <x v="12"/>
    <x v="404"/>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13"/>
    <s v="CONJ. CILINDRO, FRENOS RUEDA TR. (DER. IZQ.FR.O SUP.) Nº DE PARTE 47550-60120 "/>
    <s v="PZA"/>
    <n v="4"/>
    <m/>
    <n v="0"/>
    <x v="0"/>
    <x v="0"/>
    <x v="0"/>
    <x v="0"/>
    <n v="0"/>
    <x v="0"/>
    <x v="0"/>
    <n v="0"/>
    <d v="1899-12-30T00:00:00"/>
    <x v="4"/>
    <x v="0"/>
    <n v="3019"/>
    <n v="472"/>
    <m/>
    <d v="2015-04-08T00:00:00"/>
    <n v="0"/>
    <x v="0"/>
    <x v="0"/>
    <x v="0"/>
    <x v="2"/>
    <x v="2"/>
    <m/>
    <x v="0"/>
    <x v="0"/>
    <x v="0"/>
    <x v="0"/>
    <x v="0"/>
    <x v="0"/>
    <x v="1"/>
    <x v="0"/>
    <x v="3"/>
    <x v="19"/>
    <x v="1"/>
    <x v="19"/>
    <x v="0"/>
    <x v="0"/>
  </r>
  <r>
    <x v="0"/>
    <x v="78"/>
    <x v="0"/>
    <x v="0"/>
    <x v="4"/>
    <d v="2023-04-17T00:00:00"/>
    <x v="1"/>
    <x v="12"/>
    <x v="12"/>
    <x v="7"/>
    <x v="9"/>
    <s v="ADQ.MANTTO Y SERV. 53/2023"/>
    <x v="19"/>
    <x v="0"/>
    <n v="393"/>
    <x v="0"/>
    <x v="77"/>
    <n v="125361"/>
    <x v="13"/>
    <x v="405"/>
    <x v="8"/>
    <x v="19"/>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14"/>
    <s v="JUEGO CRUCETAS, JUNTA UNIVERSAL ARBOL CARDAN FR. Nº DE PARTE 04371-60070 "/>
    <s v="JGO"/>
    <n v="6"/>
    <m/>
    <n v="0"/>
    <x v="0"/>
    <x v="0"/>
    <x v="0"/>
    <x v="0"/>
    <n v="0"/>
    <x v="0"/>
    <x v="0"/>
    <n v="0"/>
    <d v="1899-12-30T00:00:00"/>
    <x v="4"/>
    <x v="0"/>
    <n v="3019"/>
    <n v="472"/>
    <m/>
    <m/>
    <n v="0"/>
    <x v="0"/>
    <x v="0"/>
    <x v="0"/>
    <x v="2"/>
    <x v="2"/>
    <m/>
    <x v="0"/>
    <x v="12"/>
    <x v="0"/>
    <x v="0"/>
    <x v="0"/>
    <x v="0"/>
    <x v="1"/>
    <x v="0"/>
    <x v="3"/>
    <x v="19"/>
    <x v="1"/>
    <x v="19"/>
    <x v="0"/>
    <x v="0"/>
  </r>
  <r>
    <x v="0"/>
    <x v="78"/>
    <x v="0"/>
    <x v="0"/>
    <x v="4"/>
    <d v="2023-04-17T00:00:00"/>
    <x v="1"/>
    <x v="12"/>
    <x v="12"/>
    <x v="7"/>
    <x v="9"/>
    <s v="ADQ.MANTTO Y SERV. 53/2023"/>
    <x v="19"/>
    <x v="0"/>
    <n v="393"/>
    <x v="0"/>
    <x v="77"/>
    <n v="125361"/>
    <x v="14"/>
    <x v="406"/>
    <x v="8"/>
    <x v="19"/>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15"/>
    <s v="JUEGO CRUCETAS, JUNTA UNIVERSAL ARBOL CARDAN TR Nº DE PARTE 04371-36050 "/>
    <s v="JGO"/>
    <n v="6"/>
    <m/>
    <n v="0"/>
    <x v="0"/>
    <x v="0"/>
    <x v="0"/>
    <x v="0"/>
    <n v="0"/>
    <x v="0"/>
    <x v="0"/>
    <n v="0"/>
    <d v="1899-12-30T00:00:00"/>
    <x v="0"/>
    <x v="0"/>
    <m/>
    <m/>
    <m/>
    <d v="2015-04-08T00:00:00"/>
    <n v="0"/>
    <x v="0"/>
    <x v="0"/>
    <x v="0"/>
    <x v="2"/>
    <x v="2"/>
    <m/>
    <x v="0"/>
    <x v="0"/>
    <x v="0"/>
    <x v="0"/>
    <x v="0"/>
    <x v="0"/>
    <x v="1"/>
    <x v="0"/>
    <x v="3"/>
    <x v="19"/>
    <x v="1"/>
    <x v="19"/>
    <x v="0"/>
    <x v="0"/>
  </r>
  <r>
    <x v="0"/>
    <x v="78"/>
    <x v="0"/>
    <x v="0"/>
    <x v="4"/>
    <d v="2023-04-17T00:00:00"/>
    <x v="1"/>
    <x v="12"/>
    <x v="12"/>
    <x v="7"/>
    <x v="9"/>
    <s v="ADQ.MANTTO Y SERV. 53/2023"/>
    <x v="19"/>
    <x v="0"/>
    <n v="393"/>
    <x v="0"/>
    <x v="77"/>
    <n v="125361"/>
    <x v="15"/>
    <x v="407"/>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16"/>
    <s v="DISCO FRONTAL DE FRENO Nº DE PARTE 43512-60141 "/>
    <s v="PZA"/>
    <n v="4"/>
    <m/>
    <n v="0"/>
    <x v="0"/>
    <x v="0"/>
    <x v="0"/>
    <x v="0"/>
    <n v="0"/>
    <x v="0"/>
    <x v="0"/>
    <n v="0"/>
    <d v="1899-12-30T00:00:00"/>
    <x v="4"/>
    <x v="0"/>
    <n v="3019"/>
    <n v="472"/>
    <m/>
    <m/>
    <n v="0"/>
    <x v="0"/>
    <x v="0"/>
    <x v="0"/>
    <x v="2"/>
    <x v="2"/>
    <m/>
    <x v="0"/>
    <x v="12"/>
    <x v="0"/>
    <x v="0"/>
    <x v="0"/>
    <x v="0"/>
    <x v="1"/>
    <x v="0"/>
    <x v="3"/>
    <x v="19"/>
    <x v="1"/>
    <x v="19"/>
    <x v="0"/>
    <x v="0"/>
  </r>
  <r>
    <x v="0"/>
    <x v="78"/>
    <x v="0"/>
    <x v="0"/>
    <x v="4"/>
    <d v="2023-04-17T00:00:00"/>
    <x v="1"/>
    <x v="12"/>
    <x v="12"/>
    <x v="7"/>
    <x v="9"/>
    <s v="ADQ.MANTTO Y SERV. 53/2023"/>
    <x v="19"/>
    <x v="0"/>
    <n v="393"/>
    <x v="0"/>
    <x v="77"/>
    <n v="125361"/>
    <x v="16"/>
    <x v="408"/>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17"/>
    <s v="COJINETE (INT.CUBO EJE FR., IZQ. DER.) Nº DE PARTE 90368-49084 "/>
    <s v="PZA"/>
    <n v="4"/>
    <m/>
    <n v="0"/>
    <x v="0"/>
    <x v="0"/>
    <x v="0"/>
    <x v="0"/>
    <n v="0"/>
    <x v="0"/>
    <x v="0"/>
    <n v="0"/>
    <d v="1899-12-30T00:00:00"/>
    <x v="0"/>
    <x v="0"/>
    <m/>
    <m/>
    <m/>
    <d v="2015-04-08T00:00:00"/>
    <n v="0"/>
    <x v="0"/>
    <x v="0"/>
    <x v="0"/>
    <x v="2"/>
    <x v="2"/>
    <m/>
    <x v="0"/>
    <x v="0"/>
    <x v="0"/>
    <x v="0"/>
    <x v="0"/>
    <x v="0"/>
    <x v="1"/>
    <x v="0"/>
    <x v="3"/>
    <x v="19"/>
    <x v="1"/>
    <x v="19"/>
    <x v="0"/>
    <x v="0"/>
  </r>
  <r>
    <x v="0"/>
    <x v="78"/>
    <x v="0"/>
    <x v="0"/>
    <x v="4"/>
    <d v="2023-04-17T00:00:00"/>
    <x v="1"/>
    <x v="12"/>
    <x v="12"/>
    <x v="7"/>
    <x v="9"/>
    <s v="ADQ.MANTTO Y SERV. 53/2023"/>
    <x v="19"/>
    <x v="0"/>
    <n v="393"/>
    <x v="0"/>
    <x v="77"/>
    <n v="125361"/>
    <x v="17"/>
    <x v="409"/>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18"/>
    <s v="COJINETE (EXT.CUBO EJE FR., IZQ. DER.) Nº DE PARTE 90368-45087 "/>
    <s v="PZA"/>
    <n v="4"/>
    <m/>
    <n v="0"/>
    <x v="0"/>
    <x v="0"/>
    <x v="0"/>
    <x v="0"/>
    <n v="0"/>
    <x v="0"/>
    <x v="0"/>
    <n v="0"/>
    <d v="2015-12-31T00:00:00"/>
    <x v="5"/>
    <x v="0"/>
    <m/>
    <n v="1612"/>
    <n v="147"/>
    <d v="2015-05-12T00:00:00"/>
    <n v="-42369"/>
    <x v="0"/>
    <x v="0"/>
    <x v="0"/>
    <x v="12"/>
    <x v="19"/>
    <m/>
    <x v="0"/>
    <x v="1"/>
    <x v="0"/>
    <x v="0"/>
    <x v="0"/>
    <x v="0"/>
    <x v="0"/>
    <x v="0"/>
    <x v="13"/>
    <x v="20"/>
    <x v="1"/>
    <x v="20"/>
    <x v="0"/>
    <x v="0"/>
  </r>
  <r>
    <x v="0"/>
    <x v="78"/>
    <x v="0"/>
    <x v="0"/>
    <x v="4"/>
    <d v="2023-04-17T00:00:00"/>
    <x v="1"/>
    <x v="12"/>
    <x v="12"/>
    <x v="7"/>
    <x v="9"/>
    <s v="ADQ.MANTTO Y SERV. 53/2023"/>
    <x v="19"/>
    <x v="0"/>
    <n v="393"/>
    <x v="0"/>
    <x v="77"/>
    <n v="125361"/>
    <x v="18"/>
    <x v="410"/>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19"/>
    <s v="ARANDELA, (CUBO EJE FRONTAL DER. IZQ-) Nº DE PARTE 90214-42030 "/>
    <s v="PZA"/>
    <n v="4"/>
    <m/>
    <m/>
    <x v="0"/>
    <x v="0"/>
    <x v="0"/>
    <x v="0"/>
    <n v="0"/>
    <x v="0"/>
    <x v="0"/>
    <n v="0"/>
    <d v="2015-12-31T00:00:00"/>
    <x v="6"/>
    <x v="0"/>
    <m/>
    <n v="1634"/>
    <n v="203"/>
    <d v="2015-06-03T00:00:00"/>
    <n v="-42369"/>
    <x v="0"/>
    <x v="0"/>
    <x v="0"/>
    <x v="13"/>
    <x v="20"/>
    <m/>
    <x v="0"/>
    <x v="2"/>
    <x v="0"/>
    <x v="0"/>
    <x v="0"/>
    <x v="0"/>
    <x v="0"/>
    <x v="0"/>
    <x v="13"/>
    <x v="20"/>
    <x v="1"/>
    <x v="20"/>
    <x v="0"/>
    <x v="0"/>
  </r>
  <r>
    <x v="0"/>
    <x v="78"/>
    <x v="0"/>
    <x v="0"/>
    <x v="4"/>
    <d v="2023-04-17T00:00:00"/>
    <x v="1"/>
    <x v="12"/>
    <x v="12"/>
    <x v="7"/>
    <x v="9"/>
    <s v="ADQ.MANTTO Y SERV. 53/2023"/>
    <x v="19"/>
    <x v="0"/>
    <n v="393"/>
    <x v="0"/>
    <x v="77"/>
    <n v="125361"/>
    <x v="19"/>
    <x v="411"/>
    <x v="3"/>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20"/>
    <s v="TUERCA, AJUSTE RUEDA FR., DER. IZQ. Nº DE PARTE 43521-60011 "/>
    <s v="PZA"/>
    <n v="12"/>
    <m/>
    <m/>
    <x v="0"/>
    <x v="0"/>
    <x v="0"/>
    <x v="0"/>
    <n v="0"/>
    <x v="0"/>
    <x v="0"/>
    <n v="0"/>
    <d v="2015-12-31T00:00:00"/>
    <x v="7"/>
    <x v="0"/>
    <m/>
    <s v="1660-1647"/>
    <n v="315"/>
    <d v="2015-07-01T00:00:00"/>
    <n v="-42369"/>
    <x v="0"/>
    <x v="0"/>
    <x v="0"/>
    <x v="14"/>
    <x v="21"/>
    <m/>
    <x v="0"/>
    <x v="3"/>
    <x v="0"/>
    <x v="0"/>
    <x v="0"/>
    <x v="0"/>
    <x v="0"/>
    <x v="0"/>
    <x v="13"/>
    <x v="20"/>
    <x v="1"/>
    <x v="20"/>
    <x v="0"/>
    <x v="0"/>
  </r>
  <r>
    <x v="0"/>
    <x v="78"/>
    <x v="0"/>
    <x v="0"/>
    <x v="4"/>
    <d v="2023-04-17T00:00:00"/>
    <x v="1"/>
    <x v="12"/>
    <x v="12"/>
    <x v="7"/>
    <x v="9"/>
    <s v="ADQ.MANTTO Y SERV. 53/2023"/>
    <x v="19"/>
    <x v="0"/>
    <n v="393"/>
    <x v="0"/>
    <x v="77"/>
    <n v="125361"/>
    <x v="20"/>
    <x v="412"/>
    <x v="3"/>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21"/>
    <s v="ARANDELA, CIERRE AJUSTE RUEDA FR., IZQ. DER. Nº DE PARTE 90215-42025 "/>
    <s v="PZA"/>
    <n v="12"/>
    <m/>
    <m/>
    <x v="0"/>
    <x v="0"/>
    <x v="0"/>
    <x v="0"/>
    <n v="0"/>
    <x v="0"/>
    <x v="0"/>
    <n v="0"/>
    <d v="2015-12-31T00:00:00"/>
    <x v="10"/>
    <x v="0"/>
    <m/>
    <n v="1671"/>
    <n v="390"/>
    <d v="2015-07-31T00:00:00"/>
    <n v="-42369"/>
    <x v="0"/>
    <x v="0"/>
    <x v="0"/>
    <x v="15"/>
    <x v="22"/>
    <m/>
    <x v="0"/>
    <x v="3"/>
    <x v="0"/>
    <x v="0"/>
    <x v="0"/>
    <x v="0"/>
    <x v="0"/>
    <x v="0"/>
    <x v="13"/>
    <x v="20"/>
    <x v="1"/>
    <x v="20"/>
    <x v="0"/>
    <x v="0"/>
  </r>
  <r>
    <x v="0"/>
    <x v="78"/>
    <x v="0"/>
    <x v="0"/>
    <x v="4"/>
    <d v="2023-04-17T00:00:00"/>
    <x v="1"/>
    <x v="12"/>
    <x v="12"/>
    <x v="7"/>
    <x v="9"/>
    <s v="ADQ.MANTTO Y SERV. 53/2023"/>
    <x v="19"/>
    <x v="0"/>
    <n v="393"/>
    <x v="0"/>
    <x v="77"/>
    <n v="125361"/>
    <x v="21"/>
    <x v="413"/>
    <x v="16"/>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22"/>
    <s v="CONJUNTO BOMBA PALETAS Nº DE PARTE 44310-60450 "/>
    <s v="PZA"/>
    <n v="1"/>
    <m/>
    <m/>
    <x v="0"/>
    <x v="0"/>
    <x v="0"/>
    <x v="0"/>
    <n v="0"/>
    <x v="0"/>
    <x v="0"/>
    <n v="0"/>
    <d v="2015-12-31T00:00:00"/>
    <x v="11"/>
    <x v="0"/>
    <m/>
    <s v="1684-1682"/>
    <n v="458"/>
    <d v="2015-08-31T00:00:00"/>
    <n v="-42369"/>
    <x v="0"/>
    <x v="0"/>
    <x v="0"/>
    <x v="16"/>
    <x v="23"/>
    <m/>
    <x v="0"/>
    <x v="4"/>
    <x v="0"/>
    <x v="0"/>
    <x v="0"/>
    <x v="0"/>
    <x v="0"/>
    <x v="0"/>
    <x v="13"/>
    <x v="20"/>
    <x v="1"/>
    <x v="20"/>
    <x v="0"/>
    <x v="0"/>
  </r>
  <r>
    <x v="0"/>
    <x v="78"/>
    <x v="0"/>
    <x v="0"/>
    <x v="4"/>
    <d v="2023-04-17T00:00:00"/>
    <x v="1"/>
    <x v="12"/>
    <x v="12"/>
    <x v="7"/>
    <x v="9"/>
    <s v="ADQ.MANTTO Y SERV. 53/2023"/>
    <x v="19"/>
    <x v="0"/>
    <n v="393"/>
    <x v="0"/>
    <x v="77"/>
    <n v="125361"/>
    <x v="22"/>
    <x v="414"/>
    <x v="7"/>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23"/>
    <s v="CONJUNTO AMORTIGUADOR DIRECCION Nº DE PARTE 45700-69175 "/>
    <s v="PZA"/>
    <n v="2"/>
    <m/>
    <m/>
    <x v="0"/>
    <x v="0"/>
    <x v="0"/>
    <x v="0"/>
    <n v="0"/>
    <x v="0"/>
    <x v="0"/>
    <n v="0"/>
    <d v="2015-12-31T00:00:00"/>
    <x v="15"/>
    <x v="0"/>
    <m/>
    <s v="1701-1697"/>
    <n v="542"/>
    <d v="2015-09-30T00:00:00"/>
    <n v="-42369"/>
    <x v="0"/>
    <x v="0"/>
    <x v="0"/>
    <x v="17"/>
    <x v="24"/>
    <m/>
    <x v="0"/>
    <x v="5"/>
    <x v="0"/>
    <x v="0"/>
    <x v="0"/>
    <x v="0"/>
    <x v="0"/>
    <x v="0"/>
    <x v="13"/>
    <x v="20"/>
    <x v="1"/>
    <x v="20"/>
    <x v="0"/>
    <x v="0"/>
  </r>
  <r>
    <x v="0"/>
    <x v="78"/>
    <x v="0"/>
    <x v="0"/>
    <x v="4"/>
    <d v="2023-04-17T00:00:00"/>
    <x v="1"/>
    <x v="12"/>
    <x v="12"/>
    <x v="7"/>
    <x v="9"/>
    <s v="ADQ.MANTTO Y SERV. 53/2023"/>
    <x v="19"/>
    <x v="0"/>
    <n v="393"/>
    <x v="0"/>
    <x v="77"/>
    <n v="125361"/>
    <x v="23"/>
    <x v="415"/>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24"/>
    <s v="SUBCONJUNTO EXTREMO IZQUIERDO, BARRA RELE DIRECCION Nº DE PARTE 45045-69075 "/>
    <s v="PZA"/>
    <n v="4"/>
    <m/>
    <m/>
    <x v="0"/>
    <x v="0"/>
    <x v="0"/>
    <x v="0"/>
    <n v="0"/>
    <x v="0"/>
    <x v="0"/>
    <n v="0"/>
    <d v="2015-12-31T00:00:00"/>
    <x v="13"/>
    <x v="0"/>
    <m/>
    <n v="1710"/>
    <n v="608"/>
    <d v="2015-10-30T00:00:00"/>
    <n v="-42369"/>
    <x v="0"/>
    <x v="0"/>
    <x v="0"/>
    <x v="18"/>
    <x v="25"/>
    <m/>
    <x v="0"/>
    <x v="6"/>
    <x v="0"/>
    <x v="0"/>
    <x v="0"/>
    <x v="0"/>
    <x v="0"/>
    <x v="0"/>
    <x v="13"/>
    <x v="20"/>
    <x v="1"/>
    <x v="20"/>
    <x v="0"/>
    <x v="0"/>
  </r>
  <r>
    <x v="0"/>
    <x v="78"/>
    <x v="0"/>
    <x v="0"/>
    <x v="4"/>
    <d v="2023-04-17T00:00:00"/>
    <x v="1"/>
    <x v="12"/>
    <x v="12"/>
    <x v="7"/>
    <x v="9"/>
    <s v="ADQ.MANTTO Y SERV. 53/2023"/>
    <x v="19"/>
    <x v="0"/>
    <n v="393"/>
    <x v="0"/>
    <x v="77"/>
    <n v="125361"/>
    <x v="24"/>
    <x v="416"/>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25"/>
    <s v="SUBCONJUNTO EXTREMO DERECHO, BARRA RELE DIRECCION Nº DE PARTE 45044-69145 "/>
    <s v="PZA"/>
    <n v="4"/>
    <m/>
    <m/>
    <x v="0"/>
    <x v="0"/>
    <x v="0"/>
    <x v="0"/>
    <n v="0"/>
    <x v="0"/>
    <x v="0"/>
    <n v="0"/>
    <d v="2015-12-31T00:00:00"/>
    <x v="14"/>
    <x v="0"/>
    <m/>
    <s v="1723-1717"/>
    <n v="738"/>
    <d v="2015-11-30T00:00:00"/>
    <n v="-42369"/>
    <x v="0"/>
    <x v="0"/>
    <x v="0"/>
    <x v="19"/>
    <x v="26"/>
    <m/>
    <x v="0"/>
    <x v="7"/>
    <x v="0"/>
    <x v="0"/>
    <x v="0"/>
    <x v="0"/>
    <x v="0"/>
    <x v="0"/>
    <x v="13"/>
    <x v="20"/>
    <x v="1"/>
    <x v="20"/>
    <x v="0"/>
    <x v="0"/>
  </r>
  <r>
    <x v="0"/>
    <x v="78"/>
    <x v="0"/>
    <x v="0"/>
    <x v="4"/>
    <d v="2023-04-17T00:00:00"/>
    <x v="1"/>
    <x v="12"/>
    <x v="12"/>
    <x v="7"/>
    <x v="9"/>
    <s v="ADQ.MANTTO Y SERV. 53/2023"/>
    <x v="19"/>
    <x v="0"/>
    <n v="393"/>
    <x v="0"/>
    <x v="77"/>
    <n v="125361"/>
    <x v="25"/>
    <x v="417"/>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26"/>
    <s v="SUBCONJUNTO EXTREMO DERECHO, BARRA ACOPLAMIENTO Nº DE PARTE 45047-69085 "/>
    <s v="PZA"/>
    <n v="4"/>
    <m/>
    <m/>
    <x v="0"/>
    <x v="0"/>
    <x v="0"/>
    <x v="0"/>
    <n v="0"/>
    <x v="0"/>
    <x v="0"/>
    <n v="0"/>
    <d v="2015-12-31T00:00:00"/>
    <x v="16"/>
    <x v="0"/>
    <m/>
    <n v="1734"/>
    <n v="905"/>
    <d v="2015-12-30T00:00:00"/>
    <n v="-42369"/>
    <x v="0"/>
    <x v="0"/>
    <x v="0"/>
    <x v="2"/>
    <x v="2"/>
    <m/>
    <x v="0"/>
    <x v="8"/>
    <x v="0"/>
    <x v="0"/>
    <x v="0"/>
    <x v="0"/>
    <x v="0"/>
    <x v="0"/>
    <x v="13"/>
    <x v="20"/>
    <x v="1"/>
    <x v="20"/>
    <x v="0"/>
    <x v="0"/>
  </r>
  <r>
    <x v="0"/>
    <x v="78"/>
    <x v="0"/>
    <x v="0"/>
    <x v="4"/>
    <d v="2023-04-17T00:00:00"/>
    <x v="1"/>
    <x v="12"/>
    <x v="12"/>
    <x v="7"/>
    <x v="9"/>
    <s v="ADQ.MANTTO Y SERV. 53/2023"/>
    <x v="19"/>
    <x v="0"/>
    <n v="393"/>
    <x v="0"/>
    <x v="77"/>
    <n v="125361"/>
    <x v="26"/>
    <x v="418"/>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27"/>
    <s v="SUBCONJUNTO EXTREMO IZQUIERDO, BARRA ACOPLAMIENTO Nº DE PARTE 45046-69135 "/>
    <s v="PZA"/>
    <n v="4"/>
    <m/>
    <n v="0"/>
    <x v="0"/>
    <x v="0"/>
    <x v="0"/>
    <x v="0"/>
    <n v="0"/>
    <x v="0"/>
    <x v="0"/>
    <n v="0"/>
    <d v="2015-12-31T00:00:00"/>
    <x v="5"/>
    <x v="0"/>
    <m/>
    <s v="1614-1601-1604"/>
    <n v="147"/>
    <d v="2015-05-12T00:00:00"/>
    <n v="-42369"/>
    <x v="0"/>
    <x v="0"/>
    <x v="0"/>
    <x v="12"/>
    <x v="19"/>
    <m/>
    <x v="0"/>
    <x v="1"/>
    <x v="0"/>
    <x v="0"/>
    <x v="0"/>
    <x v="0"/>
    <x v="0"/>
    <x v="0"/>
    <x v="13"/>
    <x v="20"/>
    <x v="1"/>
    <x v="20"/>
    <x v="0"/>
    <x v="0"/>
  </r>
  <r>
    <x v="0"/>
    <x v="78"/>
    <x v="0"/>
    <x v="0"/>
    <x v="4"/>
    <d v="2023-04-17T00:00:00"/>
    <x v="1"/>
    <x v="12"/>
    <x v="12"/>
    <x v="7"/>
    <x v="9"/>
    <s v="ADQ.MANTTO Y SERV. 53/2023"/>
    <x v="19"/>
    <x v="0"/>
    <n v="393"/>
    <x v="0"/>
    <x v="77"/>
    <n v="125361"/>
    <x v="27"/>
    <x v="419"/>
    <x v="7"/>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28"/>
    <s v="SUBCONJUNTO CILINDRO PRINCIPAL FRENO Nº DE PARTE 47201-60A00 "/>
    <s v="PZA"/>
    <n v="2"/>
    <m/>
    <m/>
    <x v="0"/>
    <x v="0"/>
    <x v="0"/>
    <x v="0"/>
    <n v="0"/>
    <x v="0"/>
    <x v="0"/>
    <n v="0"/>
    <d v="2015-12-31T00:00:00"/>
    <x v="6"/>
    <x v="0"/>
    <m/>
    <s v="1632-1635-1636"/>
    <n v="203"/>
    <d v="2015-06-03T00:00:00"/>
    <n v="-42369"/>
    <x v="0"/>
    <x v="0"/>
    <x v="0"/>
    <x v="13"/>
    <x v="20"/>
    <m/>
    <x v="0"/>
    <x v="2"/>
    <x v="0"/>
    <x v="0"/>
    <x v="0"/>
    <x v="0"/>
    <x v="0"/>
    <x v="0"/>
    <x v="13"/>
    <x v="20"/>
    <x v="1"/>
    <x v="20"/>
    <x v="0"/>
    <x v="0"/>
  </r>
  <r>
    <x v="0"/>
    <x v="78"/>
    <x v="0"/>
    <x v="0"/>
    <x v="4"/>
    <d v="2023-04-17T00:00:00"/>
    <x v="1"/>
    <x v="12"/>
    <x v="12"/>
    <x v="7"/>
    <x v="9"/>
    <s v="ADQ.MANTTO Y SERV. 53/2023"/>
    <x v="19"/>
    <x v="0"/>
    <n v="393"/>
    <x v="0"/>
    <x v="77"/>
    <n v="125361"/>
    <x v="28"/>
    <x v="420"/>
    <x v="9"/>
    <x v="19"/>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29"/>
    <s v="JUEGO PASTILLA, FRENO DISCO, FR. Nº DE PARTE 04465-60340 "/>
    <s v="JGO"/>
    <n v="10"/>
    <m/>
    <m/>
    <x v="0"/>
    <x v="0"/>
    <x v="0"/>
    <x v="0"/>
    <n v="0"/>
    <x v="0"/>
    <x v="0"/>
    <n v="0"/>
    <d v="2015-12-31T00:00:00"/>
    <x v="7"/>
    <x v="0"/>
    <m/>
    <s v="1662-1651-1649"/>
    <n v="315"/>
    <d v="2015-07-01T00:00:00"/>
    <n v="-42369"/>
    <x v="0"/>
    <x v="0"/>
    <x v="0"/>
    <x v="14"/>
    <x v="21"/>
    <m/>
    <x v="0"/>
    <x v="3"/>
    <x v="0"/>
    <x v="0"/>
    <x v="0"/>
    <x v="0"/>
    <x v="0"/>
    <x v="0"/>
    <x v="13"/>
    <x v="20"/>
    <x v="1"/>
    <x v="20"/>
    <x v="0"/>
    <x v="0"/>
  </r>
  <r>
    <x v="0"/>
    <x v="78"/>
    <x v="0"/>
    <x v="0"/>
    <x v="4"/>
    <d v="2023-04-17T00:00:00"/>
    <x v="1"/>
    <x v="12"/>
    <x v="12"/>
    <x v="7"/>
    <x v="9"/>
    <s v="ADQ.MANTTO Y SERV. 53/2023"/>
    <x v="19"/>
    <x v="0"/>
    <n v="393"/>
    <x v="0"/>
    <x v="77"/>
    <n v="125361"/>
    <x v="29"/>
    <x v="402"/>
    <x v="7"/>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30"/>
    <s v="CONJUNTO CILINDRO FRENO DISCO, DERECHO Nº DE PARTE 47730-60120 "/>
    <s v="PZA"/>
    <n v="2"/>
    <m/>
    <m/>
    <x v="0"/>
    <x v="0"/>
    <x v="0"/>
    <x v="0"/>
    <n v="0"/>
    <x v="0"/>
    <x v="0"/>
    <n v="0"/>
    <d v="2015-12-31T00:00:00"/>
    <x v="10"/>
    <x v="0"/>
    <m/>
    <s v="1673-1675-1670"/>
    <n v="390"/>
    <d v="2015-07-31T00:00:00"/>
    <n v="-42369"/>
    <x v="0"/>
    <x v="0"/>
    <x v="0"/>
    <x v="15"/>
    <x v="22"/>
    <m/>
    <x v="0"/>
    <x v="3"/>
    <x v="0"/>
    <x v="0"/>
    <x v="0"/>
    <x v="0"/>
    <x v="0"/>
    <x v="0"/>
    <x v="13"/>
    <x v="20"/>
    <x v="1"/>
    <x v="20"/>
    <x v="0"/>
    <x v="0"/>
  </r>
  <r>
    <x v="0"/>
    <x v="78"/>
    <x v="0"/>
    <x v="0"/>
    <x v="4"/>
    <d v="2023-04-17T00:00:00"/>
    <x v="1"/>
    <x v="12"/>
    <x v="12"/>
    <x v="7"/>
    <x v="9"/>
    <s v="ADQ.MANTTO Y SERV. 53/2023"/>
    <x v="19"/>
    <x v="0"/>
    <n v="393"/>
    <x v="0"/>
    <x v="77"/>
    <n v="125361"/>
    <x v="30"/>
    <x v="403"/>
    <x v="7"/>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31"/>
    <s v="CONJUNTO CILINDRO FRENO DISCO, IZQUIERDO Nº DE PARTE 47750-60120 "/>
    <s v="PZA"/>
    <n v="2"/>
    <m/>
    <m/>
    <x v="0"/>
    <x v="0"/>
    <x v="0"/>
    <x v="0"/>
    <n v="0"/>
    <x v="0"/>
    <x v="0"/>
    <n v="0"/>
    <d v="2015-12-31T00:00:00"/>
    <x v="11"/>
    <x v="0"/>
    <m/>
    <s v="1686-1685-1683"/>
    <n v="458"/>
    <d v="2015-08-31T00:00:00"/>
    <n v="-42369"/>
    <x v="0"/>
    <x v="0"/>
    <x v="0"/>
    <x v="16"/>
    <x v="23"/>
    <m/>
    <x v="0"/>
    <x v="4"/>
    <x v="0"/>
    <x v="0"/>
    <x v="0"/>
    <x v="0"/>
    <x v="0"/>
    <x v="0"/>
    <x v="13"/>
    <x v="20"/>
    <x v="1"/>
    <x v="20"/>
    <x v="0"/>
    <x v="0"/>
  </r>
  <r>
    <x v="0"/>
    <x v="78"/>
    <x v="0"/>
    <x v="0"/>
    <x v="4"/>
    <d v="2023-04-17T00:00:00"/>
    <x v="1"/>
    <x v="12"/>
    <x v="12"/>
    <x v="7"/>
    <x v="9"/>
    <s v="ADQ.MANTTO Y SERV. 53/2023"/>
    <x v="19"/>
    <x v="0"/>
    <n v="393"/>
    <x v="0"/>
    <x v="77"/>
    <n v="125361"/>
    <x v="31"/>
    <x v="421"/>
    <x v="29"/>
    <x v="19"/>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32"/>
    <s v="JUEGO ZAPATA FRENO POSTERIOR Nº DE PARTE 04495-60070 "/>
    <s v="JGO"/>
    <n v="4"/>
    <m/>
    <m/>
    <x v="0"/>
    <x v="0"/>
    <x v="0"/>
    <x v="0"/>
    <n v="0"/>
    <x v="0"/>
    <x v="0"/>
    <n v="0"/>
    <d v="2015-12-31T00:00:00"/>
    <x v="15"/>
    <x v="0"/>
    <m/>
    <s v="1700-1699-1698-1691"/>
    <n v="542"/>
    <d v="2015-09-30T00:00:00"/>
    <n v="-42369"/>
    <x v="0"/>
    <x v="0"/>
    <x v="0"/>
    <x v="17"/>
    <x v="24"/>
    <m/>
    <x v="0"/>
    <x v="5"/>
    <x v="0"/>
    <x v="0"/>
    <x v="0"/>
    <x v="0"/>
    <x v="0"/>
    <x v="0"/>
    <x v="13"/>
    <x v="20"/>
    <x v="1"/>
    <x v="20"/>
    <x v="0"/>
    <x v="0"/>
  </r>
  <r>
    <x v="0"/>
    <x v="78"/>
    <x v="0"/>
    <x v="0"/>
    <x v="4"/>
    <d v="2023-04-17T00:00:00"/>
    <x v="1"/>
    <x v="12"/>
    <x v="12"/>
    <x v="7"/>
    <x v="9"/>
    <s v="ADQ.MANTTO Y SERV. 53/2023"/>
    <x v="19"/>
    <x v="0"/>
    <n v="393"/>
    <x v="0"/>
    <x v="77"/>
    <n v="125361"/>
    <x v="32"/>
    <x v="422"/>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33"/>
    <s v="CONJ.CILINDRO, FRENOS RUEDA TR. (DER. IZQ.FR.O SUP.) Nº DE PARTE 47550-60120 "/>
    <s v="PZA"/>
    <n v="4"/>
    <m/>
    <m/>
    <x v="0"/>
    <x v="0"/>
    <x v="0"/>
    <x v="0"/>
    <n v="0"/>
    <x v="0"/>
    <x v="0"/>
    <n v="0"/>
    <d v="2015-12-31T00:00:00"/>
    <x v="13"/>
    <x v="0"/>
    <m/>
    <s v="1711-1709-1708-1707-1706"/>
    <n v="608"/>
    <d v="2015-10-30T00:00:00"/>
    <n v="-42369"/>
    <x v="0"/>
    <x v="0"/>
    <x v="0"/>
    <x v="18"/>
    <x v="25"/>
    <m/>
    <x v="0"/>
    <x v="6"/>
    <x v="0"/>
    <x v="0"/>
    <x v="0"/>
    <x v="0"/>
    <x v="0"/>
    <x v="0"/>
    <x v="13"/>
    <x v="20"/>
    <x v="1"/>
    <x v="20"/>
    <x v="0"/>
    <x v="0"/>
  </r>
  <r>
    <x v="0"/>
    <x v="78"/>
    <x v="0"/>
    <x v="0"/>
    <x v="4"/>
    <d v="2023-04-17T00:00:00"/>
    <x v="1"/>
    <x v="12"/>
    <x v="12"/>
    <x v="7"/>
    <x v="9"/>
    <s v="ADQ.MANTTO Y SERV. 53/2023"/>
    <x v="19"/>
    <x v="0"/>
    <n v="393"/>
    <x v="0"/>
    <x v="77"/>
    <n v="125361"/>
    <x v="33"/>
    <x v="423"/>
    <x v="4"/>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34"/>
    <s v="BUJE (PARA MUNON DIRECCION) Nº DE PARTE 90381-35001 "/>
    <s v="PZA"/>
    <n v="8"/>
    <m/>
    <m/>
    <x v="0"/>
    <x v="0"/>
    <x v="0"/>
    <x v="0"/>
    <n v="0"/>
    <x v="0"/>
    <x v="0"/>
    <n v="0"/>
    <d v="2015-12-31T00:00:00"/>
    <x v="14"/>
    <x v="0"/>
    <m/>
    <s v="1718-1720-1721"/>
    <n v="738"/>
    <d v="2015-11-30T00:00:00"/>
    <n v="-42369"/>
    <x v="0"/>
    <x v="0"/>
    <x v="0"/>
    <x v="19"/>
    <x v="26"/>
    <m/>
    <x v="0"/>
    <x v="7"/>
    <x v="0"/>
    <x v="0"/>
    <x v="0"/>
    <x v="0"/>
    <x v="0"/>
    <x v="0"/>
    <x v="13"/>
    <x v="20"/>
    <x v="1"/>
    <x v="20"/>
    <x v="0"/>
    <x v="0"/>
  </r>
  <r>
    <x v="0"/>
    <x v="78"/>
    <x v="0"/>
    <x v="0"/>
    <x v="4"/>
    <d v="2023-04-17T00:00:00"/>
    <x v="1"/>
    <x v="12"/>
    <x v="12"/>
    <x v="7"/>
    <x v="9"/>
    <s v="ADQ.MANTTO Y SERV. 53/2023"/>
    <x v="19"/>
    <x v="0"/>
    <n v="393"/>
    <x v="0"/>
    <x v="77"/>
    <n v="125361"/>
    <x v="34"/>
    <x v="424"/>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35"/>
    <s v="BEARING NEEDLE Nº DE PARTE 90364-33011 "/>
    <s v="PZA"/>
    <n v="4"/>
    <m/>
    <m/>
    <x v="0"/>
    <x v="0"/>
    <x v="0"/>
    <x v="0"/>
    <n v="0"/>
    <x v="0"/>
    <x v="0"/>
    <n v="0"/>
    <d v="2015-12-31T00:00:00"/>
    <x v="16"/>
    <x v="0"/>
    <m/>
    <s v="1730-1733-1735-1736"/>
    <n v="905"/>
    <d v="2015-12-30T00:00:00"/>
    <n v="-42369"/>
    <x v="0"/>
    <x v="0"/>
    <x v="0"/>
    <x v="2"/>
    <x v="2"/>
    <m/>
    <x v="0"/>
    <x v="8"/>
    <x v="0"/>
    <x v="0"/>
    <x v="0"/>
    <x v="0"/>
    <x v="0"/>
    <x v="0"/>
    <x v="13"/>
    <x v="20"/>
    <x v="1"/>
    <x v="20"/>
    <x v="0"/>
    <x v="0"/>
  </r>
  <r>
    <x v="0"/>
    <x v="78"/>
    <x v="0"/>
    <x v="0"/>
    <x v="4"/>
    <d v="2023-04-17T00:00:00"/>
    <x v="1"/>
    <x v="12"/>
    <x v="12"/>
    <x v="7"/>
    <x v="9"/>
    <s v="ADQ.MANTTO Y SERV. 53/2023"/>
    <x v="19"/>
    <x v="0"/>
    <n v="393"/>
    <x v="0"/>
    <x v="77"/>
    <n v="125361"/>
    <x v="35"/>
    <x v="425"/>
    <x v="8"/>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36"/>
    <s v="CONJUNTO DE AMORTIGUADOR, FRONTAL DERECHO, IZQUIERDO Nº DE PARTE 48511-69675 "/>
    <s v="PZA"/>
    <n v="6"/>
    <m/>
    <n v="0"/>
    <x v="0"/>
    <x v="0"/>
    <x v="0"/>
    <x v="0"/>
    <n v="0"/>
    <x v="0"/>
    <x v="0"/>
    <n v="0"/>
    <d v="1899-12-30T00:00:00"/>
    <x v="6"/>
    <x v="0"/>
    <n v="3255"/>
    <n v="2599"/>
    <m/>
    <m/>
    <n v="0"/>
    <x v="0"/>
    <x v="0"/>
    <x v="0"/>
    <x v="2"/>
    <x v="2"/>
    <m/>
    <x v="0"/>
    <x v="12"/>
    <x v="0"/>
    <x v="0"/>
    <x v="0"/>
    <x v="0"/>
    <x v="0"/>
    <x v="0"/>
    <x v="3"/>
    <x v="21"/>
    <x v="1"/>
    <x v="21"/>
    <x v="0"/>
    <x v="0"/>
  </r>
  <r>
    <x v="0"/>
    <x v="78"/>
    <x v="0"/>
    <x v="0"/>
    <x v="4"/>
    <d v="2023-04-17T00:00:00"/>
    <x v="1"/>
    <x v="12"/>
    <x v="12"/>
    <x v="7"/>
    <x v="9"/>
    <s v="ADQ.MANTTO Y SERV. 53/2023"/>
    <x v="19"/>
    <x v="0"/>
    <n v="393"/>
    <x v="0"/>
    <x v="77"/>
    <n v="125361"/>
    <x v="36"/>
    <x v="426"/>
    <x v="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37"/>
    <s v="BUSH (FOR FRONT STABILIZER BAR) Nº DE PARTE 90385-13009 "/>
    <s v="PZA"/>
    <n v="10"/>
    <m/>
    <n v="0"/>
    <x v="0"/>
    <x v="0"/>
    <x v="0"/>
    <x v="0"/>
    <n v="0"/>
    <x v="0"/>
    <x v="0"/>
    <n v="0"/>
    <d v="1899-12-30T00:00:00"/>
    <x v="7"/>
    <x v="0"/>
    <n v="3265"/>
    <n v="2607"/>
    <m/>
    <m/>
    <n v="0"/>
    <x v="0"/>
    <x v="0"/>
    <x v="0"/>
    <x v="2"/>
    <x v="2"/>
    <m/>
    <x v="0"/>
    <x v="12"/>
    <x v="0"/>
    <x v="0"/>
    <x v="0"/>
    <x v="0"/>
    <x v="0"/>
    <x v="0"/>
    <x v="3"/>
    <x v="21"/>
    <x v="1"/>
    <x v="21"/>
    <x v="0"/>
    <x v="0"/>
  </r>
  <r>
    <x v="0"/>
    <x v="78"/>
    <x v="0"/>
    <x v="0"/>
    <x v="4"/>
    <d v="2023-04-17T00:00:00"/>
    <x v="1"/>
    <x v="12"/>
    <x v="12"/>
    <x v="7"/>
    <x v="9"/>
    <s v="ADQ.MANTTO Y SERV. 53/2023"/>
    <x v="19"/>
    <x v="0"/>
    <n v="393"/>
    <x v="0"/>
    <x v="77"/>
    <n v="125361"/>
    <x v="37"/>
    <x v="427"/>
    <x v="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38"/>
    <s v="BUJE, BARRA ESTABILIZADORA FR., NO. 1 Nº DE PARTE 48815-60170 "/>
    <s v="PZA"/>
    <n v="10"/>
    <m/>
    <n v="0"/>
    <x v="0"/>
    <x v="0"/>
    <x v="0"/>
    <x v="0"/>
    <n v="0"/>
    <x v="0"/>
    <x v="0"/>
    <n v="0"/>
    <d v="1899-12-30T00:00:00"/>
    <x v="4"/>
    <x v="0"/>
    <n v="3006"/>
    <n v="147"/>
    <m/>
    <m/>
    <n v="0"/>
    <x v="0"/>
    <x v="0"/>
    <x v="0"/>
    <x v="2"/>
    <x v="2"/>
    <m/>
    <x v="0"/>
    <x v="12"/>
    <x v="0"/>
    <x v="0"/>
    <x v="2"/>
    <x v="0"/>
    <x v="1"/>
    <x v="0"/>
    <x v="14"/>
    <x v="22"/>
    <x v="1"/>
    <x v="22"/>
    <x v="0"/>
    <x v="0"/>
  </r>
  <r>
    <x v="0"/>
    <x v="78"/>
    <x v="0"/>
    <x v="0"/>
    <x v="4"/>
    <d v="2023-04-17T00:00:00"/>
    <x v="1"/>
    <x v="12"/>
    <x v="12"/>
    <x v="7"/>
    <x v="9"/>
    <s v="ADQ.MANTTO Y SERV. 53/2023"/>
    <x v="19"/>
    <x v="0"/>
    <n v="393"/>
    <x v="0"/>
    <x v="77"/>
    <n v="125361"/>
    <x v="38"/>
    <x v="428"/>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39"/>
    <s v="SUBCONJUNTO ARTICULACION, ESTABILIZADOR FRONTAL Nº DE PARTE 48802-60120 "/>
    <s v="PZA"/>
    <n v="4"/>
    <m/>
    <n v="0"/>
    <x v="0"/>
    <x v="0"/>
    <x v="0"/>
    <x v="0"/>
    <n v="0"/>
    <x v="0"/>
    <x v="0"/>
    <n v="0"/>
    <d v="1899-12-30T00:00:00"/>
    <x v="9"/>
    <x v="0"/>
    <n v="3162"/>
    <n v="1135"/>
    <m/>
    <m/>
    <n v="0"/>
    <x v="0"/>
    <x v="0"/>
    <x v="0"/>
    <x v="2"/>
    <x v="2"/>
    <m/>
    <x v="0"/>
    <x v="12"/>
    <x v="0"/>
    <x v="0"/>
    <x v="0"/>
    <x v="0"/>
    <x v="0"/>
    <x v="0"/>
    <x v="3"/>
    <x v="23"/>
    <x v="1"/>
    <x v="23"/>
    <x v="0"/>
    <x v="0"/>
  </r>
  <r>
    <x v="0"/>
    <x v="78"/>
    <x v="0"/>
    <x v="0"/>
    <x v="4"/>
    <d v="2023-04-17T00:00:00"/>
    <x v="1"/>
    <x v="12"/>
    <x v="12"/>
    <x v="7"/>
    <x v="9"/>
    <s v="ADQ.MANTTO Y SERV. 53/2023"/>
    <x v="19"/>
    <x v="0"/>
    <n v="393"/>
    <x v="0"/>
    <x v="77"/>
    <n v="125361"/>
    <x v="39"/>
    <x v="429"/>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40"/>
    <s v="CONJUNTO BARRA, CONTROL LATERAL FRONTAL Nº DE PARTE 48740-60140 "/>
    <s v="PZA"/>
    <n v="4"/>
    <m/>
    <n v="0"/>
    <x v="0"/>
    <x v="0"/>
    <x v="0"/>
    <x v="0"/>
    <n v="0"/>
    <x v="0"/>
    <x v="0"/>
    <n v="0"/>
    <d v="1899-12-30T00:00:00"/>
    <x v="9"/>
    <x v="0"/>
    <n v="3162"/>
    <n v="1135"/>
    <m/>
    <m/>
    <n v="0"/>
    <x v="0"/>
    <x v="0"/>
    <x v="0"/>
    <x v="2"/>
    <x v="2"/>
    <m/>
    <x v="0"/>
    <x v="12"/>
    <x v="0"/>
    <x v="0"/>
    <x v="0"/>
    <x v="0"/>
    <x v="0"/>
    <x v="0"/>
    <x v="3"/>
    <x v="23"/>
    <x v="1"/>
    <x v="23"/>
    <x v="0"/>
    <x v="0"/>
  </r>
  <r>
    <x v="0"/>
    <x v="78"/>
    <x v="0"/>
    <x v="0"/>
    <x v="4"/>
    <d v="2023-04-17T00:00:00"/>
    <x v="1"/>
    <x v="12"/>
    <x v="12"/>
    <x v="7"/>
    <x v="9"/>
    <s v="ADQ.MANTTO Y SERV. 53/2023"/>
    <x v="19"/>
    <x v="0"/>
    <n v="393"/>
    <x v="0"/>
    <x v="77"/>
    <n v="125361"/>
    <x v="40"/>
    <x v="430"/>
    <x v="29"/>
    <x v="5"/>
    <x v="0"/>
    <x v="5"/>
    <x v="0"/>
    <x v="22"/>
    <x v="22"/>
    <x v="0"/>
    <x v="0"/>
    <x v="23"/>
    <x v="9"/>
    <x v="27"/>
    <x v="0"/>
    <m/>
    <x v="0"/>
    <m/>
    <m/>
    <m/>
    <m/>
    <n v="0"/>
    <m/>
    <m/>
    <x v="0"/>
    <x v="1"/>
    <x v="0"/>
    <x v="0"/>
    <x v="0"/>
    <x v="0"/>
    <x v="1"/>
    <x v="0"/>
    <x v="0"/>
    <s v="CLQ-23-CD-190/2023 ADQUISICION DE REPUESTOS PARA CAMIONETA TOYOTA LAND CRUISER DE LA EMPRESA MINERA COLQUIRI (MODALIDAD DE CONTRATACION DIRECTA)"/>
    <s v="ADQ.MANTTO Y SERV. 53/2023"/>
    <x v="12"/>
    <n v="41"/>
    <s v="SUBCONJUNTO BUJE, BARRA CONTROL LATERAL Nº DE PARTE 48706-60070 "/>
    <s v="PZA"/>
    <n v="4"/>
    <m/>
    <n v="0"/>
    <x v="0"/>
    <x v="0"/>
    <x v="0"/>
    <x v="0"/>
    <n v="0"/>
    <x v="0"/>
    <x v="0"/>
    <n v="0"/>
    <d v="1899-12-30T00:00:00"/>
    <x v="9"/>
    <x v="0"/>
    <n v="3162"/>
    <n v="1135"/>
    <m/>
    <m/>
    <n v="0"/>
    <x v="0"/>
    <x v="0"/>
    <x v="0"/>
    <x v="2"/>
    <x v="2"/>
    <m/>
    <x v="0"/>
    <x v="12"/>
    <x v="0"/>
    <x v="0"/>
    <x v="0"/>
    <x v="0"/>
    <x v="0"/>
    <x v="0"/>
    <x v="3"/>
    <x v="23"/>
    <x v="1"/>
    <x v="23"/>
    <x v="0"/>
    <x v="0"/>
  </r>
  <r>
    <x v="0"/>
    <x v="78"/>
    <x v="0"/>
    <x v="0"/>
    <x v="4"/>
    <d v="2023-04-17T00:00:00"/>
    <x v="1"/>
    <x v="12"/>
    <x v="12"/>
    <x v="7"/>
    <x v="9"/>
    <s v="ADQ.MANTTO Y SERV. 53/2023"/>
    <x v="19"/>
    <x v="0"/>
    <n v="393"/>
    <x v="0"/>
    <x v="77"/>
    <n v="125361"/>
    <x v="41"/>
    <x v="431"/>
    <x v="29"/>
    <x v="5"/>
    <x v="0"/>
    <x v="5"/>
    <x v="0"/>
    <x v="22"/>
    <x v="22"/>
    <x v="0"/>
    <x v="0"/>
    <x v="23"/>
    <x v="9"/>
    <x v="27"/>
    <x v="0"/>
    <m/>
    <x v="0"/>
    <m/>
    <m/>
    <m/>
    <m/>
    <n v="0"/>
    <m/>
    <m/>
    <x v="0"/>
    <x v="1"/>
    <x v="0"/>
    <x v="0"/>
    <x v="0"/>
    <x v="0"/>
    <x v="0"/>
    <x v="0"/>
    <x v="0"/>
    <s v="CLQ-23-CD-190/2023 ADQUISICION DE REPUESTOS PARA CAMIONETA TOYOTA LAND CRUISER DE LA EMPRESA MINERA COLQUIRI (MODALIDAD DE CONTRATACION DIRECTA)"/>
    <s v="ADQ.MANTTO Y SERV. 53/2023"/>
    <x v="12"/>
    <n v="42"/>
    <s v="CONJUNTO AMOTIGUADOR POSTERIOR IZQUIERDO, DERECHO Nº DE PARTE 48531-69865 "/>
    <s v="PZA"/>
    <n v="4"/>
    <m/>
    <n v="0"/>
    <x v="0"/>
    <x v="0"/>
    <x v="0"/>
    <x v="0"/>
    <n v="0"/>
    <x v="0"/>
    <x v="0"/>
    <n v="0"/>
    <d v="1899-12-30T00:00:00"/>
    <x v="9"/>
    <x v="0"/>
    <n v="3162"/>
    <n v="1135"/>
    <m/>
    <m/>
    <n v="0"/>
    <x v="0"/>
    <x v="0"/>
    <x v="0"/>
    <x v="2"/>
    <x v="2"/>
    <m/>
    <x v="0"/>
    <x v="12"/>
    <x v="0"/>
    <x v="0"/>
    <x v="0"/>
    <x v="0"/>
    <x v="0"/>
    <x v="0"/>
    <x v="3"/>
    <x v="23"/>
    <x v="1"/>
    <x v="23"/>
    <x v="0"/>
    <x v="0"/>
  </r>
  <r>
    <x v="0"/>
    <x v="78"/>
    <x v="0"/>
    <x v="0"/>
    <x v="4"/>
    <d v="2023-04-17T00:00:00"/>
    <x v="1"/>
    <x v="12"/>
    <x v="12"/>
    <x v="7"/>
    <x v="9"/>
    <s v="ADQ.MANTTO Y SERV. 53/2023"/>
    <x v="19"/>
    <x v="0"/>
    <n v="393"/>
    <x v="0"/>
    <x v="77"/>
    <n v="125361"/>
    <x v="42"/>
    <x v="432"/>
    <x v="29"/>
    <x v="19"/>
    <x v="0"/>
    <x v="5"/>
    <x v="0"/>
    <x v="22"/>
    <x v="22"/>
    <x v="0"/>
    <x v="0"/>
    <x v="23"/>
    <x v="9"/>
    <x v="27"/>
    <x v="0"/>
    <m/>
    <x v="0"/>
    <m/>
    <m/>
    <m/>
    <m/>
    <n v="0"/>
    <m/>
    <m/>
    <x v="0"/>
    <x v="1"/>
    <x v="0"/>
    <x v="0"/>
    <x v="0"/>
    <x v="0"/>
    <x v="0"/>
    <x v="0"/>
    <x v="0"/>
    <s v="CLQ-23-CD-190/2023 ADQUISICION DE REPUESTOS PARA CAMIONETA TOYOTA LAND CRUISER DE LA EMPRESA MINERA COLQUIRI (MODALIDAD DE CONTRATACION DIRECTA)"/>
    <s v="ADQ.MANTTO Y SERV. 53/2023"/>
    <x v="12"/>
    <n v="43"/>
    <s v="JUEGO PASADOR RESORTE POSTERIOR Nº DE PARTE 04484-60110 "/>
    <s v="JGO"/>
    <n v="4"/>
    <m/>
    <n v="0"/>
    <x v="0"/>
    <x v="0"/>
    <x v="0"/>
    <x v="0"/>
    <n v="0"/>
    <x v="0"/>
    <x v="0"/>
    <n v="0"/>
    <d v="1899-12-30T00:00:00"/>
    <x v="9"/>
    <x v="0"/>
    <n v="3162"/>
    <n v="1135"/>
    <m/>
    <m/>
    <n v="0"/>
    <x v="0"/>
    <x v="0"/>
    <x v="0"/>
    <x v="2"/>
    <x v="2"/>
    <m/>
    <x v="0"/>
    <x v="12"/>
    <x v="0"/>
    <x v="0"/>
    <x v="0"/>
    <x v="0"/>
    <x v="0"/>
    <x v="0"/>
    <x v="3"/>
    <x v="23"/>
    <x v="1"/>
    <x v="23"/>
    <x v="0"/>
    <x v="0"/>
  </r>
  <r>
    <x v="0"/>
    <x v="78"/>
    <x v="0"/>
    <x v="0"/>
    <x v="4"/>
    <d v="2023-04-17T00:00:00"/>
    <x v="1"/>
    <x v="12"/>
    <x v="12"/>
    <x v="7"/>
    <x v="9"/>
    <s v="ADQ.MANTTO Y SERV. 53/2023"/>
    <x v="19"/>
    <x v="0"/>
    <n v="393"/>
    <x v="0"/>
    <x v="77"/>
    <n v="125361"/>
    <x v="43"/>
    <x v="433"/>
    <x v="9"/>
    <x v="5"/>
    <x v="0"/>
    <x v="5"/>
    <x v="0"/>
    <x v="22"/>
    <x v="22"/>
    <x v="0"/>
    <x v="0"/>
    <x v="23"/>
    <x v="9"/>
    <x v="27"/>
    <x v="0"/>
    <m/>
    <x v="0"/>
    <m/>
    <m/>
    <m/>
    <m/>
    <n v="0"/>
    <m/>
    <m/>
    <x v="0"/>
    <x v="1"/>
    <x v="0"/>
    <x v="0"/>
    <x v="0"/>
    <x v="0"/>
    <x v="0"/>
    <x v="0"/>
    <x v="0"/>
    <s v="CLQ-23-CD-190/2023 ADQUISICION DE REPUESTOS PARA CAMIONETA TOYOTA LAND CRUISER DE LA EMPRESA MINERA COLQUIRI (MODALIDAD DE CONTRATACION DIRECTA)"/>
    <s v="ADQ.MANTTO Y SERV. 53/2023"/>
    <x v="12"/>
    <n v="44"/>
    <s v="BUJE (GEMELO RESORTE POSTERIOR) Nº DE PARTE 90385-18021 "/>
    <s v="PZA"/>
    <n v="10"/>
    <m/>
    <n v="0"/>
    <x v="0"/>
    <x v="0"/>
    <x v="0"/>
    <x v="0"/>
    <n v="0"/>
    <x v="0"/>
    <x v="0"/>
    <n v="0"/>
    <d v="1899-12-30T00:00:00"/>
    <x v="9"/>
    <x v="0"/>
    <n v="3162"/>
    <n v="1135"/>
    <m/>
    <m/>
    <n v="0"/>
    <x v="0"/>
    <x v="0"/>
    <x v="0"/>
    <x v="2"/>
    <x v="2"/>
    <m/>
    <x v="0"/>
    <x v="12"/>
    <x v="0"/>
    <x v="0"/>
    <x v="0"/>
    <x v="0"/>
    <x v="0"/>
    <x v="0"/>
    <x v="3"/>
    <x v="23"/>
    <x v="1"/>
    <x v="23"/>
    <x v="0"/>
    <x v="0"/>
  </r>
  <r>
    <x v="0"/>
    <x v="78"/>
    <x v="0"/>
    <x v="0"/>
    <x v="4"/>
    <d v="2023-04-17T00:00:00"/>
    <x v="1"/>
    <x v="12"/>
    <x v="12"/>
    <x v="7"/>
    <x v="9"/>
    <s v="ADQ.MANTTO Y SERV. 53/2023"/>
    <x v="19"/>
    <x v="0"/>
    <n v="393"/>
    <x v="0"/>
    <x v="77"/>
    <n v="125361"/>
    <x v="44"/>
    <x v="434"/>
    <x v="4"/>
    <x v="5"/>
    <x v="0"/>
    <x v="5"/>
    <x v="0"/>
    <x v="22"/>
    <x v="22"/>
    <x v="0"/>
    <x v="0"/>
    <x v="23"/>
    <x v="9"/>
    <x v="27"/>
    <x v="0"/>
    <m/>
    <x v="0"/>
    <m/>
    <m/>
    <m/>
    <m/>
    <n v="0"/>
    <m/>
    <m/>
    <x v="0"/>
    <x v="1"/>
    <x v="0"/>
    <x v="0"/>
    <x v="0"/>
    <x v="0"/>
    <x v="0"/>
    <x v="0"/>
    <x v="0"/>
    <s v="CLQ-23-CD-190/2023 ADQUISICION DE REPUESTOS PARA CAMIONETA TOYOTA LAND CRUISER DE LA EMPRESA MINERA COLQUIRI (MODALIDAD DE CONTRATACION DIRECTA)"/>
    <s v="ADQ.MANTTO Y SERV. 53/2023"/>
    <x v="12"/>
    <n v="45"/>
    <s v="BUSH STABILIZE Nº DE PARTE 90385-11021 "/>
    <s v="PZA"/>
    <n v="8"/>
    <m/>
    <n v="0"/>
    <x v="0"/>
    <x v="0"/>
    <x v="0"/>
    <x v="0"/>
    <n v="0"/>
    <x v="0"/>
    <x v="0"/>
    <n v="0"/>
    <d v="1899-12-30T00:00:00"/>
    <x v="9"/>
    <x v="0"/>
    <n v="3162"/>
    <n v="1135"/>
    <m/>
    <m/>
    <n v="0"/>
    <x v="0"/>
    <x v="0"/>
    <x v="0"/>
    <x v="2"/>
    <x v="2"/>
    <m/>
    <x v="0"/>
    <x v="12"/>
    <x v="0"/>
    <x v="0"/>
    <x v="0"/>
    <x v="0"/>
    <x v="0"/>
    <x v="0"/>
    <x v="3"/>
    <x v="23"/>
    <x v="1"/>
    <x v="23"/>
    <x v="0"/>
    <x v="0"/>
  </r>
  <r>
    <x v="0"/>
    <x v="78"/>
    <x v="0"/>
    <x v="0"/>
    <x v="4"/>
    <d v="2023-04-17T00:00:00"/>
    <x v="1"/>
    <x v="12"/>
    <x v="12"/>
    <x v="7"/>
    <x v="9"/>
    <s v="ADQ.MANTTO Y SERV. 53/2023"/>
    <x v="19"/>
    <x v="0"/>
    <n v="393"/>
    <x v="0"/>
    <x v="77"/>
    <n v="125361"/>
    <x v="45"/>
    <x v="435"/>
    <x v="8"/>
    <x v="5"/>
    <x v="0"/>
    <x v="5"/>
    <x v="0"/>
    <x v="22"/>
    <x v="22"/>
    <x v="0"/>
    <x v="0"/>
    <x v="23"/>
    <x v="9"/>
    <x v="27"/>
    <x v="0"/>
    <m/>
    <x v="0"/>
    <m/>
    <m/>
    <m/>
    <m/>
    <n v="0"/>
    <m/>
    <m/>
    <x v="0"/>
    <x v="1"/>
    <x v="0"/>
    <x v="0"/>
    <x v="0"/>
    <x v="0"/>
    <x v="0"/>
    <x v="0"/>
    <x v="0"/>
    <s v="CLQ-23-CD-190/2023 ADQUISICION DE REPUESTOS PARA CAMIONETA TOYOTA LAND CRUISER DE LA EMPRESA MINERA COLQUIRI (MODALIDAD DE CONTRATACION DIRECTA)"/>
    <s v="ADQ.MANTTO Y SERV. 53/2023"/>
    <x v="12"/>
    <n v="46"/>
    <s v="SUBCONJUNTO ARTICULACION, ESTABILIZADOR Nº DE PARTE 48802-60090 "/>
    <s v="PZA"/>
    <n v="6"/>
    <m/>
    <n v="0"/>
    <x v="0"/>
    <x v="0"/>
    <x v="0"/>
    <x v="0"/>
    <n v="0"/>
    <x v="0"/>
    <x v="0"/>
    <n v="0"/>
    <d v="1899-12-30T00:00:00"/>
    <x v="9"/>
    <x v="0"/>
    <n v="3162"/>
    <n v="1135"/>
    <m/>
    <m/>
    <n v="0"/>
    <x v="0"/>
    <x v="0"/>
    <x v="0"/>
    <x v="2"/>
    <x v="2"/>
    <m/>
    <x v="0"/>
    <x v="12"/>
    <x v="0"/>
    <x v="0"/>
    <x v="0"/>
    <x v="0"/>
    <x v="0"/>
    <x v="0"/>
    <x v="3"/>
    <x v="23"/>
    <x v="1"/>
    <x v="23"/>
    <x v="0"/>
    <x v="0"/>
  </r>
  <r>
    <x v="0"/>
    <x v="78"/>
    <x v="0"/>
    <x v="0"/>
    <x v="4"/>
    <d v="2023-04-17T00:00:00"/>
    <x v="1"/>
    <x v="12"/>
    <x v="12"/>
    <x v="7"/>
    <x v="9"/>
    <s v="ADQ.MANTTO Y SERV. 53/2023"/>
    <x v="19"/>
    <x v="0"/>
    <n v="393"/>
    <x v="0"/>
    <x v="77"/>
    <n v="125361"/>
    <x v="46"/>
    <x v="436"/>
    <x v="39"/>
    <x v="5"/>
    <x v="0"/>
    <x v="5"/>
    <x v="0"/>
    <x v="22"/>
    <x v="22"/>
    <x v="0"/>
    <x v="0"/>
    <x v="23"/>
    <x v="9"/>
    <x v="27"/>
    <x v="0"/>
    <m/>
    <x v="0"/>
    <m/>
    <m/>
    <m/>
    <m/>
    <n v="0"/>
    <m/>
    <m/>
    <x v="0"/>
    <x v="1"/>
    <x v="0"/>
    <x v="0"/>
    <x v="0"/>
    <x v="0"/>
    <x v="0"/>
    <x v="0"/>
    <x v="0"/>
    <s v="CLQ-23-CD-190/2023 ADQUISICION DE REPUESTOS PARA CAMIONETA TOYOTA LAND CRUISER DE LA EMPRESA MINERA COLQUIRI (MODALIDAD DE CONTRATACION DIRECTA)"/>
    <s v="ADQ.MANTTO Y SERV. 53/2023"/>
    <x v="12"/>
    <n v="47"/>
    <s v="BUJE, ESTABILIZADOR (POSTERIOR) Nº DE PARTE 48815-26020 "/>
    <s v="PZA"/>
    <n v="16"/>
    <m/>
    <n v="0"/>
    <x v="0"/>
    <x v="0"/>
    <x v="0"/>
    <x v="0"/>
    <n v="0"/>
    <x v="0"/>
    <x v="0"/>
    <n v="0"/>
    <d v="1899-12-30T00:00:00"/>
    <x v="9"/>
    <x v="0"/>
    <n v="3162"/>
    <n v="1135"/>
    <m/>
    <m/>
    <n v="0"/>
    <x v="0"/>
    <x v="0"/>
    <x v="0"/>
    <x v="2"/>
    <x v="2"/>
    <m/>
    <x v="0"/>
    <x v="12"/>
    <x v="0"/>
    <x v="0"/>
    <x v="0"/>
    <x v="0"/>
    <x v="0"/>
    <x v="0"/>
    <x v="3"/>
    <x v="23"/>
    <x v="1"/>
    <x v="23"/>
    <x v="0"/>
    <x v="0"/>
  </r>
  <r>
    <x v="0"/>
    <x v="78"/>
    <x v="0"/>
    <x v="0"/>
    <x v="4"/>
    <d v="2023-04-17T00:00:00"/>
    <x v="1"/>
    <x v="12"/>
    <x v="12"/>
    <x v="7"/>
    <x v="9"/>
    <s v="ADQ.MANTTO Y SERV. 53/2023"/>
    <x v="19"/>
    <x v="0"/>
    <n v="393"/>
    <x v="0"/>
    <x v="77"/>
    <n v="125361"/>
    <x v="47"/>
    <x v="437"/>
    <x v="29"/>
    <x v="5"/>
    <x v="0"/>
    <x v="5"/>
    <x v="0"/>
    <x v="22"/>
    <x v="22"/>
    <x v="0"/>
    <x v="0"/>
    <x v="23"/>
    <x v="9"/>
    <x v="27"/>
    <x v="0"/>
    <m/>
    <x v="0"/>
    <m/>
    <m/>
    <m/>
    <m/>
    <n v="0"/>
    <m/>
    <m/>
    <x v="0"/>
    <x v="1"/>
    <x v="0"/>
    <x v="0"/>
    <x v="0"/>
    <x v="0"/>
    <x v="0"/>
    <x v="0"/>
    <x v="0"/>
    <s v="CLQ-23-CD-190/2023 ADQUISICION DE REPUESTOS PARA CAMIONETA TOYOTA LAND CRUISER DE LA EMPRESA MINERA COLQUIRI (MODALIDAD DE CONTRATACION DIRECTA)"/>
    <s v="ADQ.MANTTO Y SERV. 53/2023"/>
    <x v="12"/>
    <n v="48"/>
    <s v="SUBCONJ.CABLE, ESPIRAL Nº DE PARTE 84306-52100 "/>
    <s v="PZA"/>
    <n v="4"/>
    <m/>
    <n v="0"/>
    <x v="0"/>
    <x v="0"/>
    <x v="0"/>
    <x v="0"/>
    <n v="0"/>
    <x v="0"/>
    <x v="0"/>
    <n v="0"/>
    <d v="1899-12-30T00:00:00"/>
    <x v="0"/>
    <x v="0"/>
    <m/>
    <m/>
    <m/>
    <m/>
    <n v="0"/>
    <x v="0"/>
    <x v="0"/>
    <x v="0"/>
    <x v="2"/>
    <x v="2"/>
    <m/>
    <x v="0"/>
    <x v="12"/>
    <x v="0"/>
    <x v="0"/>
    <x v="0"/>
    <x v="0"/>
    <x v="1"/>
    <x v="0"/>
    <x v="3"/>
    <x v="3"/>
    <x v="1"/>
    <x v="3"/>
    <x v="0"/>
    <x v="0"/>
  </r>
  <r>
    <x v="0"/>
    <x v="78"/>
    <x v="0"/>
    <x v="0"/>
    <x v="4"/>
    <d v="2023-04-17T00:00:00"/>
    <x v="1"/>
    <x v="12"/>
    <x v="12"/>
    <x v="7"/>
    <x v="9"/>
    <s v="ADQ.MANTTO Y SERV. 53/2023"/>
    <x v="19"/>
    <x v="0"/>
    <n v="393"/>
    <x v="0"/>
    <x v="77"/>
    <n v="125361"/>
    <x v="48"/>
    <x v="438"/>
    <x v="29"/>
    <x v="5"/>
    <x v="0"/>
    <x v="5"/>
    <x v="0"/>
    <x v="22"/>
    <x v="22"/>
    <x v="0"/>
    <x v="0"/>
    <x v="23"/>
    <x v="9"/>
    <x v="27"/>
    <x v="0"/>
    <m/>
    <x v="0"/>
    <m/>
    <m/>
    <m/>
    <m/>
    <n v="0"/>
    <m/>
    <m/>
    <x v="0"/>
    <x v="1"/>
    <x v="0"/>
    <x v="0"/>
    <x v="0"/>
    <x v="0"/>
    <x v="0"/>
    <x v="0"/>
    <x v="0"/>
    <s v="CLQ-23-CD-190/2023 ADQUISICION DE REPUESTOS PARA CAMIONETA TOYOTA LAND CRUISER DE LA EMPRESA MINERA COLQUIRI (MODALIDAD DE CONTRATACION DIRECTA)"/>
    <s v="ADQ.MANTTO Y SERV. 53/2023"/>
    <x v="12"/>
    <n v="49"/>
    <s v="RUEDA DISCO (COMPLETO) Nº DE PARTE 42610-60320 "/>
    <s v="PZA"/>
    <n v="4"/>
    <m/>
    <n v="0"/>
    <x v="0"/>
    <x v="0"/>
    <x v="0"/>
    <x v="0"/>
    <n v="0"/>
    <x v="0"/>
    <x v="0"/>
    <n v="0"/>
    <d v="1899-12-30T00:00:00"/>
    <x v="0"/>
    <x v="0"/>
    <m/>
    <m/>
    <m/>
    <m/>
    <n v="0"/>
    <x v="0"/>
    <x v="0"/>
    <x v="0"/>
    <x v="2"/>
    <x v="2"/>
    <m/>
    <x v="0"/>
    <x v="12"/>
    <x v="0"/>
    <x v="0"/>
    <x v="0"/>
    <x v="0"/>
    <x v="1"/>
    <x v="0"/>
    <x v="3"/>
    <x v="3"/>
    <x v="1"/>
    <x v="3"/>
    <x v="0"/>
    <x v="0"/>
  </r>
  <r>
    <x v="0"/>
    <x v="79"/>
    <x v="0"/>
    <x v="0"/>
    <x v="4"/>
    <d v="2023-04-14T00:00:00"/>
    <x v="1"/>
    <x v="14"/>
    <x v="14"/>
    <x v="8"/>
    <x v="10"/>
    <s v="CMB/EMC/O.CIV-ADQ/013/2023"/>
    <x v="19"/>
    <x v="0"/>
    <n v="384"/>
    <x v="2"/>
    <x v="78"/>
    <n v="91487.93"/>
    <x v="0"/>
    <x v="439"/>
    <x v="16"/>
    <x v="54"/>
    <x v="0"/>
    <x v="0"/>
    <x v="1"/>
    <x v="22"/>
    <x v="22"/>
    <x v="0"/>
    <x v="0"/>
    <x v="19"/>
    <x v="9"/>
    <x v="14"/>
    <x v="0"/>
    <m/>
    <x v="0"/>
    <m/>
    <m/>
    <m/>
    <m/>
    <n v="0"/>
    <m/>
    <m/>
    <x v="0"/>
    <x v="1"/>
    <x v="0"/>
    <x v="0"/>
    <x v="0"/>
    <x v="0"/>
    <x v="0"/>
    <x v="0"/>
    <x v="0"/>
    <s v="CLQ-23-CD-191/2023 CONSTRUCCION DUCHAS N-325 linea 44 (Solo mano de Obra)"/>
    <s v="CMB/EMC/O.CIV-ADQ/013/2023"/>
    <x v="13"/>
    <n v="1"/>
    <s v="CONSTRUCCION DUCHAS N-325 linea 44 (Solo mano de Obra) "/>
    <s v="SERVICIO"/>
    <n v="1"/>
    <m/>
    <n v="0"/>
    <x v="0"/>
    <x v="0"/>
    <x v="0"/>
    <x v="0"/>
    <n v="0"/>
    <x v="0"/>
    <x v="0"/>
    <n v="0"/>
    <d v="1899-12-30T00:00:00"/>
    <x v="4"/>
    <x v="0"/>
    <n v="3004"/>
    <n v="595"/>
    <m/>
    <m/>
    <n v="0"/>
    <x v="0"/>
    <x v="0"/>
    <x v="0"/>
    <x v="2"/>
    <x v="2"/>
    <m/>
    <x v="0"/>
    <x v="12"/>
    <x v="0"/>
    <x v="0"/>
    <x v="2"/>
    <x v="0"/>
    <x v="1"/>
    <x v="0"/>
    <x v="3"/>
    <x v="24"/>
    <x v="5"/>
    <x v="24"/>
    <x v="0"/>
    <x v="0"/>
  </r>
  <r>
    <x v="0"/>
    <x v="80"/>
    <x v="0"/>
    <x v="0"/>
    <x v="4"/>
    <d v="2023-04-19T00:00:00"/>
    <x v="1"/>
    <x v="9"/>
    <x v="9"/>
    <x v="7"/>
    <x v="9"/>
    <s v="ADQ.MANTTO Y SERV. 57/2023"/>
    <x v="20"/>
    <x v="0"/>
    <n v="399"/>
    <x v="0"/>
    <x v="79"/>
    <n v="903500"/>
    <x v="0"/>
    <x v="440"/>
    <x v="7"/>
    <x v="5"/>
    <x v="49"/>
    <x v="5"/>
    <x v="0"/>
    <x v="23"/>
    <x v="23"/>
    <x v="0"/>
    <x v="0"/>
    <x v="15"/>
    <x v="5"/>
    <x v="16"/>
    <x v="0"/>
    <m/>
    <x v="0"/>
    <m/>
    <m/>
    <m/>
    <m/>
    <n v="0"/>
    <m/>
    <m/>
    <x v="0"/>
    <x v="1"/>
    <x v="0"/>
    <x v="0"/>
    <x v="0"/>
    <x v="0"/>
    <x v="0"/>
    <x v="0"/>
    <x v="0"/>
    <s v="CLQ-23-CD-197/2023 ADQUISICION MOTOR ELECTRICO, INDUCIDO DE 250VDC Y CONTROL PARA LOCOMOTORAS MINA DE LA EMPRESA MINERA COLQUIRI (MODALIDAD DE CONTRATACION DIRECTA)"/>
    <s v="ADQ.MANTTO Y SERV. 57/2023"/>
    <x v="9"/>
    <n v="1"/>
    <s v="MOTOR ELECTRICO PARA LOCOMOTORA RUSA DE 7TN  SE ADJUNTA CONDICIONES TECNICAS Y CONDICIONES ADICIONALES (PDF)"/>
    <s v="PZA"/>
    <n v="2"/>
    <m/>
    <n v="0"/>
    <x v="0"/>
    <x v="0"/>
    <x v="0"/>
    <x v="0"/>
    <n v="0"/>
    <x v="0"/>
    <x v="0"/>
    <n v="0"/>
    <d v="1899-12-30T00:00:00"/>
    <x v="5"/>
    <x v="0"/>
    <n v="3083"/>
    <n v="101"/>
    <m/>
    <m/>
    <n v="0"/>
    <x v="0"/>
    <x v="0"/>
    <x v="0"/>
    <x v="2"/>
    <x v="2"/>
    <m/>
    <x v="0"/>
    <x v="12"/>
    <x v="0"/>
    <x v="0"/>
    <x v="0"/>
    <x v="0"/>
    <x v="0"/>
    <x v="0"/>
    <x v="3"/>
    <x v="25"/>
    <x v="1"/>
    <x v="25"/>
    <x v="0"/>
    <x v="0"/>
  </r>
  <r>
    <x v="0"/>
    <x v="80"/>
    <x v="0"/>
    <x v="0"/>
    <x v="4"/>
    <d v="2023-04-19T00:00:00"/>
    <x v="1"/>
    <x v="9"/>
    <x v="9"/>
    <x v="7"/>
    <x v="9"/>
    <s v="ADQ.MANTTO Y SERV. 57/2023"/>
    <x v="20"/>
    <x v="0"/>
    <n v="399"/>
    <x v="0"/>
    <x v="79"/>
    <n v="903500"/>
    <x v="1"/>
    <x v="441"/>
    <x v="16"/>
    <x v="5"/>
    <x v="0"/>
    <x v="5"/>
    <x v="0"/>
    <x v="23"/>
    <x v="23"/>
    <x v="0"/>
    <x v="0"/>
    <x v="15"/>
    <x v="5"/>
    <x v="16"/>
    <x v="0"/>
    <m/>
    <x v="0"/>
    <m/>
    <m/>
    <m/>
    <m/>
    <n v="0"/>
    <m/>
    <m/>
    <x v="0"/>
    <x v="1"/>
    <x v="0"/>
    <x v="0"/>
    <x v="0"/>
    <x v="0"/>
    <x v="0"/>
    <x v="0"/>
    <x v="0"/>
    <s v="CLQ-23-CD-197/2023 ADQUISICION MOTOR ELECTRICO, INDUCIDO DE 250VDC Y CONTROL PARA LOCOMOTORAS MINA DE LA EMPRESA MINERA COLQUIRI (MODALIDAD DE CONTRATACION DIRECTA)"/>
    <s v="ADQ.MANTTO Y SERV. 57/2023"/>
    <x v="9"/>
    <n v="2"/>
    <s v="INDUCIDO DE MOTOR ELECTRICO PARA LOCOMOTORA SERMINSA DE 10TN  "/>
    <s v="PZA"/>
    <n v="1"/>
    <m/>
    <n v="0"/>
    <x v="0"/>
    <x v="0"/>
    <x v="0"/>
    <x v="0"/>
    <n v="0"/>
    <x v="0"/>
    <x v="0"/>
    <n v="0"/>
    <d v="1899-12-30T00:00:00"/>
    <x v="5"/>
    <x v="0"/>
    <n v="3163"/>
    <n v="102"/>
    <m/>
    <m/>
    <n v="0"/>
    <x v="0"/>
    <x v="0"/>
    <x v="0"/>
    <x v="2"/>
    <x v="2"/>
    <m/>
    <x v="0"/>
    <x v="12"/>
    <x v="0"/>
    <x v="0"/>
    <x v="0"/>
    <x v="0"/>
    <x v="0"/>
    <x v="0"/>
    <x v="3"/>
    <x v="25"/>
    <x v="1"/>
    <x v="25"/>
    <x v="0"/>
    <x v="0"/>
  </r>
  <r>
    <x v="0"/>
    <x v="80"/>
    <x v="0"/>
    <x v="0"/>
    <x v="4"/>
    <d v="2023-04-19T00:00:00"/>
    <x v="1"/>
    <x v="9"/>
    <x v="9"/>
    <x v="7"/>
    <x v="9"/>
    <s v="ADQ.MANTTO Y SERV. 57/2023"/>
    <x v="20"/>
    <x v="0"/>
    <n v="399"/>
    <x v="0"/>
    <x v="79"/>
    <n v="903500"/>
    <x v="2"/>
    <x v="442"/>
    <x v="16"/>
    <x v="5"/>
    <x v="0"/>
    <x v="5"/>
    <x v="0"/>
    <x v="23"/>
    <x v="23"/>
    <x v="0"/>
    <x v="0"/>
    <x v="15"/>
    <x v="5"/>
    <x v="16"/>
    <x v="0"/>
    <m/>
    <x v="0"/>
    <m/>
    <m/>
    <m/>
    <m/>
    <n v="0"/>
    <m/>
    <m/>
    <x v="0"/>
    <x v="1"/>
    <x v="0"/>
    <x v="0"/>
    <x v="0"/>
    <x v="0"/>
    <x v="0"/>
    <x v="0"/>
    <x v="0"/>
    <s v="CLQ-23-CD-197/2023 ADQUISICION MOTOR ELECTRICO, INDUCIDO DE 250VDC Y CONTROL PARA LOCOMOTORAS MINA DE LA EMPRESA MINERA COLQUIRI (MODALIDAD DE CONTRATACION DIRECTA)"/>
    <s v="ADQ.MANTTO Y SERV. 57/2023"/>
    <x v="9"/>
    <n v="3"/>
    <s v="INDUCIDO DE MOTOR ELECTRICO PARA LOCOMOTORA IMIM LTC 10TN  "/>
    <s v="PZA"/>
    <n v="1"/>
    <m/>
    <n v="0"/>
    <x v="0"/>
    <x v="0"/>
    <x v="0"/>
    <x v="0"/>
    <n v="0"/>
    <x v="0"/>
    <x v="0"/>
    <n v="0"/>
    <d v="1899-12-30T00:00:00"/>
    <x v="0"/>
    <x v="0"/>
    <m/>
    <m/>
    <m/>
    <m/>
    <n v="0"/>
    <x v="0"/>
    <x v="0"/>
    <x v="0"/>
    <x v="2"/>
    <x v="2"/>
    <m/>
    <x v="0"/>
    <x v="12"/>
    <x v="0"/>
    <x v="0"/>
    <x v="0"/>
    <x v="0"/>
    <x v="0"/>
    <x v="0"/>
    <x v="3"/>
    <x v="25"/>
    <x v="1"/>
    <x v="25"/>
    <x v="0"/>
    <x v="0"/>
  </r>
  <r>
    <x v="0"/>
    <x v="80"/>
    <x v="0"/>
    <x v="0"/>
    <x v="4"/>
    <d v="2023-04-19T00:00:00"/>
    <x v="1"/>
    <x v="9"/>
    <x v="9"/>
    <x v="7"/>
    <x v="9"/>
    <s v="ADQ.MANTTO Y SERV. 57/2023"/>
    <x v="20"/>
    <x v="0"/>
    <n v="399"/>
    <x v="0"/>
    <x v="79"/>
    <n v="903500"/>
    <x v="3"/>
    <x v="443"/>
    <x v="16"/>
    <x v="5"/>
    <x v="0"/>
    <x v="5"/>
    <x v="0"/>
    <x v="23"/>
    <x v="23"/>
    <x v="0"/>
    <x v="0"/>
    <x v="15"/>
    <x v="5"/>
    <x v="16"/>
    <x v="0"/>
    <m/>
    <x v="0"/>
    <m/>
    <m/>
    <m/>
    <m/>
    <n v="0"/>
    <m/>
    <m/>
    <x v="0"/>
    <x v="1"/>
    <x v="0"/>
    <x v="0"/>
    <x v="0"/>
    <x v="0"/>
    <x v="0"/>
    <x v="0"/>
    <x v="0"/>
    <s v="CLQ-23-CD-197/2023 ADQUISICION MOTOR ELECTRICO, INDUCIDO DE 250VDC Y CONTROL PARA LOCOMOTORAS MINA DE LA EMPRESA MINERA COLQUIRI (MODALIDAD DE CONTRATACION DIRECTA)"/>
    <s v="ADQ.MANTTO Y SERV. 57/2023"/>
    <x v="9"/>
    <n v="4"/>
    <s v="CONTROL TYPE LM 146J "/>
    <s v="PZA"/>
    <n v="1"/>
    <m/>
    <n v="0"/>
    <x v="0"/>
    <x v="0"/>
    <x v="0"/>
    <x v="0"/>
    <n v="0"/>
    <x v="0"/>
    <x v="0"/>
    <n v="0"/>
    <d v="1899-12-30T00:00:00"/>
    <x v="5"/>
    <x v="0"/>
    <n v="3083"/>
    <n v="101"/>
    <m/>
    <m/>
    <n v="0"/>
    <x v="0"/>
    <x v="0"/>
    <x v="0"/>
    <x v="2"/>
    <x v="2"/>
    <m/>
    <x v="0"/>
    <x v="12"/>
    <x v="0"/>
    <x v="0"/>
    <x v="0"/>
    <x v="0"/>
    <x v="0"/>
    <x v="0"/>
    <x v="3"/>
    <x v="25"/>
    <x v="1"/>
    <x v="25"/>
    <x v="0"/>
    <x v="0"/>
  </r>
  <r>
    <x v="0"/>
    <x v="81"/>
    <x v="0"/>
    <x v="0"/>
    <x v="4"/>
    <d v="2023-04-19T00:00:00"/>
    <x v="1"/>
    <x v="17"/>
    <x v="17"/>
    <x v="1"/>
    <x v="14"/>
    <s v="ADQ/MINA-037/2023"/>
    <x v="20"/>
    <x v="0"/>
    <n v="405"/>
    <x v="0"/>
    <x v="80"/>
    <n v="6368.4"/>
    <x v="0"/>
    <x v="444"/>
    <x v="59"/>
    <x v="10"/>
    <x v="50"/>
    <x v="0"/>
    <x v="1"/>
    <x v="23"/>
    <x v="23"/>
    <x v="0"/>
    <x v="0"/>
    <x v="16"/>
    <x v="5"/>
    <x v="23"/>
    <x v="0"/>
    <m/>
    <x v="0"/>
    <m/>
    <m/>
    <m/>
    <m/>
    <n v="0"/>
    <m/>
    <m/>
    <x v="0"/>
    <x v="1"/>
    <x v="0"/>
    <x v="0"/>
    <x v="0"/>
    <x v="0"/>
    <x v="0"/>
    <x v="0"/>
    <x v="0"/>
    <s v="CLQ-23-CD-198/2023 ADQUISICION DE ESLINGAS"/>
    <s v="ADQ/MINA-037/2023"/>
    <x v="17"/>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x v="0"/>
    <x v="0"/>
    <x v="0"/>
    <x v="0"/>
    <n v="0"/>
    <x v="0"/>
    <x v="0"/>
    <n v="0"/>
    <d v="1899-12-30T00:00:00"/>
    <x v="5"/>
    <x v="0"/>
    <n v="3163"/>
    <n v="102"/>
    <m/>
    <m/>
    <n v="0"/>
    <x v="0"/>
    <x v="0"/>
    <x v="0"/>
    <x v="2"/>
    <x v="2"/>
    <m/>
    <x v="0"/>
    <x v="12"/>
    <x v="0"/>
    <x v="0"/>
    <x v="0"/>
    <x v="0"/>
    <x v="0"/>
    <x v="0"/>
    <x v="3"/>
    <x v="25"/>
    <x v="1"/>
    <x v="25"/>
    <x v="0"/>
    <x v="0"/>
  </r>
  <r>
    <x v="0"/>
    <x v="82"/>
    <x v="0"/>
    <x v="0"/>
    <x v="4"/>
    <d v="2023-04-20T00:00:00"/>
    <x v="1"/>
    <x v="14"/>
    <x v="14"/>
    <x v="8"/>
    <x v="10"/>
    <s v="CMB/EMC/O.CIV-ADQ/018/2023"/>
    <x v="20"/>
    <x v="0"/>
    <n v="415"/>
    <x v="2"/>
    <x v="81"/>
    <n v="73443.47"/>
    <x v="0"/>
    <x v="445"/>
    <x v="16"/>
    <x v="54"/>
    <x v="0"/>
    <x v="0"/>
    <x v="1"/>
    <x v="24"/>
    <x v="24"/>
    <x v="0"/>
    <x v="0"/>
    <x v="19"/>
    <x v="4"/>
    <x v="14"/>
    <x v="21"/>
    <s v="CMB/EMC/O.CIV-ADQ/INF-018/2023"/>
    <x v="15"/>
    <s v="CD-200"/>
    <s v="CD-200"/>
    <s v="CD-200"/>
    <n v="71319.33"/>
    <s v="CD-200"/>
    <m/>
    <s v="GERMAN CHOQUE COLQUE"/>
    <x v="0"/>
    <x v="1"/>
    <x v="19"/>
    <x v="0"/>
    <x v="18"/>
    <x v="0"/>
    <x v="0"/>
    <x v="0"/>
    <x v="0"/>
    <s v="CLQ-23-CD-200/2023 CONSTRUCCION CONTRAPISO BROCAL (N-535, N-600) - INTERIOR MINA (Solo Mano de Obra)"/>
    <s v="CMB/EMC/O.CIV-ADQ/018/2023"/>
    <x v="13"/>
    <n v="1"/>
    <s v="CONSTRUCCION CONTRAPISO BROCAL (N-535, N-600) - INTERIOR MINA (Solo Mano de Obra) "/>
    <s v="SERVICIO"/>
    <n v="1"/>
    <n v="71319.33"/>
    <n v="71319.33"/>
    <x v="0"/>
    <x v="0"/>
    <x v="0"/>
    <x v="0"/>
    <n v="10247.030172413793"/>
    <x v="0"/>
    <x v="0"/>
    <n v="0"/>
    <d v="1900-02-08T00:00:00"/>
    <x v="0"/>
    <x v="0"/>
    <m/>
    <m/>
    <m/>
    <m/>
    <n v="-40"/>
    <x v="0"/>
    <x v="0"/>
    <x v="0"/>
    <x v="2"/>
    <x v="2"/>
    <m/>
    <x v="0"/>
    <x v="12"/>
    <x v="0"/>
    <x v="0"/>
    <x v="0"/>
    <x v="0"/>
    <x v="0"/>
    <x v="0"/>
    <x v="3"/>
    <x v="25"/>
    <x v="1"/>
    <x v="25"/>
    <x v="0"/>
    <x v="0"/>
  </r>
  <r>
    <x v="0"/>
    <x v="83"/>
    <x v="0"/>
    <x v="0"/>
    <x v="4"/>
    <d v="2023-04-20T00:00:00"/>
    <x v="1"/>
    <x v="14"/>
    <x v="14"/>
    <x v="8"/>
    <x v="10"/>
    <s v="CMB/EMC/O.CIV-ADQ/016/2023"/>
    <x v="20"/>
    <x v="0"/>
    <n v="414"/>
    <x v="2"/>
    <x v="82"/>
    <n v="100154.39"/>
    <x v="0"/>
    <x v="446"/>
    <x v="16"/>
    <x v="54"/>
    <x v="0"/>
    <x v="0"/>
    <x v="1"/>
    <x v="24"/>
    <x v="24"/>
    <x v="0"/>
    <x v="0"/>
    <x v="19"/>
    <x v="4"/>
    <x v="14"/>
    <x v="0"/>
    <m/>
    <x v="0"/>
    <m/>
    <m/>
    <m/>
    <m/>
    <n v="0"/>
    <m/>
    <m/>
    <x v="0"/>
    <x v="1"/>
    <x v="0"/>
    <x v="0"/>
    <x v="0"/>
    <x v="0"/>
    <x v="0"/>
    <x v="0"/>
    <x v="0"/>
    <s v="CLQ-23-CD-201/2023 CONSTRUCCION BAÑOS - Planta Concentradora (Sector Molino SAG) Solo mano de Obra"/>
    <s v="CMB/EMC/O.CIV-ADQ/016/2023"/>
    <x v="13"/>
    <n v="1"/>
    <s v="CONSTRUCCION BAÑOS - Planta Concentradora (Sector Molino SAG) Solo mano de Obra "/>
    <s v="SERVICIO"/>
    <n v="1"/>
    <m/>
    <n v="0"/>
    <x v="0"/>
    <x v="0"/>
    <x v="0"/>
    <x v="0"/>
    <n v="0"/>
    <x v="0"/>
    <x v="0"/>
    <n v="0"/>
    <d v="1899-12-30T00:00:00"/>
    <x v="5"/>
    <x v="0"/>
    <n v="3083"/>
    <n v="101"/>
    <m/>
    <m/>
    <n v="0"/>
    <x v="0"/>
    <x v="0"/>
    <x v="0"/>
    <x v="2"/>
    <x v="2"/>
    <m/>
    <x v="0"/>
    <x v="12"/>
    <x v="0"/>
    <x v="0"/>
    <x v="0"/>
    <x v="0"/>
    <x v="0"/>
    <x v="0"/>
    <x v="3"/>
    <x v="25"/>
    <x v="1"/>
    <x v="25"/>
    <x v="0"/>
    <x v="0"/>
  </r>
  <r>
    <x v="0"/>
    <x v="84"/>
    <x v="0"/>
    <x v="0"/>
    <x v="4"/>
    <d v="2023-04-20T00:00:00"/>
    <x v="1"/>
    <x v="3"/>
    <x v="3"/>
    <x v="8"/>
    <x v="10"/>
    <s v="CMB/EMC/ING-PLA/0078/2023"/>
    <x v="20"/>
    <x v="0"/>
    <n v="419"/>
    <x v="0"/>
    <x v="83"/>
    <n v="31200"/>
    <x v="0"/>
    <x v="447"/>
    <x v="26"/>
    <x v="56"/>
    <x v="51"/>
    <x v="3"/>
    <x v="1"/>
    <x v="24"/>
    <x v="24"/>
    <x v="0"/>
    <x v="0"/>
    <x v="13"/>
    <x v="4"/>
    <x v="20"/>
    <x v="0"/>
    <m/>
    <x v="0"/>
    <m/>
    <m/>
    <m/>
    <m/>
    <n v="0"/>
    <m/>
    <m/>
    <x v="0"/>
    <x v="1"/>
    <x v="0"/>
    <x v="0"/>
    <x v="0"/>
    <x v="0"/>
    <x v="0"/>
    <x v="0"/>
    <x v="0"/>
    <s v="CLQ-23-CD-203/2023 ADQUISICION DE &quot;ESCALERAS DE ALUMINIO TIPO TIJERA&quot; DE LA EMPRESA MINERA COLQUIRI (MODALIDAD DE CONTRATACION DIRECTA)"/>
    <s v="CMB/EMC/ING-PLA/0078/2023"/>
    <x v="3"/>
    <n v="1"/>
    <s v="Escaleras de aluminio tipo tijera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m/>
    <n v="0"/>
    <x v="0"/>
    <x v="0"/>
    <x v="0"/>
    <x v="0"/>
    <n v="0"/>
    <x v="0"/>
    <x v="0"/>
    <n v="0"/>
    <d v="1899-12-30T00:00:00"/>
    <x v="5"/>
    <x v="0"/>
    <n v="3163"/>
    <n v="102"/>
    <m/>
    <m/>
    <n v="0"/>
    <x v="0"/>
    <x v="0"/>
    <x v="0"/>
    <x v="2"/>
    <x v="2"/>
    <m/>
    <x v="0"/>
    <x v="12"/>
    <x v="0"/>
    <x v="0"/>
    <x v="0"/>
    <x v="0"/>
    <x v="0"/>
    <x v="0"/>
    <x v="3"/>
    <x v="25"/>
    <x v="1"/>
    <x v="25"/>
    <x v="0"/>
    <x v="0"/>
  </r>
  <r>
    <x v="0"/>
    <x v="85"/>
    <x v="0"/>
    <x v="0"/>
    <x v="4"/>
    <d v="2023-04-25T00:00:00"/>
    <x v="1"/>
    <x v="3"/>
    <x v="3"/>
    <x v="8"/>
    <x v="10"/>
    <s v="CMB/EMC/O.CIV-ADQ/017/2023"/>
    <x v="21"/>
    <x v="0"/>
    <n v="427"/>
    <x v="0"/>
    <x v="84"/>
    <n v="93000"/>
    <x v="0"/>
    <x v="448"/>
    <x v="66"/>
    <x v="66"/>
    <x v="52"/>
    <x v="0"/>
    <x v="0"/>
    <x v="25"/>
    <x v="25"/>
    <x v="0"/>
    <x v="0"/>
    <x v="19"/>
    <x v="7"/>
    <x v="14"/>
    <x v="0"/>
    <m/>
    <x v="0"/>
    <m/>
    <m/>
    <m/>
    <m/>
    <n v="0"/>
    <m/>
    <m/>
    <x v="0"/>
    <x v="1"/>
    <x v="0"/>
    <x v="0"/>
    <x v="0"/>
    <x v="0"/>
    <x v="0"/>
    <x v="0"/>
    <x v="0"/>
    <s v="CLQ-23-CD-210/2023 ADQUISICION DE &quot;PRODUCTOS METALICOS&quot; "/>
    <s v="CMB/EMC/O.CIV-ADQ/017/2023"/>
    <x v="3"/>
    <n v="1"/>
    <s v="Acero corrugado de Construcción ¼” (6mm) *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s v="Barra"/>
    <m/>
    <m/>
    <n v="0"/>
    <x v="0"/>
    <x v="0"/>
    <x v="0"/>
    <x v="0"/>
    <n v="0"/>
    <x v="0"/>
    <x v="0"/>
    <n v="600"/>
    <d v="1899-12-30T00:00:00"/>
    <x v="0"/>
    <x v="0"/>
    <m/>
    <m/>
    <m/>
    <m/>
    <n v="0"/>
    <x v="0"/>
    <x v="0"/>
    <x v="0"/>
    <x v="2"/>
    <x v="2"/>
    <m/>
    <x v="0"/>
    <x v="12"/>
    <x v="0"/>
    <x v="0"/>
    <x v="0"/>
    <x v="0"/>
    <x v="0"/>
    <x v="0"/>
    <x v="3"/>
    <x v="25"/>
    <x v="1"/>
    <x v="25"/>
    <x v="0"/>
    <x v="0"/>
  </r>
  <r>
    <x v="0"/>
    <x v="85"/>
    <x v="0"/>
    <x v="0"/>
    <x v="4"/>
    <d v="2023-04-25T00:00:00"/>
    <x v="1"/>
    <x v="3"/>
    <x v="3"/>
    <x v="8"/>
    <x v="10"/>
    <s v="CMB/EMC/O.CIV-ADQ/017/2023"/>
    <x v="21"/>
    <x v="0"/>
    <n v="427"/>
    <x v="0"/>
    <x v="84"/>
    <n v="93000"/>
    <x v="1"/>
    <x v="449"/>
    <x v="66"/>
    <x v="66"/>
    <x v="0"/>
    <x v="0"/>
    <x v="0"/>
    <x v="25"/>
    <x v="25"/>
    <x v="0"/>
    <x v="0"/>
    <x v="19"/>
    <x v="7"/>
    <x v="14"/>
    <x v="0"/>
    <m/>
    <x v="0"/>
    <m/>
    <m/>
    <m/>
    <m/>
    <n v="0"/>
    <m/>
    <m/>
    <x v="0"/>
    <x v="1"/>
    <x v="0"/>
    <x v="0"/>
    <x v="0"/>
    <x v="0"/>
    <x v="0"/>
    <x v="0"/>
    <x v="0"/>
    <s v="CLQ-23-CD-210/2023 ADQUISICION DE &quot;PRODUCTOS METALICOS&quot; "/>
    <s v="CMB/EMC/O.CIV-ADQ/017/2023"/>
    <x v="3"/>
    <n v="2"/>
    <s v="Acero corrugado de Construcción 1/2” (12.7mm) "/>
    <s v="Barra"/>
    <n v="600"/>
    <m/>
    <n v="0"/>
    <x v="0"/>
    <x v="0"/>
    <x v="0"/>
    <x v="0"/>
    <n v="0"/>
    <x v="0"/>
    <x v="0"/>
    <n v="0"/>
    <d v="1899-12-30T00:00:00"/>
    <x v="0"/>
    <x v="0"/>
    <m/>
    <m/>
    <m/>
    <m/>
    <n v="0"/>
    <x v="0"/>
    <x v="0"/>
    <x v="0"/>
    <x v="2"/>
    <x v="2"/>
    <m/>
    <x v="0"/>
    <x v="12"/>
    <x v="0"/>
    <x v="0"/>
    <x v="0"/>
    <x v="0"/>
    <x v="1"/>
    <x v="0"/>
    <x v="3"/>
    <x v="26"/>
    <x v="1"/>
    <x v="26"/>
    <x v="0"/>
    <x v="0"/>
  </r>
  <r>
    <x v="0"/>
    <x v="85"/>
    <x v="0"/>
    <x v="0"/>
    <x v="4"/>
    <d v="2023-04-25T00:00:00"/>
    <x v="1"/>
    <x v="3"/>
    <x v="3"/>
    <x v="8"/>
    <x v="10"/>
    <s v="CMB/EMC/O.CIV-ADQ/017/2023"/>
    <x v="21"/>
    <x v="0"/>
    <n v="427"/>
    <x v="0"/>
    <x v="84"/>
    <n v="93000"/>
    <x v="2"/>
    <x v="450"/>
    <x v="80"/>
    <x v="0"/>
    <x v="0"/>
    <x v="0"/>
    <x v="0"/>
    <x v="25"/>
    <x v="25"/>
    <x v="0"/>
    <x v="0"/>
    <x v="19"/>
    <x v="7"/>
    <x v="14"/>
    <x v="0"/>
    <m/>
    <x v="0"/>
    <m/>
    <m/>
    <m/>
    <m/>
    <n v="0"/>
    <m/>
    <m/>
    <x v="0"/>
    <x v="1"/>
    <x v="0"/>
    <x v="0"/>
    <x v="0"/>
    <x v="0"/>
    <x v="0"/>
    <x v="0"/>
    <x v="0"/>
    <s v="CLQ-23-CD-210/2023 ADQUISICION DE &quot;PRODUCTOS METALICOS&quot; "/>
    <s v="CMB/EMC/O.CIV-ADQ/017/2023"/>
    <x v="3"/>
    <n v="3"/>
    <s v="Clavo Acero p/construcción 1 ½”  "/>
    <s v="Kg"/>
    <n v="50"/>
    <m/>
    <n v="0"/>
    <x v="0"/>
    <x v="0"/>
    <x v="0"/>
    <x v="0"/>
    <n v="0"/>
    <x v="0"/>
    <x v="0"/>
    <n v="0"/>
    <d v="1899-12-30T00:00:00"/>
    <x v="0"/>
    <x v="0"/>
    <m/>
    <m/>
    <m/>
    <m/>
    <n v="0"/>
    <x v="0"/>
    <x v="0"/>
    <x v="0"/>
    <x v="2"/>
    <x v="2"/>
    <m/>
    <x v="0"/>
    <x v="12"/>
    <x v="0"/>
    <x v="0"/>
    <x v="0"/>
    <x v="0"/>
    <x v="1"/>
    <x v="0"/>
    <x v="3"/>
    <x v="26"/>
    <x v="1"/>
    <x v="26"/>
    <x v="0"/>
    <x v="0"/>
  </r>
  <r>
    <x v="0"/>
    <x v="85"/>
    <x v="0"/>
    <x v="0"/>
    <x v="4"/>
    <d v="2023-04-25T00:00:00"/>
    <x v="1"/>
    <x v="3"/>
    <x v="3"/>
    <x v="8"/>
    <x v="10"/>
    <s v="CMB/EMC/O.CIV-ADQ/017/2023"/>
    <x v="21"/>
    <x v="0"/>
    <n v="427"/>
    <x v="0"/>
    <x v="84"/>
    <n v="93000"/>
    <x v="3"/>
    <x v="451"/>
    <x v="5"/>
    <x v="0"/>
    <x v="0"/>
    <x v="0"/>
    <x v="0"/>
    <x v="25"/>
    <x v="25"/>
    <x v="0"/>
    <x v="0"/>
    <x v="19"/>
    <x v="7"/>
    <x v="14"/>
    <x v="0"/>
    <m/>
    <x v="0"/>
    <m/>
    <m/>
    <m/>
    <m/>
    <n v="0"/>
    <m/>
    <m/>
    <x v="0"/>
    <x v="1"/>
    <x v="0"/>
    <x v="0"/>
    <x v="0"/>
    <x v="0"/>
    <x v="0"/>
    <x v="0"/>
    <x v="0"/>
    <s v="CLQ-23-CD-210/2023 ADQUISICION DE &quot;PRODUCTOS METALICOS&quot; "/>
    <s v="CMB/EMC/O.CIV-ADQ/017/2023"/>
    <x v="3"/>
    <n v="4"/>
    <s v="Clavo Acero p/construcción 2 ½” x 12 "/>
    <s v="Kg"/>
    <n v="100"/>
    <m/>
    <n v="0"/>
    <x v="0"/>
    <x v="0"/>
    <x v="0"/>
    <x v="0"/>
    <n v="0"/>
    <x v="0"/>
    <x v="0"/>
    <n v="0"/>
    <d v="1899-12-30T00:00:00"/>
    <x v="4"/>
    <x v="0"/>
    <n v="3043"/>
    <n v="506"/>
    <m/>
    <m/>
    <n v="0"/>
    <x v="0"/>
    <x v="0"/>
    <x v="0"/>
    <x v="2"/>
    <x v="2"/>
    <m/>
    <x v="0"/>
    <x v="12"/>
    <x v="0"/>
    <x v="0"/>
    <x v="0"/>
    <x v="0"/>
    <x v="1"/>
    <x v="0"/>
    <x v="3"/>
    <x v="27"/>
    <x v="1"/>
    <x v="27"/>
    <x v="0"/>
    <x v="0"/>
  </r>
  <r>
    <x v="0"/>
    <x v="85"/>
    <x v="0"/>
    <x v="0"/>
    <x v="4"/>
    <d v="2023-04-25T00:00:00"/>
    <x v="1"/>
    <x v="3"/>
    <x v="3"/>
    <x v="8"/>
    <x v="10"/>
    <s v="CMB/EMC/O.CIV-ADQ/017/2023"/>
    <x v="21"/>
    <x v="0"/>
    <n v="427"/>
    <x v="0"/>
    <x v="84"/>
    <n v="93000"/>
    <x v="4"/>
    <x v="452"/>
    <x v="82"/>
    <x v="0"/>
    <x v="0"/>
    <x v="0"/>
    <x v="0"/>
    <x v="25"/>
    <x v="25"/>
    <x v="0"/>
    <x v="0"/>
    <x v="19"/>
    <x v="7"/>
    <x v="14"/>
    <x v="0"/>
    <m/>
    <x v="0"/>
    <m/>
    <m/>
    <m/>
    <m/>
    <n v="0"/>
    <m/>
    <m/>
    <x v="0"/>
    <x v="1"/>
    <x v="0"/>
    <x v="0"/>
    <x v="0"/>
    <x v="0"/>
    <x v="0"/>
    <x v="0"/>
    <x v="0"/>
    <s v="CLQ-23-CD-210/2023 ADQUISICION DE &quot;PRODUCTOS METALICOS&quot; "/>
    <s v="CMB/EMC/O.CIV-ADQ/017/2023"/>
    <x v="3"/>
    <n v="5"/>
    <s v="Clavo Acero p/construcción 2 ½” x 10 "/>
    <s v="Kg"/>
    <n v="97"/>
    <m/>
    <n v="0"/>
    <x v="0"/>
    <x v="0"/>
    <x v="0"/>
    <x v="0"/>
    <n v="0"/>
    <x v="0"/>
    <x v="0"/>
    <n v="0"/>
    <d v="1899-12-30T00:00:00"/>
    <x v="4"/>
    <x v="0"/>
    <n v="3043"/>
    <n v="506"/>
    <m/>
    <m/>
    <n v="0"/>
    <x v="0"/>
    <x v="0"/>
    <x v="0"/>
    <x v="2"/>
    <x v="2"/>
    <m/>
    <x v="0"/>
    <x v="12"/>
    <x v="0"/>
    <x v="0"/>
    <x v="0"/>
    <x v="0"/>
    <x v="1"/>
    <x v="0"/>
    <x v="3"/>
    <x v="27"/>
    <x v="1"/>
    <x v="27"/>
    <x v="0"/>
    <x v="0"/>
  </r>
  <r>
    <x v="0"/>
    <x v="85"/>
    <x v="0"/>
    <x v="0"/>
    <x v="4"/>
    <d v="2023-04-25T00:00:00"/>
    <x v="1"/>
    <x v="3"/>
    <x v="3"/>
    <x v="8"/>
    <x v="10"/>
    <s v="CMB/EMC/O.CIV-ADQ/017/2023"/>
    <x v="21"/>
    <x v="0"/>
    <n v="427"/>
    <x v="0"/>
    <x v="84"/>
    <n v="93000"/>
    <x v="5"/>
    <x v="453"/>
    <x v="1"/>
    <x v="66"/>
    <x v="0"/>
    <x v="0"/>
    <x v="0"/>
    <x v="25"/>
    <x v="25"/>
    <x v="0"/>
    <x v="0"/>
    <x v="19"/>
    <x v="7"/>
    <x v="14"/>
    <x v="0"/>
    <m/>
    <x v="0"/>
    <m/>
    <m/>
    <m/>
    <m/>
    <n v="0"/>
    <m/>
    <m/>
    <x v="0"/>
    <x v="1"/>
    <x v="0"/>
    <x v="0"/>
    <x v="0"/>
    <x v="0"/>
    <x v="0"/>
    <x v="0"/>
    <x v="0"/>
    <s v="CLQ-23-CD-210/2023 ADQUISICION DE &quot;PRODUCTOS METALICOS&quot; "/>
    <s v="CMB/EMC/O.CIV-ADQ/017/2023"/>
    <x v="3"/>
    <n v="6"/>
    <s v="Tubería FG ½” "/>
    <s v="Barra"/>
    <n v="80"/>
    <m/>
    <n v="0"/>
    <x v="0"/>
    <x v="0"/>
    <x v="0"/>
    <x v="0"/>
    <n v="0"/>
    <x v="0"/>
    <x v="0"/>
    <n v="0"/>
    <d v="1899-12-30T00:00:00"/>
    <x v="4"/>
    <x v="0"/>
    <n v="3043"/>
    <n v="506"/>
    <m/>
    <m/>
    <n v="0"/>
    <x v="0"/>
    <x v="0"/>
    <x v="0"/>
    <x v="2"/>
    <x v="2"/>
    <m/>
    <x v="0"/>
    <x v="12"/>
    <x v="0"/>
    <x v="0"/>
    <x v="0"/>
    <x v="0"/>
    <x v="1"/>
    <x v="0"/>
    <x v="3"/>
    <x v="27"/>
    <x v="1"/>
    <x v="27"/>
    <x v="0"/>
    <x v="0"/>
  </r>
  <r>
    <x v="0"/>
    <x v="86"/>
    <x v="0"/>
    <x v="0"/>
    <x v="4"/>
    <d v="2023-04-26T00:00:00"/>
    <x v="1"/>
    <x v="14"/>
    <x v="14"/>
    <x v="8"/>
    <x v="10"/>
    <s v="CMB/EMC/O.CIV-ADQ/020/2023"/>
    <x v="21"/>
    <x v="0"/>
    <n v="429"/>
    <x v="0"/>
    <x v="85"/>
    <n v="45500"/>
    <x v="0"/>
    <x v="454"/>
    <x v="45"/>
    <x v="55"/>
    <x v="53"/>
    <x v="3"/>
    <x v="1"/>
    <x v="25"/>
    <x v="25"/>
    <x v="0"/>
    <x v="0"/>
    <x v="19"/>
    <x v="7"/>
    <x v="14"/>
    <x v="0"/>
    <m/>
    <x v="0"/>
    <m/>
    <m/>
    <m/>
    <m/>
    <n v="0"/>
    <m/>
    <m/>
    <x v="0"/>
    <x v="1"/>
    <x v="0"/>
    <x v="0"/>
    <x v="0"/>
    <x v="0"/>
    <x v="0"/>
    <x v="0"/>
    <x v="0"/>
    <s v="CLQ-23-CD-211/2023 PROVISION CARPINTERIA METALICA - PATIO DE CONCENTRADOS"/>
    <s v="CMB/EMC/O.CIV-ADQ/020/2023"/>
    <x v="13"/>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El precio Unitario debe incluir la instalación en Obra._x000a_Lugar de Entrega: Planta Concentradora (patio de concentrados)_x000a_Tiempo de Entrega: 15 días calendario"/>
    <s v="Pzas."/>
    <n v="3"/>
    <m/>
    <n v="0"/>
    <x v="0"/>
    <x v="0"/>
    <x v="0"/>
    <x v="0"/>
    <n v="0"/>
    <x v="0"/>
    <x v="0"/>
    <n v="0"/>
    <d v="1899-12-30T00:00:00"/>
    <x v="5"/>
    <x v="0"/>
    <n v="3133"/>
    <n v="551"/>
    <m/>
    <m/>
    <n v="0"/>
    <x v="0"/>
    <x v="0"/>
    <x v="0"/>
    <x v="2"/>
    <x v="2"/>
    <m/>
    <x v="0"/>
    <x v="12"/>
    <x v="0"/>
    <x v="0"/>
    <x v="0"/>
    <x v="0"/>
    <x v="1"/>
    <x v="0"/>
    <x v="3"/>
    <x v="27"/>
    <x v="1"/>
    <x v="27"/>
    <x v="0"/>
    <x v="0"/>
  </r>
  <r>
    <x v="0"/>
    <x v="87"/>
    <x v="0"/>
    <x v="0"/>
    <x v="5"/>
    <d v="2023-05-04T00:00:00"/>
    <x v="1"/>
    <x v="14"/>
    <x v="14"/>
    <x v="8"/>
    <x v="10"/>
    <s v="CMB/EMC/O.CIV-ADQ/021/2023"/>
    <x v="21"/>
    <x v="0"/>
    <n v="434"/>
    <x v="0"/>
    <x v="86"/>
    <n v="28345"/>
    <x v="0"/>
    <x v="455"/>
    <x v="16"/>
    <x v="18"/>
    <x v="54"/>
    <x v="3"/>
    <x v="1"/>
    <x v="25"/>
    <x v="25"/>
    <x v="0"/>
    <x v="0"/>
    <x v="19"/>
    <x v="7"/>
    <x v="14"/>
    <x v="0"/>
    <m/>
    <x v="0"/>
    <m/>
    <m/>
    <m/>
    <m/>
    <n v="0"/>
    <m/>
    <m/>
    <x v="0"/>
    <x v="1"/>
    <x v="0"/>
    <x v="0"/>
    <x v="0"/>
    <x v="0"/>
    <x v="0"/>
    <x v="0"/>
    <x v="0"/>
    <s v="CLQ-23-CD-214/2023 ADQUISICION DE BANCOS PARA VESTUARIO (ESTRUCTURA EN ACERO Y/O ALUMINIO - VESTUARIOS NIV-405) (Mantenimiento)"/>
    <s v="CMB/EMC/O.CIV-ADQ/021/2023"/>
    <x v="13"/>
    <n v="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3"/>
    <m/>
    <n v="0"/>
    <x v="0"/>
    <x v="0"/>
    <x v="0"/>
    <x v="0"/>
    <n v="0"/>
    <x v="0"/>
    <x v="0"/>
    <n v="-2"/>
    <d v="1899-12-30T00:00:00"/>
    <x v="4"/>
    <x v="0"/>
    <n v="3043"/>
    <n v="506"/>
    <m/>
    <m/>
    <n v="0"/>
    <x v="0"/>
    <x v="0"/>
    <x v="0"/>
    <x v="2"/>
    <x v="2"/>
    <m/>
    <x v="0"/>
    <x v="12"/>
    <x v="0"/>
    <x v="0"/>
    <x v="0"/>
    <x v="0"/>
    <x v="1"/>
    <x v="0"/>
    <x v="3"/>
    <x v="27"/>
    <x v="1"/>
    <x v="27"/>
    <x v="0"/>
    <x v="0"/>
  </r>
  <r>
    <x v="0"/>
    <x v="87"/>
    <x v="0"/>
    <x v="0"/>
    <x v="5"/>
    <d v="2023-05-04T00:00:00"/>
    <x v="1"/>
    <x v="14"/>
    <x v="14"/>
    <x v="8"/>
    <x v="10"/>
    <s v="CMB/EMC/O.CIV-ADQ/021/2023"/>
    <x v="21"/>
    <x v="0"/>
    <n v="434"/>
    <x v="0"/>
    <x v="86"/>
    <n v="28345"/>
    <x v="1"/>
    <x v="456"/>
    <x v="7"/>
    <x v="18"/>
    <x v="0"/>
    <x v="3"/>
    <x v="1"/>
    <x v="25"/>
    <x v="25"/>
    <x v="0"/>
    <x v="0"/>
    <x v="19"/>
    <x v="7"/>
    <x v="14"/>
    <x v="0"/>
    <m/>
    <x v="0"/>
    <m/>
    <m/>
    <m/>
    <m/>
    <n v="0"/>
    <m/>
    <m/>
    <x v="0"/>
    <x v="1"/>
    <x v="0"/>
    <x v="0"/>
    <x v="0"/>
    <x v="0"/>
    <x v="0"/>
    <x v="0"/>
    <x v="0"/>
    <s v="CLQ-23-CD-214/2023 ADQUISICION DE BANCOS PARA VESTUARIO (ESTRUCTURA EN ACERO Y/O ALUMINIO - VESTUARIOS NIV-405) (Mantenimiento)"/>
    <s v="CMB/EMC/O.CIV-ADQ/021/2023"/>
    <x v="13"/>
    <n v="2"/>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
    <s v="Pza."/>
    <n v="2"/>
    <m/>
    <n v="0"/>
    <x v="0"/>
    <x v="0"/>
    <x v="0"/>
    <x v="0"/>
    <n v="0"/>
    <x v="0"/>
    <x v="0"/>
    <n v="0"/>
    <d v="1899-12-30T00:00:00"/>
    <x v="4"/>
    <x v="0"/>
    <n v="3043"/>
    <n v="506"/>
    <m/>
    <m/>
    <n v="0"/>
    <x v="0"/>
    <x v="0"/>
    <x v="0"/>
    <x v="2"/>
    <x v="2"/>
    <m/>
    <x v="0"/>
    <x v="12"/>
    <x v="0"/>
    <x v="0"/>
    <x v="0"/>
    <x v="0"/>
    <x v="1"/>
    <x v="0"/>
    <x v="3"/>
    <x v="27"/>
    <x v="1"/>
    <x v="27"/>
    <x v="0"/>
    <x v="0"/>
  </r>
  <r>
    <x v="0"/>
    <x v="87"/>
    <x v="0"/>
    <x v="0"/>
    <x v="5"/>
    <d v="2023-05-04T00:00:00"/>
    <x v="1"/>
    <x v="14"/>
    <x v="14"/>
    <x v="8"/>
    <x v="10"/>
    <s v="CMB/EMC/O.CIV-ADQ/021/2023"/>
    <x v="21"/>
    <x v="0"/>
    <n v="434"/>
    <x v="0"/>
    <x v="86"/>
    <n v="28345"/>
    <x v="2"/>
    <x v="457"/>
    <x v="71"/>
    <x v="18"/>
    <x v="0"/>
    <x v="3"/>
    <x v="1"/>
    <x v="25"/>
    <x v="25"/>
    <x v="0"/>
    <x v="0"/>
    <x v="19"/>
    <x v="7"/>
    <x v="14"/>
    <x v="0"/>
    <m/>
    <x v="0"/>
    <m/>
    <m/>
    <m/>
    <m/>
    <n v="0"/>
    <m/>
    <m/>
    <x v="0"/>
    <x v="1"/>
    <x v="0"/>
    <x v="0"/>
    <x v="0"/>
    <x v="0"/>
    <x v="0"/>
    <x v="0"/>
    <x v="0"/>
    <s v="CLQ-23-CD-214/2023 ADQUISICION DE BANCOS PARA VESTUARIO (ESTRUCTURA EN ACERO Y/O ALUMINIO - VESTUARIOS NIV-405) (Mantenimiento)"/>
    <s v="CMB/EMC/O.CIV-ADQ/021/2023"/>
    <x v="13"/>
    <n v="3"/>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
    <s v="Pza."/>
    <n v="7"/>
    <m/>
    <n v="0"/>
    <x v="0"/>
    <x v="0"/>
    <x v="0"/>
    <x v="0"/>
    <n v="0"/>
    <x v="0"/>
    <x v="0"/>
    <n v="0"/>
    <d v="1899-12-30T00:00:00"/>
    <x v="5"/>
    <x v="0"/>
    <n v="3133"/>
    <n v="551"/>
    <m/>
    <m/>
    <n v="0"/>
    <x v="0"/>
    <x v="0"/>
    <x v="0"/>
    <x v="2"/>
    <x v="2"/>
    <m/>
    <x v="0"/>
    <x v="12"/>
    <x v="0"/>
    <x v="0"/>
    <x v="0"/>
    <x v="0"/>
    <x v="1"/>
    <x v="0"/>
    <x v="3"/>
    <x v="27"/>
    <x v="1"/>
    <x v="27"/>
    <x v="0"/>
    <x v="0"/>
  </r>
  <r>
    <x v="0"/>
    <x v="88"/>
    <x v="0"/>
    <x v="0"/>
    <x v="4"/>
    <d v="2023-04-25T00:00:00"/>
    <x v="1"/>
    <x v="20"/>
    <x v="20"/>
    <x v="1"/>
    <x v="14"/>
    <s v="ADQ/MINA-038/2023"/>
    <x v="22"/>
    <x v="0"/>
    <n v="423"/>
    <x v="0"/>
    <x v="87"/>
    <n v="97140"/>
    <x v="0"/>
    <x v="458"/>
    <x v="59"/>
    <x v="18"/>
    <x v="55"/>
    <x v="0"/>
    <x v="1"/>
    <x v="26"/>
    <x v="26"/>
    <x v="0"/>
    <x v="0"/>
    <x v="16"/>
    <x v="10"/>
    <x v="23"/>
    <x v="0"/>
    <m/>
    <x v="0"/>
    <m/>
    <m/>
    <m/>
    <m/>
    <m/>
    <m/>
    <m/>
    <x v="0"/>
    <x v="1"/>
    <x v="0"/>
    <x v="0"/>
    <x v="0"/>
    <x v="0"/>
    <x v="0"/>
    <x v="0"/>
    <x v="0"/>
    <s v="CLQ-23-CD-207/2023 ADQUISICION DE LLANTAS DE GOMA"/>
    <s v="ADQ/MINA-038/2023"/>
    <x v="21"/>
    <n v="1"/>
    <s v="LLANTA DE GOMA COD. 12291 O SIMILAR, PANTANERA, TUBULAR 12R22.5 PARA VOLQUETA HONG YANG; AÑO DE FABRICACION RECIENTE 2022 ADELANTE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
    <m/>
    <n v="0"/>
    <x v="0"/>
    <x v="0"/>
    <x v="0"/>
    <x v="0"/>
    <n v="0"/>
    <x v="0"/>
    <x v="0"/>
    <n v="14"/>
    <d v="1899-12-30T00:00:00"/>
    <x v="4"/>
    <x v="0"/>
    <n v="3043"/>
    <n v="506"/>
    <m/>
    <m/>
    <n v="0"/>
    <x v="0"/>
    <x v="0"/>
    <x v="0"/>
    <x v="2"/>
    <x v="2"/>
    <m/>
    <x v="0"/>
    <x v="12"/>
    <x v="0"/>
    <x v="0"/>
    <x v="0"/>
    <x v="0"/>
    <x v="1"/>
    <x v="0"/>
    <x v="3"/>
    <x v="27"/>
    <x v="1"/>
    <x v="27"/>
    <x v="0"/>
    <x v="0"/>
  </r>
  <r>
    <x v="0"/>
    <x v="88"/>
    <x v="0"/>
    <x v="0"/>
    <x v="4"/>
    <d v="2023-04-25T00:00:00"/>
    <x v="1"/>
    <x v="20"/>
    <x v="20"/>
    <x v="1"/>
    <x v="14"/>
    <s v="ADQ/MINA-038/2023"/>
    <x v="22"/>
    <x v="0"/>
    <n v="423"/>
    <x v="0"/>
    <x v="87"/>
    <n v="97140"/>
    <x v="1"/>
    <x v="459"/>
    <x v="59"/>
    <x v="18"/>
    <x v="0"/>
    <x v="0"/>
    <x v="1"/>
    <x v="26"/>
    <x v="26"/>
    <x v="0"/>
    <x v="0"/>
    <x v="16"/>
    <x v="10"/>
    <x v="23"/>
    <x v="0"/>
    <m/>
    <x v="0"/>
    <m/>
    <m/>
    <m/>
    <m/>
    <m/>
    <m/>
    <m/>
    <x v="0"/>
    <x v="1"/>
    <x v="0"/>
    <x v="0"/>
    <x v="0"/>
    <x v="0"/>
    <x v="0"/>
    <x v="0"/>
    <x v="0"/>
    <s v="CLQ-23-CD-207/2023 ADQUISICION DE LLANTAS DE GOMA"/>
    <s v="ADQ/MINA-038/2023"/>
    <x v="21"/>
    <n v="2"/>
    <s v="LLANTA DE GOMA CON HUELLA PANTANERA 7,5 R 16 CON CAMARA Y PONCHILLO DE FABRICACION RECIENTE 2022 EN ADELANTE  "/>
    <s v="PZA."/>
    <n v="15"/>
    <m/>
    <n v="0"/>
    <x v="0"/>
    <x v="0"/>
    <x v="0"/>
    <x v="0"/>
    <n v="0"/>
    <x v="0"/>
    <x v="0"/>
    <n v="0"/>
    <d v="1899-12-30T00:00:00"/>
    <x v="5"/>
    <x v="0"/>
    <n v="3133"/>
    <n v="551"/>
    <m/>
    <m/>
    <n v="0"/>
    <x v="0"/>
    <x v="0"/>
    <x v="0"/>
    <x v="2"/>
    <x v="2"/>
    <m/>
    <x v="0"/>
    <x v="12"/>
    <x v="0"/>
    <x v="0"/>
    <x v="0"/>
    <x v="0"/>
    <x v="1"/>
    <x v="0"/>
    <x v="3"/>
    <x v="27"/>
    <x v="1"/>
    <x v="27"/>
    <x v="0"/>
    <x v="0"/>
  </r>
  <r>
    <x v="0"/>
    <x v="88"/>
    <x v="0"/>
    <x v="0"/>
    <x v="4"/>
    <d v="2023-04-25T00:00:00"/>
    <x v="1"/>
    <x v="20"/>
    <x v="20"/>
    <x v="1"/>
    <x v="14"/>
    <s v="ADQ/MINA-038/2023"/>
    <x v="22"/>
    <x v="0"/>
    <n v="423"/>
    <x v="0"/>
    <x v="87"/>
    <n v="97140"/>
    <x v="2"/>
    <x v="460"/>
    <x v="8"/>
    <x v="18"/>
    <x v="0"/>
    <x v="0"/>
    <x v="1"/>
    <x v="26"/>
    <x v="26"/>
    <x v="0"/>
    <x v="0"/>
    <x v="16"/>
    <x v="10"/>
    <x v="23"/>
    <x v="0"/>
    <m/>
    <x v="0"/>
    <m/>
    <m/>
    <m/>
    <m/>
    <m/>
    <m/>
    <m/>
    <x v="0"/>
    <x v="1"/>
    <x v="0"/>
    <x v="0"/>
    <x v="0"/>
    <x v="0"/>
    <x v="0"/>
    <x v="0"/>
    <x v="0"/>
    <s v="CLQ-23-CD-207/2023 ADQUISICION DE LLANTAS DE GOMA"/>
    <s v="ADQ/MINA-038/2023"/>
    <x v="21"/>
    <n v="3"/>
    <s v="LLANTA DE GOMA 2,15/75R17,5 AT TODO TERRENO, TUBULAR PARA TOYOTA COASTER,  AÑO DE FABRICACION RECIENTE 2022 ADELANTE "/>
    <s v="PZA."/>
    <n v="0"/>
    <m/>
    <n v="0"/>
    <x v="0"/>
    <x v="0"/>
    <x v="0"/>
    <x v="0"/>
    <n v="0"/>
    <x v="0"/>
    <x v="0"/>
    <n v="6"/>
    <d v="1899-12-30T00:00:00"/>
    <x v="4"/>
    <x v="0"/>
    <n v="3043"/>
    <n v="506"/>
    <m/>
    <m/>
    <n v="0"/>
    <x v="0"/>
    <x v="0"/>
    <x v="0"/>
    <x v="2"/>
    <x v="2"/>
    <m/>
    <x v="0"/>
    <x v="12"/>
    <x v="0"/>
    <x v="0"/>
    <x v="0"/>
    <x v="0"/>
    <x v="1"/>
    <x v="0"/>
    <x v="3"/>
    <x v="27"/>
    <x v="1"/>
    <x v="27"/>
    <x v="0"/>
    <x v="0"/>
  </r>
  <r>
    <x v="0"/>
    <x v="88"/>
    <x v="0"/>
    <x v="0"/>
    <x v="4"/>
    <d v="2023-04-25T00:00:00"/>
    <x v="1"/>
    <x v="20"/>
    <x v="20"/>
    <x v="1"/>
    <x v="14"/>
    <s v="ADQ/MINA-038/2023"/>
    <x v="22"/>
    <x v="0"/>
    <n v="423"/>
    <x v="0"/>
    <x v="87"/>
    <n v="97140"/>
    <x v="3"/>
    <x v="461"/>
    <x v="8"/>
    <x v="18"/>
    <x v="0"/>
    <x v="0"/>
    <x v="1"/>
    <x v="26"/>
    <x v="26"/>
    <x v="0"/>
    <x v="0"/>
    <x v="16"/>
    <x v="10"/>
    <x v="23"/>
    <x v="0"/>
    <m/>
    <x v="0"/>
    <m/>
    <m/>
    <m/>
    <m/>
    <m/>
    <m/>
    <m/>
    <x v="0"/>
    <x v="1"/>
    <x v="0"/>
    <x v="0"/>
    <x v="0"/>
    <x v="0"/>
    <x v="0"/>
    <x v="0"/>
    <x v="0"/>
    <s v="CLQ-23-CD-207/2023 ADQUISICION DE LLANTAS DE GOMA"/>
    <s v="ADQ/MINA-038/2023"/>
    <x v="21"/>
    <n v="4"/>
    <s v="LLANTA DE GOMA PANTANERA, TUBULAR 265/70R19,5;  AÑO DE FABRICACION RECIENTE 2022 ADELANTE "/>
    <s v="PZA."/>
    <n v="6"/>
    <m/>
    <n v="0"/>
    <x v="0"/>
    <x v="0"/>
    <x v="0"/>
    <x v="0"/>
    <n v="0"/>
    <x v="0"/>
    <x v="0"/>
    <n v="0"/>
    <d v="1899-12-30T00:00:00"/>
    <x v="5"/>
    <x v="0"/>
    <n v="3133"/>
    <n v="551"/>
    <m/>
    <m/>
    <n v="0"/>
    <x v="0"/>
    <x v="0"/>
    <x v="0"/>
    <x v="2"/>
    <x v="2"/>
    <m/>
    <x v="0"/>
    <x v="12"/>
    <x v="0"/>
    <x v="0"/>
    <x v="0"/>
    <x v="0"/>
    <x v="1"/>
    <x v="0"/>
    <x v="3"/>
    <x v="27"/>
    <x v="1"/>
    <x v="27"/>
    <x v="0"/>
    <x v="0"/>
  </r>
  <r>
    <x v="0"/>
    <x v="89"/>
    <x v="0"/>
    <x v="0"/>
    <x v="5"/>
    <d v="2023-05-10T00:00:00"/>
    <x v="1"/>
    <x v="19"/>
    <x v="19"/>
    <x v="8"/>
    <x v="13"/>
    <s v="CMB/EMC/O.CIV-ADQ/026/2023"/>
    <x v="22"/>
    <x v="0"/>
    <n v="457"/>
    <x v="2"/>
    <x v="88"/>
    <n v="223826.13"/>
    <x v="0"/>
    <x v="462"/>
    <x v="83"/>
    <x v="67"/>
    <x v="56"/>
    <x v="0"/>
    <x v="1"/>
    <x v="26"/>
    <x v="26"/>
    <x v="0"/>
    <x v="0"/>
    <x v="19"/>
    <x v="10"/>
    <x v="14"/>
    <x v="0"/>
    <m/>
    <x v="0"/>
    <m/>
    <m/>
    <m/>
    <m/>
    <m/>
    <m/>
    <m/>
    <x v="0"/>
    <x v="1"/>
    <x v="0"/>
    <x v="0"/>
    <x v="0"/>
    <x v="0"/>
    <x v="0"/>
    <x v="0"/>
    <x v="0"/>
    <s v="CLQ-23-CD-227/2023 MANTENIMIENTO ESTABILIZACION DE TALUDES - AREA DESMONTE (PIA PIA)"/>
    <s v="CMB/EMC/O.CIV-ADQ/026/2023"/>
    <x v="19"/>
    <n v="1"/>
    <s v="Extraccion Material de Relleno con Transporte (dist. = 639 m.) SE ADJUNTA ESPECIFICACIONES TECNICAS Y/O TERMINOS DE REFERENCIA"/>
    <s v="M3"/>
    <n v="2"/>
    <m/>
    <n v="0"/>
    <x v="0"/>
    <x v="0"/>
    <x v="0"/>
    <x v="0"/>
    <n v="0"/>
    <x v="0"/>
    <x v="0"/>
    <n v="7197.44"/>
    <d v="1899-12-30T00:00:00"/>
    <x v="4"/>
    <x v="0"/>
    <n v="3043"/>
    <n v="506"/>
    <m/>
    <m/>
    <n v="0"/>
    <x v="0"/>
    <x v="0"/>
    <x v="0"/>
    <x v="2"/>
    <x v="2"/>
    <m/>
    <x v="0"/>
    <x v="12"/>
    <x v="0"/>
    <x v="0"/>
    <x v="0"/>
    <x v="0"/>
    <x v="1"/>
    <x v="0"/>
    <x v="3"/>
    <x v="27"/>
    <x v="1"/>
    <x v="27"/>
    <x v="0"/>
    <x v="0"/>
  </r>
  <r>
    <x v="0"/>
    <x v="89"/>
    <x v="0"/>
    <x v="0"/>
    <x v="5"/>
    <d v="2023-05-10T00:00:00"/>
    <x v="1"/>
    <x v="19"/>
    <x v="19"/>
    <x v="8"/>
    <x v="13"/>
    <s v="CMB/EMC/O.CIV-ADQ/026/2023"/>
    <x v="22"/>
    <x v="0"/>
    <n v="457"/>
    <x v="2"/>
    <x v="88"/>
    <n v="223826.13"/>
    <x v="1"/>
    <x v="463"/>
    <x v="84"/>
    <x v="67"/>
    <x v="0"/>
    <x v="0"/>
    <x v="1"/>
    <x v="26"/>
    <x v="26"/>
    <x v="0"/>
    <x v="0"/>
    <x v="19"/>
    <x v="10"/>
    <x v="14"/>
    <x v="0"/>
    <m/>
    <x v="0"/>
    <m/>
    <m/>
    <m/>
    <m/>
    <m/>
    <m/>
    <m/>
    <x v="0"/>
    <x v="1"/>
    <x v="0"/>
    <x v="0"/>
    <x v="0"/>
    <x v="0"/>
    <x v="0"/>
    <x v="0"/>
    <x v="0"/>
    <s v="CLQ-23-CD-227/2023 MANTENIMIENTO ESTABILIZACION DE TALUDES - AREA DESMONTE (PIA PIA)"/>
    <s v="CMB/EMC/O.CIV-ADQ/026/2023"/>
    <x v="19"/>
    <n v="2"/>
    <s v="Conformacion del TALUD (Preparacion Relleno, Colocacion y Tendido del Material) "/>
    <s v="M3"/>
    <n v="5759.55"/>
    <m/>
    <n v="0"/>
    <x v="0"/>
    <x v="0"/>
    <x v="0"/>
    <x v="0"/>
    <n v="0"/>
    <x v="0"/>
    <x v="0"/>
    <n v="0"/>
    <d v="1899-12-30T00:00:00"/>
    <x v="4"/>
    <x v="0"/>
    <n v="3043"/>
    <n v="506"/>
    <m/>
    <m/>
    <n v="0"/>
    <x v="0"/>
    <x v="0"/>
    <x v="0"/>
    <x v="2"/>
    <x v="2"/>
    <m/>
    <x v="0"/>
    <x v="12"/>
    <x v="0"/>
    <x v="0"/>
    <x v="0"/>
    <x v="0"/>
    <x v="1"/>
    <x v="0"/>
    <x v="3"/>
    <x v="27"/>
    <x v="1"/>
    <x v="27"/>
    <x v="0"/>
    <x v="0"/>
  </r>
  <r>
    <x v="0"/>
    <x v="90"/>
    <x v="0"/>
    <x v="0"/>
    <x v="5"/>
    <d v="2023-05-10T00:00:00"/>
    <x v="1"/>
    <x v="14"/>
    <x v="14"/>
    <x v="8"/>
    <x v="13"/>
    <s v="CMB/EMC/O.CIV-ADQ/025/2023"/>
    <x v="22"/>
    <x v="0"/>
    <n v="469"/>
    <x v="2"/>
    <x v="89"/>
    <n v="90988.44"/>
    <x v="0"/>
    <x v="464"/>
    <x v="16"/>
    <x v="54"/>
    <x v="0"/>
    <x v="0"/>
    <x v="1"/>
    <x v="26"/>
    <x v="26"/>
    <x v="0"/>
    <x v="0"/>
    <x v="19"/>
    <x v="10"/>
    <x v="14"/>
    <x v="0"/>
    <m/>
    <x v="0"/>
    <m/>
    <m/>
    <m/>
    <m/>
    <m/>
    <m/>
    <m/>
    <x v="0"/>
    <x v="1"/>
    <x v="0"/>
    <x v="0"/>
    <x v="0"/>
    <x v="0"/>
    <x v="0"/>
    <x v="0"/>
    <x v="0"/>
    <s v="CLQ-23-CD-228/2023 CONSTRUCCION TANQUE DE ALMACENAMIENTO DE AGUA (Interior Mina NIV-535, linea 56) - Solo Mano de obra"/>
    <s v="CMB/EMC/O.CIV-ADQ/025/2023"/>
    <x v="13"/>
    <n v="1"/>
    <s v="CONSTRUCCION TANQUE DE ALMACENAMIENTO DE AGUA (Interior Mina NIV-535, linea 56) - Solo Mano de obra "/>
    <s v="SERVICIO"/>
    <n v="1"/>
    <m/>
    <n v="0"/>
    <x v="0"/>
    <x v="0"/>
    <x v="0"/>
    <x v="0"/>
    <n v="0"/>
    <x v="0"/>
    <x v="0"/>
    <n v="0"/>
    <d v="1899-12-30T00:00:00"/>
    <x v="4"/>
    <x v="0"/>
    <n v="3043"/>
    <n v="506"/>
    <m/>
    <m/>
    <n v="0"/>
    <x v="0"/>
    <x v="0"/>
    <x v="0"/>
    <x v="2"/>
    <x v="2"/>
    <m/>
    <x v="0"/>
    <x v="12"/>
    <x v="0"/>
    <x v="0"/>
    <x v="0"/>
    <x v="0"/>
    <x v="1"/>
    <x v="0"/>
    <x v="3"/>
    <x v="27"/>
    <x v="1"/>
    <x v="27"/>
    <x v="0"/>
    <x v="0"/>
  </r>
  <r>
    <x v="0"/>
    <x v="91"/>
    <x v="0"/>
    <x v="0"/>
    <x v="5"/>
    <d v="2023-05-10T00:00:00"/>
    <x v="1"/>
    <x v="21"/>
    <x v="21"/>
    <x v="8"/>
    <x v="13"/>
    <s v="CMB/EMC/O.CIV-ADQ/025/2023"/>
    <x v="22"/>
    <x v="0"/>
    <n v="468"/>
    <x v="2"/>
    <x v="90"/>
    <n v="31135"/>
    <x v="0"/>
    <x v="465"/>
    <x v="16"/>
    <x v="68"/>
    <x v="57"/>
    <x v="0"/>
    <x v="1"/>
    <x v="26"/>
    <x v="26"/>
    <x v="0"/>
    <x v="0"/>
    <x v="19"/>
    <x v="10"/>
    <x v="14"/>
    <x v="0"/>
    <m/>
    <x v="0"/>
    <m/>
    <m/>
    <m/>
    <m/>
    <m/>
    <m/>
    <m/>
    <x v="0"/>
    <x v="1"/>
    <x v="0"/>
    <x v="0"/>
    <x v="0"/>
    <x v="0"/>
    <x v="0"/>
    <x v="0"/>
    <x v="0"/>
    <s v="CLQ-23-CD-229/2023 MANTENIMIENTO CAMINO PATIO DE CONCENTRADOS - DIQUE DE COLAS "/>
    <s v="CMB/EMC/O.CIV-ADQ/025/2023"/>
    <x v="22"/>
    <n v="1"/>
    <s v="Perfilado y conformación de corona Tiempo de Ejecución: 20 días Calendario._x000a_Lugar: Miner’s – Dique de Colas._x000a_Longitud: 1300m_x000a_CONDICIONES ADICIONALES_x000a_Experiencia General y Experiencia Especifica del proponente"/>
    <s v="m2"/>
    <n v="1"/>
    <m/>
    <n v="0"/>
    <x v="0"/>
    <x v="0"/>
    <x v="0"/>
    <x v="0"/>
    <n v="0"/>
    <x v="0"/>
    <x v="0"/>
    <n v="0"/>
    <d v="1899-12-30T00:00:00"/>
    <x v="4"/>
    <x v="0"/>
    <n v="3043"/>
    <n v="506"/>
    <m/>
    <m/>
    <n v="0"/>
    <x v="0"/>
    <x v="0"/>
    <x v="0"/>
    <x v="2"/>
    <x v="2"/>
    <m/>
    <x v="0"/>
    <x v="12"/>
    <x v="0"/>
    <x v="0"/>
    <x v="0"/>
    <x v="0"/>
    <x v="1"/>
    <x v="0"/>
    <x v="3"/>
    <x v="27"/>
    <x v="1"/>
    <x v="27"/>
    <x v="0"/>
    <x v="0"/>
  </r>
  <r>
    <x v="0"/>
    <x v="92"/>
    <x v="0"/>
    <x v="0"/>
    <x v="5"/>
    <d v="2023-05-04T00:00:00"/>
    <x v="1"/>
    <x v="16"/>
    <x v="16"/>
    <x v="7"/>
    <x v="9"/>
    <s v="ADQ.MANTTO Y SERV. 61/2023"/>
    <x v="22"/>
    <x v="0"/>
    <n v="430"/>
    <x v="2"/>
    <x v="91"/>
    <n v="198426.54"/>
    <x v="0"/>
    <x v="466"/>
    <x v="16"/>
    <x v="54"/>
    <x v="58"/>
    <x v="5"/>
    <x v="0"/>
    <x v="27"/>
    <x v="27"/>
    <x v="0"/>
    <x v="0"/>
    <x v="15"/>
    <x v="8"/>
    <x v="16"/>
    <x v="0"/>
    <m/>
    <x v="0"/>
    <m/>
    <m/>
    <m/>
    <m/>
    <m/>
    <m/>
    <m/>
    <x v="0"/>
    <x v="1"/>
    <x v="0"/>
    <x v="0"/>
    <x v="0"/>
    <x v="0"/>
    <x v="0"/>
    <x v="0"/>
    <x v="0"/>
    <s v="CLQ-23-CD-212/2023 SERVICIO DE REPARACION DE BOMBAS SUMERGIBLES GRINDEX DE INTERIOR MINA DE LA EMPRESA MINERA COLQUIRI (MODALIDAD DE CONTRATACION DIRECTA)"/>
    <s v="ADQ.MANTTO Y SERV. 61/2023"/>
    <x v="16"/>
    <n v="1"/>
    <s v="REPARACION BOMBA GRINDEX, MODELO MATADOR H INOX,  serie: 1910625 CONDICIONES ADICIONALES_x000a_-_x0009_Plazo de entrega: 20 días calendario_x000a_-_x0009_Lugar de entrega: almacenes Empresa Minera Colquiri_x000a_-_x0009_Garantía mínima: 1 año"/>
    <s v="SERVICIO"/>
    <n v="1"/>
    <m/>
    <n v="0"/>
    <x v="0"/>
    <x v="0"/>
    <x v="0"/>
    <x v="0"/>
    <n v="0"/>
    <x v="0"/>
    <x v="0"/>
    <n v="0"/>
    <d v="1899-12-30T00:00:00"/>
    <x v="5"/>
    <x v="0"/>
    <n v="3132"/>
    <n v="552"/>
    <m/>
    <m/>
    <n v="0"/>
    <x v="0"/>
    <x v="0"/>
    <x v="0"/>
    <x v="2"/>
    <x v="2"/>
    <m/>
    <x v="0"/>
    <x v="12"/>
    <x v="0"/>
    <x v="0"/>
    <x v="0"/>
    <x v="0"/>
    <x v="1"/>
    <x v="0"/>
    <x v="3"/>
    <x v="28"/>
    <x v="1"/>
    <x v="28"/>
    <x v="0"/>
    <x v="0"/>
  </r>
  <r>
    <x v="0"/>
    <x v="92"/>
    <x v="0"/>
    <x v="0"/>
    <x v="5"/>
    <d v="2023-05-04T00:00:00"/>
    <x v="1"/>
    <x v="16"/>
    <x v="16"/>
    <x v="7"/>
    <x v="9"/>
    <s v="ADQ.MANTTO Y SERV. 61/2023"/>
    <x v="22"/>
    <x v="0"/>
    <n v="430"/>
    <x v="2"/>
    <x v="91"/>
    <n v="198426.54"/>
    <x v="1"/>
    <x v="467"/>
    <x v="16"/>
    <x v="54"/>
    <x v="0"/>
    <x v="5"/>
    <x v="0"/>
    <x v="27"/>
    <x v="27"/>
    <x v="0"/>
    <x v="0"/>
    <x v="15"/>
    <x v="8"/>
    <x v="16"/>
    <x v="0"/>
    <m/>
    <x v="0"/>
    <m/>
    <m/>
    <m/>
    <m/>
    <m/>
    <m/>
    <m/>
    <x v="0"/>
    <x v="1"/>
    <x v="0"/>
    <x v="0"/>
    <x v="0"/>
    <x v="0"/>
    <x v="0"/>
    <x v="0"/>
    <x v="0"/>
    <s v="CLQ-23-CD-212/2023 SERVICIO DE REPARACION DE BOMBAS SUMERGIBLES GRINDEX DE INTERIOR MINA DE LA EMPRESA MINERA COLQUIRI (MODALIDAD DE CONTRATACION DIRECTA)"/>
    <s v="ADQ.MANTTO Y SERV. 61/2023"/>
    <x v="16"/>
    <n v="2"/>
    <s v="REPARACION BOMBA GRINDEX, MODELO MATADOR H INOX,  serie: 2118270 "/>
    <s v="SERVICIO"/>
    <n v="1"/>
    <m/>
    <n v="0"/>
    <x v="0"/>
    <x v="0"/>
    <x v="0"/>
    <x v="0"/>
    <n v="0"/>
    <x v="0"/>
    <x v="0"/>
    <n v="0"/>
    <d v="1899-12-30T00:00:00"/>
    <x v="5"/>
    <x v="0"/>
    <n v="3132"/>
    <n v="552"/>
    <m/>
    <m/>
    <n v="0"/>
    <x v="0"/>
    <x v="0"/>
    <x v="0"/>
    <x v="2"/>
    <x v="2"/>
    <m/>
    <x v="0"/>
    <x v="12"/>
    <x v="0"/>
    <x v="0"/>
    <x v="0"/>
    <x v="0"/>
    <x v="1"/>
    <x v="0"/>
    <x v="3"/>
    <x v="28"/>
    <x v="1"/>
    <x v="28"/>
    <x v="0"/>
    <x v="0"/>
  </r>
  <r>
    <x v="0"/>
    <x v="92"/>
    <x v="0"/>
    <x v="0"/>
    <x v="5"/>
    <d v="2023-05-04T00:00:00"/>
    <x v="1"/>
    <x v="16"/>
    <x v="16"/>
    <x v="7"/>
    <x v="9"/>
    <s v="ADQ.MANTTO Y SERV. 61/2023"/>
    <x v="22"/>
    <x v="0"/>
    <n v="430"/>
    <x v="2"/>
    <x v="91"/>
    <n v="198426.54"/>
    <x v="2"/>
    <x v="468"/>
    <x v="16"/>
    <x v="54"/>
    <x v="0"/>
    <x v="5"/>
    <x v="0"/>
    <x v="27"/>
    <x v="27"/>
    <x v="0"/>
    <x v="0"/>
    <x v="15"/>
    <x v="8"/>
    <x v="16"/>
    <x v="0"/>
    <m/>
    <x v="0"/>
    <m/>
    <m/>
    <m/>
    <m/>
    <m/>
    <m/>
    <m/>
    <x v="0"/>
    <x v="1"/>
    <x v="0"/>
    <x v="0"/>
    <x v="0"/>
    <x v="0"/>
    <x v="0"/>
    <x v="0"/>
    <x v="0"/>
    <m/>
    <m/>
    <x v="20"/>
    <n v="3"/>
    <s v="REPARACION BOMBA GRINDEX, MODELO MATADOR H INOX,  serie: 1910623 "/>
    <s v="SERVICIO"/>
    <n v="1"/>
    <m/>
    <n v="0"/>
    <x v="0"/>
    <x v="0"/>
    <x v="0"/>
    <x v="24"/>
    <m/>
    <x v="24"/>
    <x v="25"/>
    <n v="0"/>
    <m/>
    <x v="0"/>
    <x v="0"/>
    <m/>
    <m/>
    <m/>
    <m/>
    <m/>
    <x v="24"/>
    <x v="24"/>
    <x v="24"/>
    <x v="2"/>
    <x v="2"/>
    <m/>
    <x v="0"/>
    <x v="12"/>
    <x v="0"/>
    <x v="0"/>
    <x v="0"/>
    <x v="2"/>
    <x v="1"/>
    <x v="2"/>
    <x v="3"/>
    <x v="3"/>
    <x v="1"/>
    <x v="29"/>
    <x v="0"/>
    <x v="0"/>
  </r>
  <r>
    <x v="0"/>
    <x v="93"/>
    <x v="0"/>
    <x v="0"/>
    <x v="6"/>
    <m/>
    <x v="1"/>
    <x v="22"/>
    <x v="22"/>
    <x v="10"/>
    <x v="17"/>
    <m/>
    <x v="23"/>
    <x v="0"/>
    <m/>
    <x v="3"/>
    <x v="92"/>
    <m/>
    <x v="61"/>
    <x v="38"/>
    <x v="46"/>
    <x v="20"/>
    <x v="0"/>
    <x v="11"/>
    <x v="4"/>
    <x v="28"/>
    <x v="28"/>
    <x v="0"/>
    <x v="0"/>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0"/>
    <x v="0"/>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0"/>
    <x v="0"/>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0"/>
    <x v="0"/>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0"/>
    <x v="0"/>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0"/>
    <x v="0"/>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0"/>
    <x v="0"/>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0"/>
    <x v="0"/>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0"/>
    <x v="0"/>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0"/>
    <x v="0"/>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0"/>
    <x v="0"/>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0"/>
    <x v="0"/>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0"/>
    <x v="0"/>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0"/>
    <x v="0"/>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1"/>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0"/>
    <x v="6"/>
    <m/>
    <x v="1"/>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2"/>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s v=" "/>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s v=" "/>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s v=" "/>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s v=" "/>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2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s v="                                                  "/>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n v="7.4753699999999998"/>
    <x v="1"/>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1"/>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0"/>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r>
    <x v="1"/>
    <x v="93"/>
    <x v="0"/>
    <x v="1"/>
    <x v="6"/>
    <m/>
    <x v="2"/>
    <x v="22"/>
    <x v="23"/>
    <x v="10"/>
    <x v="17"/>
    <m/>
    <x v="23"/>
    <x v="0"/>
    <m/>
    <x v="3"/>
    <x v="92"/>
    <m/>
    <x v="61"/>
    <x v="38"/>
    <x v="46"/>
    <x v="20"/>
    <x v="0"/>
    <x v="11"/>
    <x v="4"/>
    <x v="28"/>
    <x v="28"/>
    <x v="2"/>
    <x v="1"/>
    <x v="24"/>
    <x v="11"/>
    <x v="0"/>
    <x v="0"/>
    <m/>
    <x v="0"/>
    <m/>
    <m/>
    <m/>
    <m/>
    <m/>
    <m/>
    <m/>
    <x v="0"/>
    <x v="0"/>
    <x v="0"/>
    <x v="0"/>
    <x v="0"/>
    <x v="0"/>
    <x v="0"/>
    <x v="0"/>
    <x v="0"/>
    <m/>
    <m/>
    <x v="20"/>
    <m/>
    <m/>
    <m/>
    <m/>
    <m/>
    <m/>
    <x v="0"/>
    <x v="0"/>
    <x v="0"/>
    <x v="24"/>
    <m/>
    <x v="24"/>
    <x v="25"/>
    <m/>
    <m/>
    <x v="0"/>
    <x v="0"/>
    <m/>
    <m/>
    <m/>
    <m/>
    <m/>
    <x v="24"/>
    <x v="24"/>
    <x v="24"/>
    <x v="2"/>
    <x v="2"/>
    <m/>
    <x v="0"/>
    <x v="12"/>
    <x v="0"/>
    <x v="0"/>
    <x v="0"/>
    <x v="2"/>
    <x v="1"/>
    <x v="2"/>
    <x v="3"/>
    <x v="3"/>
    <x v="1"/>
    <x v="2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B60DAC5-BA23-4A01-9D3B-272BE439F4B0}" name="Tabla dinámica1" cacheId="181"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8" firstHeaderRow="1" firstDataRow="1" firstDataCol="8" rowPageCount="2" colPageCount="1"/>
  <pivotFields count="96">
    <pivotField axis="axisPage" compact="0" outline="0" multipleItemSelectionAllowed="1" showAll="0" defaultSubtotal="0">
      <items count="3">
        <item h="1" m="1" x="2"/>
        <item h="1" x="1"/>
        <item x="0"/>
      </items>
    </pivotField>
    <pivotField axis="axisPage" compact="0" outline="0" showAll="0">
      <items count="95">
        <item x="93"/>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94">
        <item x="92"/>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 x="60"/>
        <item x="61"/>
        <item x="62"/>
        <item x="63"/>
        <item x="64"/>
        <item m="1" x="93"/>
        <item x="66"/>
        <item x="67"/>
        <item x="68"/>
        <item x="69"/>
        <item x="70"/>
        <item x="71"/>
        <item x="72"/>
        <item x="73"/>
        <item x="74"/>
        <item x="75"/>
        <item x="76"/>
        <item x="77"/>
        <item x="78"/>
        <item x="79"/>
        <item x="80"/>
        <item x="81"/>
        <item x="82"/>
        <item x="83"/>
        <item x="65"/>
        <item x="84"/>
        <item x="85"/>
        <item x="86"/>
        <item x="87"/>
        <item x="88"/>
        <item x="89"/>
        <item x="90"/>
        <item x="91"/>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526">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m="1" x="494"/>
        <item m="1" x="517"/>
        <item m="1" x="511"/>
        <item m="1" x="492"/>
        <item m="1" x="522"/>
        <item m="1" x="493"/>
        <item m="1" x="477"/>
        <item m="1" x="485"/>
        <item m="1" x="473"/>
        <item m="1" x="515"/>
        <item m="1" x="479"/>
        <item m="1" x="480"/>
        <item m="1" x="495"/>
        <item m="1" x="506"/>
        <item m="1" x="504"/>
        <item m="1" x="510"/>
        <item m="1" x="501"/>
        <item m="1" x="519"/>
        <item m="1" x="524"/>
        <item m="1" x="469"/>
        <item m="1" x="470"/>
        <item m="1" x="489"/>
        <item m="1" x="500"/>
        <item m="1" x="474"/>
        <item m="1" x="518"/>
        <item m="1" x="516"/>
        <item m="1" x="514"/>
        <item x="218"/>
        <item x="219"/>
        <item x="220"/>
        <item x="221"/>
        <item x="222"/>
        <item x="223"/>
        <item x="224"/>
        <item m="1" x="497"/>
        <item m="1" x="481"/>
        <item m="1" x="512"/>
        <item m="1" x="503"/>
        <item m="1" x="488"/>
        <item m="1" x="491"/>
        <item m="1" x="483"/>
        <item m="1" x="496"/>
        <item m="1" x="484"/>
        <item m="1" x="520"/>
        <item x="233"/>
        <item x="234"/>
        <item x="235"/>
        <item x="236"/>
        <item x="237"/>
        <item m="1" x="507"/>
        <item m="1" x="498"/>
        <item m="1" x="502"/>
        <item m="1" x="513"/>
        <item m="1" x="475"/>
        <item m="1" x="478"/>
        <item m="1" x="490"/>
        <item x="243"/>
        <item x="244"/>
        <item x="245"/>
        <item x="246"/>
        <item x="247"/>
        <item x="248"/>
        <item x="249"/>
        <item m="1" x="471"/>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m="1" x="499"/>
        <item m="1" x="472"/>
        <item x="287"/>
        <item x="288"/>
        <item x="289"/>
        <item x="290"/>
        <item m="1" x="523"/>
        <item m="1" x="505"/>
        <item m="1" x="521"/>
        <item x="295"/>
        <item x="296"/>
        <item x="297"/>
        <item x="298"/>
        <item x="299"/>
        <item x="300"/>
        <item x="301"/>
        <item x="302"/>
        <item x="303"/>
        <item x="304"/>
        <item x="305"/>
        <item x="306"/>
        <item x="250"/>
        <item x="251"/>
        <item x="252"/>
        <item x="253"/>
        <item m="1" x="525"/>
        <item m="1" x="482"/>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m="1" x="486"/>
        <item m="1" x="487"/>
        <item m="1" x="508"/>
        <item m="1" x="509"/>
        <item m="1" x="476"/>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sd="0" x="428"/>
        <item x="429"/>
        <item x="430"/>
        <item x="431"/>
        <item x="432"/>
        <item x="433"/>
        <item x="434"/>
        <item x="435"/>
        <item x="436"/>
        <item x="437"/>
        <item x="438"/>
        <item x="439"/>
        <item x="440"/>
        <item x="441"/>
        <item x="442"/>
        <item x="443"/>
        <item x="444"/>
        <item x="445"/>
        <item x="446"/>
        <item x="447"/>
        <item x="197"/>
        <item x="198"/>
        <item x="199"/>
        <item x="200"/>
        <item x="201"/>
        <item x="202"/>
        <item x="203"/>
        <item x="204"/>
        <item x="205"/>
        <item x="206"/>
        <item x="207"/>
        <item x="208"/>
        <item x="209"/>
        <item x="210"/>
        <item x="211"/>
        <item x="212"/>
        <item x="213"/>
        <item x="214"/>
        <item x="215"/>
        <item x="216"/>
        <item x="217"/>
        <item x="225"/>
        <item x="226"/>
        <item x="227"/>
        <item x="228"/>
        <item x="229"/>
        <item x="230"/>
        <item x="231"/>
        <item x="232"/>
        <item x="254"/>
        <item x="291"/>
        <item x="292"/>
        <item x="293"/>
        <item x="294"/>
        <item x="448"/>
        <item x="449"/>
        <item x="450"/>
        <item x="451"/>
        <item x="452"/>
        <item x="453"/>
        <item x="454"/>
        <item x="455"/>
        <item x="456"/>
        <item x="457"/>
        <item x="238"/>
        <item x="239"/>
        <item x="240"/>
        <item x="241"/>
        <item x="242"/>
        <item x="387"/>
        <item x="388"/>
        <item x="389"/>
        <item x="390"/>
        <item x="391"/>
        <item x="458"/>
        <item x="459"/>
        <item x="460"/>
        <item x="461"/>
        <item x="462"/>
        <item x="463"/>
        <item x="464"/>
        <item x="465"/>
        <item x="285"/>
        <item x="286"/>
        <item x="307"/>
        <item x="308"/>
        <item x="466"/>
        <item x="467"/>
        <item x="468"/>
      </items>
    </pivotField>
    <pivotField axis="axisRow" compact="0" outline="0" showAll="0" defaultSubtotal="0">
      <items count="86">
        <item x="16"/>
        <item x="7"/>
        <item x="45"/>
        <item x="29"/>
        <item x="27"/>
        <item x="8"/>
        <item x="71"/>
        <item x="4"/>
        <item x="62"/>
        <item x="9"/>
        <item x="3"/>
        <item x="59"/>
        <item x="39"/>
        <item x="26"/>
        <item x="77"/>
        <item x="35"/>
        <item x="25"/>
        <item x="80"/>
        <item x="2"/>
        <item x="75"/>
        <item x="42"/>
        <item x="1"/>
        <item x="5"/>
        <item x="68"/>
        <item x="81"/>
        <item x="33"/>
        <item x="79"/>
        <item x="23"/>
        <item x="22"/>
        <item x="28"/>
        <item x="10"/>
        <item x="66"/>
        <item x="36"/>
        <item x="12"/>
        <item x="11"/>
        <item x="15"/>
        <item x="46"/>
        <item x="30"/>
        <item x="14"/>
        <item x="65"/>
        <item x="73"/>
        <item x="69"/>
        <item x="58"/>
        <item x="43"/>
        <item x="67"/>
        <item x="38"/>
        <item x="78"/>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m="1" x="85"/>
        <item x="70"/>
        <item x="72"/>
        <item x="76"/>
        <item x="74"/>
        <item x="82"/>
        <item x="83"/>
        <item x="84"/>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70">
        <item x="0"/>
        <item x="1"/>
        <item x="2"/>
        <item x="3"/>
        <item x="4"/>
        <item x="5"/>
        <item x="6"/>
        <item x="7"/>
        <item x="8"/>
        <item x="9"/>
        <item x="10"/>
        <item x="11"/>
        <item x="12"/>
        <item x="13"/>
        <item x="14"/>
        <item x="15"/>
        <item x="16"/>
        <item x="17"/>
        <item x="18"/>
        <item x="19"/>
        <item x="20"/>
        <item x="21"/>
        <item x="22"/>
        <item x="23"/>
        <item x="24"/>
        <item m="1" x="60"/>
        <item x="25"/>
        <item x="26"/>
        <item m="1" x="65"/>
        <item x="27"/>
        <item x="28"/>
        <item m="1" x="62"/>
        <item x="29"/>
        <item x="30"/>
        <item x="31"/>
        <item x="32"/>
        <item x="33"/>
        <item m="1" x="64"/>
        <item m="1" x="63"/>
        <item x="34"/>
        <item x="35"/>
        <item x="36"/>
        <item x="37"/>
        <item x="38"/>
        <item x="39"/>
        <item x="40"/>
        <item x="41"/>
        <item m="1" x="66"/>
        <item x="42"/>
        <item m="1" x="59"/>
        <item m="1" x="61"/>
        <item x="43"/>
        <item x="44"/>
        <item x="45"/>
        <item x="46"/>
        <item x="47"/>
        <item m="1" x="67"/>
        <item x="48"/>
        <item x="49"/>
        <item x="50"/>
        <item x="51"/>
        <item x="52"/>
        <item m="1" x="68"/>
        <item x="53"/>
        <item x="54"/>
        <item x="55"/>
        <item x="56"/>
        <item x="57"/>
        <item x="58"/>
        <item t="default"/>
      </items>
    </pivotField>
    <pivotField axis="axisRow" compact="0" outline="0" showAll="0" defaultSubtotal="0">
      <items count="12">
        <item x="0"/>
        <item x="11"/>
        <item x="1"/>
        <item x="2"/>
        <item x="3"/>
        <item x="9"/>
        <item x="4"/>
        <item x="5"/>
        <item x="6"/>
        <item x="7"/>
        <item x="8"/>
        <item x="10"/>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4">
    <i>
      <x v="93"/>
      <x/>
      <x/>
      <x v="54"/>
      <x v="523"/>
      <x v="7"/>
      <x/>
      <x v="68"/>
    </i>
    <i r="1">
      <x v="1"/>
      <x/>
      <x v="54"/>
      <x v="524"/>
      <x v="7"/>
      <x/>
      <x/>
    </i>
    <i r="1">
      <x v="2"/>
      <x/>
      <x v="54"/>
      <x v="525"/>
      <x v="7"/>
      <x/>
      <x/>
    </i>
    <i t="grand">
      <x/>
    </i>
  </rowItems>
  <colItems count="1">
    <i/>
  </colItems>
  <pageFields count="2">
    <pageField fld="1" item="93"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B11A3-51D1-4A3D-96A6-D78F33C2BBA4}">
  <sheetPr codeName="Hoja27">
    <tabColor rgb="FF7030A0"/>
  </sheetPr>
  <dimension ref="B1:U155"/>
  <sheetViews>
    <sheetView tabSelected="1" zoomScale="80" zoomScaleNormal="80" zoomScaleSheetLayoutView="90" workbookViewId="0">
      <selection activeCell="G142" sqref="G142:L142"/>
    </sheetView>
  </sheetViews>
  <sheetFormatPr baseColWidth="10" defaultColWidth="11.42578125" defaultRowHeight="15" x14ac:dyDescent="0.25"/>
  <cols>
    <col min="1" max="1" width="3.85546875" customWidth="1"/>
    <col min="2" max="2" width="5.85546875" customWidth="1"/>
    <col min="3" max="3" width="9.42578125" customWidth="1"/>
    <col min="4" max="4" width="10.8554687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143.7109375" bestFit="1" customWidth="1"/>
  </cols>
  <sheetData>
    <row r="1" spans="2:21" x14ac:dyDescent="0.25">
      <c r="N1" s="194" t="s">
        <v>0</v>
      </c>
      <c r="O1" t="s">
        <v>85</v>
      </c>
    </row>
    <row r="2" spans="2:21" ht="81" customHeight="1" x14ac:dyDescent="0.25">
      <c r="C2" s="1"/>
      <c r="D2" s="1"/>
      <c r="E2" s="2" t="s">
        <v>1</v>
      </c>
      <c r="F2" s="2"/>
      <c r="G2" s="2"/>
      <c r="H2" s="2"/>
      <c r="I2" s="1"/>
      <c r="L2" s="1"/>
      <c r="N2" s="194" t="s">
        <v>2</v>
      </c>
      <c r="O2" s="3">
        <v>2023</v>
      </c>
    </row>
    <row r="3" spans="2:21" ht="13.5" customHeight="1" x14ac:dyDescent="0.25">
      <c r="B3" s="4"/>
      <c r="C3" s="4"/>
      <c r="D3" s="4"/>
      <c r="E3" s="2"/>
      <c r="F3" s="2"/>
      <c r="G3" s="2"/>
      <c r="H3" s="2"/>
      <c r="I3" s="4"/>
      <c r="J3" s="4"/>
      <c r="K3" s="5" t="s">
        <v>3</v>
      </c>
    </row>
    <row r="4" spans="2:21" ht="13.5" customHeight="1" x14ac:dyDescent="0.25">
      <c r="B4" s="4"/>
      <c r="C4" s="4"/>
      <c r="D4" s="4"/>
      <c r="E4" s="2"/>
      <c r="F4" s="2"/>
      <c r="G4" s="2"/>
      <c r="H4" s="2"/>
      <c r="I4" s="4"/>
      <c r="J4" s="4"/>
      <c r="K4" s="6" t="s">
        <v>4</v>
      </c>
      <c r="N4" s="194" t="s">
        <v>5</v>
      </c>
      <c r="O4" s="194" t="s">
        <v>6</v>
      </c>
      <c r="P4" s="194" t="s">
        <v>7</v>
      </c>
      <c r="Q4" s="194" t="s">
        <v>8</v>
      </c>
      <c r="R4" s="194" t="s">
        <v>9</v>
      </c>
      <c r="S4" s="194" t="s">
        <v>10</v>
      </c>
      <c r="T4" s="194" t="s">
        <v>11</v>
      </c>
      <c r="U4" s="194" t="s">
        <v>12</v>
      </c>
    </row>
    <row r="5" spans="2:21" ht="13.5" customHeight="1" x14ac:dyDescent="0.25">
      <c r="B5" s="4"/>
      <c r="C5" s="4"/>
      <c r="D5" s="4"/>
      <c r="E5" s="2"/>
      <c r="F5" s="2"/>
      <c r="G5" s="2"/>
      <c r="H5" s="2"/>
      <c r="I5" s="4"/>
      <c r="J5" s="4"/>
      <c r="K5" s="6" t="s">
        <v>13</v>
      </c>
      <c r="N5" t="s">
        <v>76</v>
      </c>
      <c r="O5">
        <v>1</v>
      </c>
      <c r="P5">
        <v>1</v>
      </c>
      <c r="Q5" t="s">
        <v>77</v>
      </c>
      <c r="R5" t="s">
        <v>78</v>
      </c>
      <c r="S5" t="s">
        <v>79</v>
      </c>
      <c r="T5" t="s">
        <v>80</v>
      </c>
      <c r="U5" t="s">
        <v>81</v>
      </c>
    </row>
    <row r="6" spans="2:21" ht="35.25" customHeight="1" x14ac:dyDescent="0.25">
      <c r="C6" s="7"/>
      <c r="D6" s="8" t="str">
        <f>"N° "&amp;O1&amp;"/2023"</f>
        <v>N° CD-212/2023</v>
      </c>
      <c r="E6" s="9"/>
      <c r="F6" s="9"/>
      <c r="O6">
        <v>2</v>
      </c>
      <c r="P6">
        <v>1</v>
      </c>
      <c r="Q6" t="s">
        <v>77</v>
      </c>
      <c r="R6" t="s">
        <v>82</v>
      </c>
      <c r="S6" t="s">
        <v>79</v>
      </c>
      <c r="T6" t="s">
        <v>80</v>
      </c>
      <c r="U6" t="s">
        <v>83</v>
      </c>
    </row>
    <row r="7" spans="2:21" ht="90" customHeight="1" x14ac:dyDescent="0.25">
      <c r="B7" s="10" t="str">
        <f>N5</f>
        <v>CLQ-23-CD-212/2023 SERVICIO DE REPARACION DE BOMBAS SUMERGIBLES GRINDEX DE INTERIOR MINA DE LA EMPRESA MINERA COLQUIRI (MODALIDAD DE CONTRATACION DIRECTA)</v>
      </c>
      <c r="C7" s="10"/>
      <c r="D7" s="10"/>
      <c r="E7" s="10"/>
      <c r="F7" s="10"/>
      <c r="G7" s="10"/>
      <c r="H7" s="10"/>
      <c r="I7" s="10"/>
      <c r="J7" s="10"/>
      <c r="K7" s="10"/>
      <c r="L7" s="10"/>
      <c r="O7">
        <v>3</v>
      </c>
      <c r="P7">
        <v>1</v>
      </c>
      <c r="Q7" t="s">
        <v>77</v>
      </c>
      <c r="R7" t="s">
        <v>84</v>
      </c>
      <c r="S7" t="s">
        <v>79</v>
      </c>
      <c r="T7" t="s">
        <v>80</v>
      </c>
      <c r="U7" t="s">
        <v>83</v>
      </c>
    </row>
    <row r="8" spans="2:21" ht="5.25" customHeight="1" x14ac:dyDescent="0.35">
      <c r="B8" s="11"/>
      <c r="C8" s="11"/>
      <c r="D8" s="11"/>
      <c r="E8" s="11"/>
      <c r="F8" s="11"/>
      <c r="G8" s="11"/>
      <c r="H8" s="11"/>
      <c r="I8" s="11"/>
      <c r="J8" s="11"/>
      <c r="K8" s="12"/>
      <c r="L8" s="12"/>
      <c r="N8" t="s">
        <v>14</v>
      </c>
    </row>
    <row r="9" spans="2:21" s="7" customFormat="1" ht="28.5" customHeight="1" x14ac:dyDescent="0.25">
      <c r="B9" s="13"/>
      <c r="C9" s="14" t="s">
        <v>15</v>
      </c>
      <c r="D9" s="15"/>
      <c r="E9" s="16"/>
      <c r="F9" s="17" t="s">
        <v>86</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16</v>
      </c>
      <c r="D11" s="15"/>
      <c r="E11" s="16"/>
      <c r="F11" s="25" t="s">
        <v>17</v>
      </c>
      <c r="G11" s="26"/>
      <c r="H11" s="27" t="s">
        <v>18</v>
      </c>
      <c r="I11" s="28" t="s">
        <v>19</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20</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21</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22</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23</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24</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25</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26</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27</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28</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29</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30</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31</v>
      </c>
      <c r="D35" s="86"/>
      <c r="E35" s="86"/>
      <c r="F35" s="86"/>
      <c r="G35" s="86"/>
      <c r="H35" s="86"/>
      <c r="I35" s="86"/>
      <c r="J35" s="86"/>
      <c r="K35" s="87"/>
    </row>
    <row r="36" spans="2:21" ht="21" customHeight="1" x14ac:dyDescent="0.25">
      <c r="B36" s="41"/>
      <c r="C36" s="88" t="s">
        <v>32</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33</v>
      </c>
      <c r="D38" s="95"/>
      <c r="E38" s="95"/>
      <c r="F38" s="95"/>
      <c r="G38" s="96"/>
      <c r="H38" s="97"/>
      <c r="I38" s="97"/>
      <c r="J38" s="97"/>
      <c r="K38" s="98"/>
    </row>
    <row r="39" spans="2:21" ht="25.5" customHeight="1" x14ac:dyDescent="0.25">
      <c r="B39" s="41"/>
      <c r="C39" s="99" t="s">
        <v>34</v>
      </c>
      <c r="D39" s="75"/>
      <c r="E39" s="75"/>
      <c r="F39" s="75"/>
      <c r="G39" s="100"/>
      <c r="H39" s="83"/>
      <c r="I39" s="83"/>
      <c r="J39" s="83"/>
      <c r="K39" s="101"/>
    </row>
    <row r="40" spans="2:21" ht="25.5" customHeight="1" x14ac:dyDescent="0.25">
      <c r="B40" s="41"/>
      <c r="C40" s="102" t="s">
        <v>35</v>
      </c>
      <c r="D40" s="103"/>
      <c r="E40" s="103"/>
      <c r="F40" s="103"/>
      <c r="G40" s="103"/>
      <c r="H40" s="103"/>
      <c r="I40" s="103"/>
      <c r="J40" s="103"/>
      <c r="K40" s="104"/>
    </row>
    <row r="41" spans="2:21" ht="25.5" customHeight="1" x14ac:dyDescent="0.25">
      <c r="B41" s="41"/>
      <c r="C41" s="102" t="s">
        <v>36</v>
      </c>
      <c r="D41" s="103"/>
      <c r="E41" s="103"/>
      <c r="F41" s="103"/>
      <c r="G41" s="103"/>
      <c r="H41" s="103"/>
      <c r="I41" s="103"/>
      <c r="J41" s="103"/>
      <c r="K41" s="104"/>
    </row>
    <row r="42" spans="2:21" ht="25.5" customHeight="1" x14ac:dyDescent="0.25">
      <c r="B42" s="41"/>
      <c r="C42" s="102" t="s">
        <v>37</v>
      </c>
      <c r="D42" s="103"/>
      <c r="E42" s="103"/>
      <c r="F42" s="103"/>
      <c r="G42" s="103"/>
      <c r="H42" s="103"/>
      <c r="I42" s="103"/>
      <c r="J42" s="103"/>
      <c r="K42" s="104"/>
    </row>
    <row r="43" spans="2:21" ht="25.5" customHeight="1" x14ac:dyDescent="0.25">
      <c r="B43" s="41"/>
      <c r="C43" s="102" t="s">
        <v>38</v>
      </c>
      <c r="D43" s="103"/>
      <c r="E43" s="103"/>
      <c r="F43" s="103"/>
      <c r="G43" s="103"/>
      <c r="H43" s="103"/>
      <c r="I43" s="103"/>
      <c r="J43" s="103"/>
      <c r="K43" s="104"/>
    </row>
    <row r="44" spans="2:21" ht="25.5" customHeight="1" x14ac:dyDescent="0.25">
      <c r="B44" s="41"/>
      <c r="C44" s="102" t="s">
        <v>39</v>
      </c>
      <c r="D44" s="103"/>
      <c r="E44" s="103"/>
      <c r="F44" s="103"/>
      <c r="G44" s="103"/>
      <c r="H44" s="103"/>
      <c r="I44" s="103"/>
      <c r="J44" s="103"/>
      <c r="K44" s="104"/>
    </row>
    <row r="45" spans="2:21" ht="25.5" customHeight="1" x14ac:dyDescent="0.25">
      <c r="B45" s="41"/>
      <c r="C45" s="102" t="s">
        <v>40</v>
      </c>
      <c r="D45" s="103"/>
      <c r="E45" s="103"/>
      <c r="F45" s="103"/>
      <c r="G45" s="103"/>
      <c r="H45" s="103"/>
      <c r="I45" s="103"/>
      <c r="J45" s="103"/>
      <c r="K45" s="104"/>
    </row>
    <row r="46" spans="2:21" ht="25.5" customHeight="1" x14ac:dyDescent="0.25">
      <c r="B46" s="41"/>
      <c r="C46" s="102" t="s">
        <v>41</v>
      </c>
      <c r="D46" s="103"/>
      <c r="E46" s="103"/>
      <c r="F46" s="103"/>
      <c r="G46" s="103"/>
      <c r="H46" s="103"/>
      <c r="I46" s="103"/>
      <c r="J46" s="103"/>
      <c r="K46" s="104"/>
    </row>
    <row r="47" spans="2:21" ht="25.5" customHeight="1" x14ac:dyDescent="0.25">
      <c r="B47" s="41"/>
      <c r="C47" s="102" t="s">
        <v>42</v>
      </c>
      <c r="D47" s="103"/>
      <c r="E47" s="103"/>
      <c r="F47" s="103"/>
      <c r="G47" s="103"/>
      <c r="H47" s="103"/>
      <c r="I47" s="103"/>
      <c r="J47" s="103"/>
      <c r="K47" s="104"/>
    </row>
    <row r="48" spans="2:21" ht="25.5" customHeight="1" x14ac:dyDescent="0.25">
      <c r="C48" s="105" t="s">
        <v>43</v>
      </c>
      <c r="D48" s="106"/>
      <c r="E48" s="106"/>
      <c r="F48" s="106"/>
      <c r="G48" s="106"/>
      <c r="H48" s="106"/>
      <c r="I48" s="106"/>
      <c r="J48" s="106"/>
      <c r="K48" s="107"/>
    </row>
    <row r="49" spans="2:21" ht="86.25" customHeight="1" x14ac:dyDescent="0.25"/>
    <row r="50" spans="2:21" ht="39" customHeight="1" x14ac:dyDescent="0.3">
      <c r="B50" s="108" t="s">
        <v>44</v>
      </c>
      <c r="C50" s="108"/>
      <c r="D50" s="108"/>
      <c r="E50" s="108"/>
      <c r="F50" s="108"/>
      <c r="G50" s="108"/>
      <c r="H50" s="108"/>
      <c r="I50" s="108"/>
      <c r="J50" s="108"/>
      <c r="K50" s="108"/>
      <c r="L50" s="108"/>
    </row>
    <row r="53" spans="2:21" ht="23.25" x14ac:dyDescent="0.35">
      <c r="B53" s="109" t="s">
        <v>45</v>
      </c>
      <c r="C53" s="110"/>
      <c r="D53" s="110"/>
      <c r="E53" s="110"/>
      <c r="F53" s="110"/>
      <c r="G53" s="110"/>
      <c r="H53" s="110"/>
      <c r="I53" s="110"/>
      <c r="J53" s="110"/>
      <c r="K53" s="110"/>
    </row>
    <row r="54" spans="2:21" ht="23.25" x14ac:dyDescent="0.35">
      <c r="B54" s="111" t="s">
        <v>10</v>
      </c>
      <c r="C54" s="112"/>
      <c r="D54" s="112"/>
      <c r="E54" s="113"/>
      <c r="F54" s="114" t="str">
        <f>S5</f>
        <v>CALIDAD PROPUESTA TECNICA Y COSTO (CALIDAD 40%, PROPUESTA TECNICA 35% Y COSTO 25%)</v>
      </c>
      <c r="G54" s="115"/>
      <c r="H54" s="116"/>
      <c r="I54" s="116"/>
      <c r="J54" s="116"/>
      <c r="K54" s="116"/>
    </row>
    <row r="55" spans="2:21" ht="23.25" x14ac:dyDescent="0.35">
      <c r="B55" s="111" t="s">
        <v>11</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46</v>
      </c>
      <c r="C57" s="119"/>
      <c r="D57" s="119"/>
      <c r="E57" s="119"/>
      <c r="F57" s="120"/>
      <c r="G57" s="121" t="s">
        <v>47</v>
      </c>
      <c r="H57" s="122"/>
      <c r="I57" s="122"/>
      <c r="J57" s="122"/>
      <c r="K57" s="122"/>
      <c r="L57" s="123"/>
    </row>
    <row r="58" spans="2:21" s="33" customFormat="1" ht="25.5" x14ac:dyDescent="0.25">
      <c r="B58" s="124" t="s">
        <v>48</v>
      </c>
      <c r="C58" s="125" t="s">
        <v>49</v>
      </c>
      <c r="D58" s="126" t="s">
        <v>50</v>
      </c>
      <c r="E58" s="126" t="s">
        <v>51</v>
      </c>
      <c r="F58" s="126" t="s">
        <v>52</v>
      </c>
      <c r="G58" s="126" t="s">
        <v>53</v>
      </c>
      <c r="H58" s="126" t="s">
        <v>54</v>
      </c>
      <c r="I58" s="126" t="s">
        <v>55</v>
      </c>
      <c r="J58" s="126" t="s">
        <v>56</v>
      </c>
      <c r="K58" s="126" t="s">
        <v>57</v>
      </c>
      <c r="L58" s="127" t="s">
        <v>58</v>
      </c>
      <c r="N58"/>
      <c r="O58"/>
      <c r="P58"/>
      <c r="Q58"/>
      <c r="R58"/>
      <c r="S58"/>
      <c r="T58"/>
      <c r="U58"/>
    </row>
    <row r="59" spans="2:21" ht="64.5" customHeight="1" x14ac:dyDescent="0.25">
      <c r="B59" s="128">
        <f>O5</f>
        <v>1</v>
      </c>
      <c r="C59" s="129">
        <f>P5</f>
        <v>1</v>
      </c>
      <c r="D59" s="130" t="str">
        <f>Q5</f>
        <v>SERVICIO</v>
      </c>
      <c r="E59" s="131" t="str">
        <f>R5</f>
        <v>REPARACION BOMBA GRINDEX, MODELO MATADOR H INOX,  serie: 1910625</v>
      </c>
      <c r="F59" s="195" t="str">
        <f>U5</f>
        <v>CONDICIONES ADICIONALES
-	Plazo de entrega: 20 días calendario
-	Lugar de entrega: almacenes Empresa Minera Colquiri
-	Garantía mínima: 1 año</v>
      </c>
      <c r="G59" s="132"/>
      <c r="H59" s="133"/>
      <c r="I59" s="133"/>
      <c r="J59" s="133"/>
      <c r="K59" s="133"/>
      <c r="L59" s="134"/>
    </row>
    <row r="60" spans="2:21" ht="64.5" customHeight="1" x14ac:dyDescent="0.25">
      <c r="B60" s="128">
        <f t="shared" ref="B60:E120" si="0">O6</f>
        <v>2</v>
      </c>
      <c r="C60" s="129">
        <f t="shared" si="0"/>
        <v>1</v>
      </c>
      <c r="D60" s="130" t="str">
        <f t="shared" si="0"/>
        <v>SERVICIO</v>
      </c>
      <c r="E60" s="131" t="str">
        <f t="shared" si="0"/>
        <v>REPARACION BOMBA GRINDEX, MODELO MATADOR H INOX,  serie: 2118270</v>
      </c>
      <c r="F60" s="196"/>
      <c r="G60" s="132"/>
      <c r="H60" s="133"/>
      <c r="I60" s="133"/>
      <c r="J60" s="133"/>
      <c r="K60" s="133"/>
      <c r="L60" s="134"/>
    </row>
    <row r="61" spans="2:21" ht="64.5" customHeight="1" x14ac:dyDescent="0.25">
      <c r="B61" s="128">
        <f t="shared" si="0"/>
        <v>3</v>
      </c>
      <c r="C61" s="129">
        <f t="shared" si="0"/>
        <v>1</v>
      </c>
      <c r="D61" s="130" t="str">
        <f t="shared" si="0"/>
        <v>SERVICIO</v>
      </c>
      <c r="E61" s="131" t="str">
        <f t="shared" si="0"/>
        <v>REPARACION BOMBA GRINDEX, MODELO MATADOR H INOX,  serie: 1910623</v>
      </c>
      <c r="F61" s="197"/>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ref="F60:F120" si="1">U8</f>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 t="shared" si="0"/>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59</v>
      </c>
      <c r="C136" s="137"/>
      <c r="D136" s="137"/>
      <c r="E136" s="137"/>
      <c r="F136" s="137"/>
      <c r="G136" s="137"/>
      <c r="H136" s="137"/>
      <c r="I136" s="137"/>
      <c r="J136" s="137"/>
      <c r="K136" s="138"/>
      <c r="L136" s="134"/>
    </row>
    <row r="137" spans="2:12" ht="15.75" thickBot="1" x14ac:dyDescent="0.3">
      <c r="B137" s="139" t="s">
        <v>60</v>
      </c>
      <c r="C137" s="140"/>
      <c r="D137" s="140"/>
      <c r="E137" s="140"/>
      <c r="F137" s="140"/>
      <c r="G137" s="140"/>
      <c r="H137" s="140"/>
      <c r="I137" s="140"/>
      <c r="J137" s="140"/>
      <c r="K137" s="140"/>
      <c r="L137" s="141"/>
    </row>
    <row r="138" spans="2:12" ht="18.75" x14ac:dyDescent="0.3">
      <c r="B138" s="103" t="s">
        <v>61</v>
      </c>
      <c r="C138" s="142"/>
      <c r="D138" s="142"/>
      <c r="E138" s="142"/>
      <c r="F138" s="142"/>
      <c r="G138" s="142"/>
      <c r="H138" s="142"/>
      <c r="I138" s="142"/>
      <c r="J138" s="142"/>
      <c r="K138" s="142"/>
    </row>
    <row r="139" spans="2:12" ht="18.75" x14ac:dyDescent="0.25">
      <c r="B139" s="103" t="s">
        <v>62</v>
      </c>
      <c r="C139" s="103"/>
      <c r="D139" s="103"/>
      <c r="E139" s="103"/>
      <c r="F139" s="103"/>
      <c r="G139" s="103"/>
      <c r="H139" s="103"/>
      <c r="I139" s="103"/>
      <c r="J139" s="103"/>
      <c r="K139" s="103"/>
      <c r="L139" s="103"/>
    </row>
    <row r="140" spans="2:12" ht="21" x14ac:dyDescent="0.25">
      <c r="B140" s="143" t="s">
        <v>63</v>
      </c>
      <c r="C140" s="143"/>
      <c r="D140" s="143"/>
      <c r="E140" s="143"/>
      <c r="F140" s="144"/>
      <c r="G140" s="145"/>
      <c r="H140" s="146"/>
      <c r="I140" s="146"/>
      <c r="J140" s="146"/>
      <c r="K140" s="146"/>
      <c r="L140" s="146"/>
    </row>
    <row r="141" spans="2:12" ht="80.25" customHeight="1" x14ac:dyDescent="0.25">
      <c r="B141" s="147" t="s">
        <v>64</v>
      </c>
      <c r="C141" s="148"/>
      <c r="D141" s="148"/>
      <c r="E141" s="148"/>
      <c r="F141" s="148"/>
      <c r="G141" s="148"/>
      <c r="H141" s="148"/>
      <c r="I141" s="148"/>
      <c r="J141" s="148"/>
      <c r="K141" s="148"/>
      <c r="L141" s="149"/>
    </row>
    <row r="142" spans="2:12" ht="18.75" x14ac:dyDescent="0.25">
      <c r="B142" s="150" t="s">
        <v>65</v>
      </c>
      <c r="C142" s="151"/>
      <c r="D142" s="151"/>
      <c r="E142" s="151"/>
      <c r="F142" s="152"/>
      <c r="G142" s="153"/>
      <c r="H142" s="154"/>
      <c r="I142" s="154"/>
      <c r="J142" s="154"/>
      <c r="K142" s="154"/>
      <c r="L142" s="155"/>
    </row>
    <row r="143" spans="2:12" ht="18.75" x14ac:dyDescent="0.25">
      <c r="B143" s="156" t="s">
        <v>66</v>
      </c>
      <c r="C143" s="157"/>
      <c r="D143" s="157"/>
      <c r="E143" s="157"/>
      <c r="F143" s="158"/>
      <c r="G143" s="159" t="s">
        <v>67</v>
      </c>
      <c r="H143" s="160"/>
      <c r="I143" s="160"/>
      <c r="J143" s="160"/>
      <c r="K143" s="160"/>
      <c r="L143" s="161"/>
    </row>
    <row r="144" spans="2:12" ht="18.75" x14ac:dyDescent="0.25">
      <c r="B144" s="156" t="s">
        <v>68</v>
      </c>
      <c r="C144" s="157"/>
      <c r="D144" s="157"/>
      <c r="E144" s="157"/>
      <c r="F144" s="158"/>
      <c r="G144" s="162"/>
      <c r="H144" s="163"/>
      <c r="I144" s="163"/>
      <c r="J144" s="163"/>
      <c r="K144" s="163"/>
      <c r="L144" s="164"/>
    </row>
    <row r="145" spans="2:12" ht="24.75" customHeight="1" x14ac:dyDescent="0.25">
      <c r="B145" s="165" t="s">
        <v>69</v>
      </c>
      <c r="C145" s="166"/>
      <c r="D145" s="166"/>
      <c r="E145" s="166"/>
      <c r="F145" s="166"/>
      <c r="G145" s="166"/>
      <c r="H145" s="166"/>
      <c r="I145" s="166"/>
      <c r="J145" s="166"/>
      <c r="K145" s="166"/>
      <c r="L145" s="167"/>
    </row>
    <row r="146" spans="2:12" ht="19.5" thickBot="1" x14ac:dyDescent="0.3">
      <c r="B146" s="168" t="s">
        <v>70</v>
      </c>
      <c r="C146" s="169"/>
      <c r="D146" s="169"/>
      <c r="E146" s="169"/>
      <c r="F146" s="170"/>
      <c r="G146" s="171"/>
      <c r="H146" s="172"/>
      <c r="I146" s="172"/>
      <c r="J146" s="172"/>
      <c r="K146" s="172"/>
      <c r="L146" s="173"/>
    </row>
    <row r="147" spans="2:12" ht="21" x14ac:dyDescent="0.35">
      <c r="B147" s="174" t="s">
        <v>33</v>
      </c>
      <c r="C147" s="50"/>
      <c r="D147" s="50"/>
      <c r="E147" s="50"/>
      <c r="F147" s="175"/>
      <c r="G147" s="176"/>
      <c r="H147" s="176"/>
      <c r="I147" s="176"/>
      <c r="J147" s="176"/>
      <c r="K147" s="177"/>
      <c r="L147" s="178"/>
    </row>
    <row r="148" spans="2:12" ht="18.75" x14ac:dyDescent="0.3">
      <c r="B148" s="179" t="s">
        <v>71</v>
      </c>
      <c r="C148" s="180"/>
      <c r="D148" s="180"/>
      <c r="E148" s="180"/>
      <c r="F148" s="180"/>
      <c r="G148" s="180"/>
      <c r="H148" s="180"/>
      <c r="I148" s="180"/>
      <c r="J148" s="180"/>
      <c r="K148" s="180"/>
      <c r="L148" s="181"/>
    </row>
    <row r="149" spans="2:12" ht="18.75" x14ac:dyDescent="0.3">
      <c r="B149" s="179" t="s">
        <v>72</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73</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74</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75</v>
      </c>
      <c r="C155" s="193"/>
      <c r="D155" s="193"/>
      <c r="E155" s="193"/>
      <c r="F155" s="193"/>
      <c r="G155" s="193"/>
      <c r="H155" s="193"/>
      <c r="I155" s="193"/>
      <c r="J155" s="193"/>
      <c r="K155" s="193"/>
      <c r="L155" s="193"/>
    </row>
  </sheetData>
  <mergeCells count="60">
    <mergeCell ref="B155:L155"/>
    <mergeCell ref="F59:F61"/>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01F905D0-F427-45D0-A77E-B93A36DFC331}"/>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2023-05-15T18:44:09Z</cp:lastPrinted>
  <dcterms:created xsi:type="dcterms:W3CDTF">2023-05-15T18:41:01Z</dcterms:created>
  <dcterms:modified xsi:type="dcterms:W3CDTF">2023-05-15T18:51:46Z</dcterms:modified>
</cp:coreProperties>
</file>