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7 MANTENIMIENTO ESTABILIZACION DE TALUDES - AREA DESMONTE (PIA PIA)\"/>
    </mc:Choice>
  </mc:AlternateContent>
  <xr:revisionPtr revIDLastSave="0" documentId="8_{285BA3A7-1F7A-4822-B2DB-FD4B0E635C62}" xr6:coauthVersionLast="47" xr6:coauthVersionMax="47" xr10:uidLastSave="{00000000-0000-0000-0000-000000000000}"/>
  <bookViews>
    <workbookView xWindow="-120" yWindow="-120" windowWidth="29040" windowHeight="15990" xr2:uid="{06FBC71B-6041-4947-B3C9-AB1955CE5BE9}"/>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<sst xmlns="http://schemas.openxmlformats.org/spreadsheetml/2006/main" count="92" uniqueCount="86">
  <si>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</si>
  <si>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CD-227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</si>
  <si>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</si>
  <si>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</si>
  <si>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</si>
  <si>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</si>
  <si>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</si>
  <si>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</si>
  <si>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</si>
  <si>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</si>
  <si>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</si>
  <si>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</si>
  <si>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</si>
  <si>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</si>
  <si>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</si>
  <si>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CLQ-23-CD-227/2023 MANTENIMIENTO ESTABILIZACION DE TALUDES - AREA DESMONTE (PIA PIA)</t>
  </si>
  <si>
    <t>M3</t>
  </si>
  <si>
    <t>Extraccion Material de Relleno con Transporte (dist. = 639 m.)</t>
  </si>
  <si>
    <t xml:space="preserve">Calidad, Propuesta Técnica y Costo. </t>
  </si>
  <si>
    <t>Por el Total</t>
  </si>
  <si>
    <t>SE ADJUNTA ESPECIFICACIONES TECNICAS Y/O TERMINOS DE REFERENCIA</t>
  </si>
  <si>
    <t>Conformacion del TALUD (Preparacion Relleno, Colocacion y Tendido del Material)</t>
  </si>
  <si>
    <t>(en blanco)</t>
  </si>
  <si>
    <t>Total general</t>
  </si>
  <si>
    <t>Fecha lÍmite de presentaccion de propuestas</t>
  </si>
  <si>
    <t>18 de Mayo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</si>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</sst>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4" fontId="3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39B0B0B-DC4E-4D8C-B692-0B16BC6581C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A0664B6-5713-4B1A-AD7E-F1E1869D318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B8E841B-95D7-4316-A1D7-40486D4E53A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4C06B28-B7E4-43AA-A21A-36A578FC816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CE837BA-195B-42D5-A096-2058DE4B2D7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B1ABB1F-8946-431E-91F1-393AAE3F0E7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0175397-8C2C-4A0A-98FF-0F78845AF63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EB1996F-21CA-4D2B-8767-5959562CECD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F0C2B43-21FB-4115-99D5-FD62B333712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B0A2318-C126-4182-8554-5F619A7EE09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BF84FB0-573B-40E4-A88A-0106C81FB518}"/>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1C12F0D-290D-4D30-8622-0621EE470C3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7119F75-9B2A-4FD8-A56C-F512B9A43A9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B14BF39-4382-464C-9C30-0054422FCB0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824926F-E454-417E-B3A3-7C9A7B0A646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809571B-A7D9-4D37-B2CD-2105A440750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00BF8DF-56DE-4AE8-A8CA-790B4E9E302D}"/>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059FC78-4A8F-41C4-8E70-A1297344E5A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16C464DA-C6C2-4E50-B5ED-3D9F62C951D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ACCFFB8-7958-4DD9-821F-5B64C53860F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1E981A6-2240-47D4-8747-04B34EFCA8F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953CD04-7A99-4F40-ADC2-F195E62C698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889FDCB-A307-42B4-B679-3870378F97D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3CECF11-422F-4F21-BE19-09606F9AF5D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A01AA3E0-BD26-4B87-A847-0EFFFB83870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FE138CA-1487-4951-9083-EDA1B97D524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25F8CE5-8765-4948-8691-5DF8F694662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A05C2DC4-58AB-4FC8-B3C8-A2736735B05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D6C4BDE-2422-41CC-8DB1-2947B62E96F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DC1A951-D71F-44DF-857E-E3A3B4B0910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CC6185D-74BD-4442-8905-9C4A4CBCAE5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E3C4446-5FA6-4DA0-9F7D-0055715E404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6C79FFF-4094-47D4-8F78-E531EC21516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64C74BB-F883-4904-99EA-47F0E586DE1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FEF82B9-D2C2-42C3-9728-ABFA89D70AA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8381197-550D-4878-B24C-885E5EB713F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FE4A5A2-8600-469B-B73E-E932B7E2D3D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F45F02C-54A4-415E-9BC4-FC05F73D6FF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14E1097-E4BE-460E-9CC0-2B19FD257F8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1E089CA-3B6E-461A-8B81-3456131FEB3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0922663-F005-432B-ABA9-548DB3742762}"/>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6635945-06D4-4972-82A8-56623BC41C4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8792BE0-99DA-4F04-8167-DE5C6FB280B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18D94D24-2794-4952-9301-000D22EF44F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0641613-3E27-4A42-870C-48ADA68B0BF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E58D353-B824-439E-B967-E944C0EB025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8.416371527775" createdVersion="8" refreshedVersion="8" minRefreshableVersion="3" recordCount="8988" xr:uid="{954357D7-3FBE-437B-AFC6-9A06F6BE6CE0}">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57"/>
    </cacheField>
    <cacheField name="SERV/BIEN/OBRA" numFmtId="0">
      <sharedItems containsBlank="1"/>
    </cacheField>
    <cacheField name="CONCEPTO" numFmtId="0">
      <sharedItems containsBlank="1" count="9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1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Tuberia industrial de acero negro SCH 80 Ø = 3/4&quot; X 6 m" u="1"/>
        <s v="Tuberia industrial de acero negro SCH 80 Ø = 4&quot; X 6 m" u="1"/>
        <s v="Esmeril"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haredItems>
    </cacheField>
    <cacheField name="CANT" numFmtId="0">
      <sharedItems containsBlank="1" containsMixedTypes="1" containsNumber="1" minValue="0" maxValue="120000" count="8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 v="Barra"/>
        <s v="M3"/>
      </sharedItems>
    </cacheField>
    <cacheField name="TEXTO ADICIONAL" numFmtId="0">
      <sharedItems containsBlank="1" count="6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CONDICIONES ADICIONALES _x000a_Se considera el origen genuino (original) de todos los materiales solicitados." u="1"/>
        <s v="El precio Unitario debe incluir la instalación en Obra._x000a_Lugar de Entrega: Planta Concentradora (patio de concentrados)_x000a_Tiempo de Entrega: 15 días calendario, después de la notificación"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4-28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4-28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85"/>
    <x v="38"/>
    <x v="56"/>
    <x v="37"/>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m/>
    <m/>
    <m/>
    <n v="0"/>
    <n v="0"/>
    <n v="0"/>
    <n v="0"/>
    <n v="0"/>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m/>
    <m/>
    <m/>
    <n v="0"/>
    <n v="0"/>
    <n v="0"/>
    <n v="0"/>
    <n v="0"/>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62"/>
    <x v="43"/>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3"/>
    <x v="44"/>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4"/>
    <x v="45"/>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5"/>
    <x v="46"/>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7"/>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8"/>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9"/>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5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51"/>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2"/>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TECNICOS Y OTRO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n v="1"/>
    <m/>
    <n v="0"/>
    <m/>
    <m/>
    <m/>
    <n v="0"/>
    <n v="0"/>
    <n v="0"/>
    <n v="0"/>
    <n v="0"/>
    <d v="1899-12-30T00:00:00"/>
    <m/>
    <m/>
    <m/>
    <m/>
    <m/>
    <m/>
    <n v="0"/>
    <n v="0"/>
    <n v="0"/>
    <n v="0"/>
    <m/>
    <m/>
    <m/>
    <m/>
    <m/>
    <m/>
    <m/>
    <m/>
    <s v="L"/>
    <s v="NORMAL"/>
    <s v="OC"/>
    <m/>
    <s v="15-0517-00-569496-0-E"/>
    <m/>
    <n v="1776218"/>
    <m/>
    <m/>
  </r>
  <r>
    <x v="0"/>
    <x v="83"/>
    <m/>
    <s v="COTIZACION"/>
    <s v="ABRIL"/>
    <d v="2023-04-20T00:00:00"/>
    <s v="C-3-EDDY FAZ PACHECO"/>
    <n v="25900"/>
    <s v="SERVICIOS TECNICOS Y OTRO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3"/>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7"/>
    <x v="54"/>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TECNICOS Y OTROS"/>
    <s v="INGENIERIA Y PLANIFICACION"/>
    <s v="HILARION PEÑARANDA COLQUE"/>
    <s v="CMB/EMC/O.CIV-ADQ/020/2023"/>
    <d v="2023-05-10T00:00:00"/>
    <m/>
    <n v="429"/>
    <s v="BIEN"/>
    <x v="85"/>
    <n v="45500"/>
    <x v="0"/>
    <x v="454"/>
    <x v="45"/>
    <x v="55"/>
    <x v="55"/>
    <x v="3"/>
    <x v="1"/>
    <s v="17/05/2023"/>
    <s v="17/05/2023"/>
    <s v="14:30"/>
    <s v="15:00"/>
    <s v="EDMY LYDIA MAGNE GUTIERREZ"/>
    <s v="MARIA JAQUELINE DURAN COSSIO"/>
    <s v="EDMY LIDYA MAGNE GUTIERREZ"/>
    <m/>
    <m/>
    <m/>
    <m/>
    <m/>
    <m/>
    <m/>
    <n v="0"/>
    <m/>
    <m/>
    <m/>
    <m/>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0"/>
    <x v="455"/>
    <x v="16"/>
    <x v="18"/>
    <x v="56"/>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7"/>
    <x v="0"/>
    <x v="1"/>
    <s v="18/05/2023"/>
    <s v="18/05/2023"/>
    <s v="14:30"/>
    <s v="15:00"/>
    <s v="JOSE ALFREDO MIRANDA TICONA "/>
    <s v="FRANZ GUILLERMO CARLOS FLORES ERGUETA "/>
    <s v="JOSE ALFREDO MIRANDA TICONA "/>
    <m/>
    <m/>
    <m/>
    <m/>
    <m/>
    <m/>
    <m/>
    <m/>
    <m/>
    <m/>
    <m/>
    <m/>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8"/>
    <x v="58"/>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8"/>
    <x v="0"/>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m/>
    <m/>
    <s v="C-3-EDDY FAZ PACHECO"/>
    <m/>
    <e v="#N/A"/>
    <m/>
    <m/>
    <m/>
    <m/>
    <m/>
    <m/>
    <m/>
    <x v="89"/>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90"/>
    <m/>
    <s v="COTIZACION"/>
    <m/>
    <m/>
    <s v="C-3-EDDY FAZ PACHECO"/>
    <m/>
    <e v="#N/A"/>
    <m/>
    <m/>
    <m/>
    <m/>
    <m/>
    <m/>
    <m/>
    <x v="89"/>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90"/>
    <m/>
    <s v="COTIZACION"/>
    <m/>
    <m/>
    <s v="C-3-EDDY FAZ PACHECO"/>
    <m/>
    <e v="#N/A"/>
    <m/>
    <m/>
    <m/>
    <m/>
    <m/>
    <m/>
    <m/>
    <x v="89"/>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0"/>
    <m/>
    <s v="COTIZACION"/>
    <m/>
    <m/>
    <s v="C-3-EDDY FAZ PACHECO"/>
    <m/>
    <e v="#N/A"/>
    <m/>
    <m/>
    <m/>
    <m/>
    <m/>
    <m/>
    <m/>
    <x v="89"/>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0"/>
    <x v="90"/>
    <m/>
    <s v="COTIZACION"/>
    <m/>
    <m/>
    <s v="C-3-EDDY FAZ PACHECO"/>
    <m/>
    <e v="#N/A"/>
    <m/>
    <m/>
    <m/>
    <m/>
    <m/>
    <m/>
    <m/>
    <x v="89"/>
    <m/>
    <x v="61"/>
    <x v="38"/>
    <x v="46"/>
    <x v="20"/>
    <x v="0"/>
    <x v="11"/>
    <x v="4"/>
    <m/>
    <m/>
    <m/>
    <m/>
    <m/>
    <m/>
    <m/>
    <m/>
    <m/>
    <m/>
    <m/>
    <m/>
    <m/>
    <m/>
    <m/>
    <m/>
    <m/>
    <m/>
    <m/>
    <m/>
    <m/>
    <m/>
    <m/>
    <m/>
    <m/>
    <m/>
    <m/>
    <m/>
    <m/>
    <m/>
    <m/>
    <m/>
    <m/>
    <m/>
    <m/>
    <m/>
    <m/>
    <m/>
    <m/>
    <m/>
    <m/>
    <m/>
    <m/>
    <m/>
    <m/>
    <m/>
    <m/>
    <m/>
    <m/>
    <m/>
    <m/>
    <m/>
    <m/>
    <m/>
    <m/>
    <m/>
    <m/>
    <m/>
    <m/>
    <m/>
    <m/>
    <m/>
    <m/>
    <m/>
    <m/>
    <m/>
    <m/>
    <m/>
    <m/>
    <m/>
    <m/>
  </r>
  <r>
    <x v="1"/>
    <x v="90"/>
    <m/>
    <m/>
    <m/>
    <m/>
    <m/>
    <m/>
    <e v="#N/A"/>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s v=" "/>
    <m/>
    <m/>
    <m/>
    <m/>
    <m/>
    <m/>
    <m/>
    <m/>
    <m/>
    <m/>
    <m/>
    <m/>
    <m/>
    <m/>
    <m/>
    <m/>
    <m/>
    <m/>
    <m/>
    <m/>
    <m/>
    <m/>
    <m/>
    <m/>
    <m/>
    <m/>
    <m/>
    <m/>
    <m/>
    <m/>
    <m/>
    <m/>
    <m/>
    <m/>
    <m/>
    <m/>
    <m/>
    <m/>
    <m/>
    <m/>
  </r>
  <r>
    <x v="1"/>
    <x v="90"/>
    <m/>
    <m/>
    <m/>
    <m/>
    <m/>
    <m/>
    <m/>
    <m/>
    <m/>
    <m/>
    <m/>
    <m/>
    <m/>
    <m/>
    <x v="89"/>
    <m/>
    <x v="61"/>
    <x v="38"/>
    <x v="46"/>
    <x v="20"/>
    <x v="0"/>
    <x v="11"/>
    <x v="4"/>
    <m/>
    <m/>
    <m/>
    <m/>
    <m/>
    <m/>
    <m/>
    <m/>
    <m/>
    <m/>
    <m/>
    <m/>
    <m/>
    <m/>
    <m/>
    <m/>
    <m/>
    <m/>
    <m/>
    <m/>
    <m/>
    <m/>
    <m/>
    <m/>
    <m/>
    <m/>
    <m/>
    <m/>
    <m/>
    <m/>
    <s v=" "/>
    <m/>
    <m/>
    <m/>
    <m/>
    <m/>
    <m/>
    <m/>
    <m/>
    <m/>
    <m/>
    <m/>
    <m/>
    <m/>
    <m/>
    <m/>
    <m/>
    <m/>
    <m/>
    <m/>
    <m/>
    <m/>
    <m/>
    <m/>
    <m/>
    <m/>
    <m/>
    <m/>
    <m/>
    <m/>
    <m/>
    <m/>
    <m/>
    <m/>
    <m/>
    <m/>
    <m/>
    <m/>
    <m/>
    <m/>
    <m/>
  </r>
  <r>
    <x v="1"/>
    <x v="90"/>
    <m/>
    <m/>
    <m/>
    <m/>
    <m/>
    <m/>
    <m/>
    <m/>
    <m/>
    <m/>
    <m/>
    <m/>
    <m/>
    <m/>
    <x v="89"/>
    <m/>
    <x v="61"/>
    <x v="38"/>
    <x v="46"/>
    <x v="20"/>
    <x v="0"/>
    <x v="11"/>
    <x v="4"/>
    <m/>
    <m/>
    <m/>
    <m/>
    <m/>
    <m/>
    <m/>
    <m/>
    <m/>
    <m/>
    <m/>
    <m/>
    <m/>
    <m/>
    <m/>
    <m/>
    <m/>
    <m/>
    <m/>
    <m/>
    <m/>
    <m/>
    <m/>
    <m/>
    <m/>
    <m/>
    <m/>
    <m/>
    <m/>
    <m/>
    <s v=" "/>
    <m/>
    <m/>
    <m/>
    <m/>
    <m/>
    <m/>
    <m/>
    <m/>
    <m/>
    <m/>
    <m/>
    <m/>
    <m/>
    <m/>
    <m/>
    <m/>
    <m/>
    <m/>
    <m/>
    <m/>
    <m/>
    <m/>
    <m/>
    <m/>
    <m/>
    <m/>
    <m/>
    <m/>
    <m/>
    <m/>
    <m/>
    <m/>
    <m/>
    <m/>
    <m/>
    <m/>
    <m/>
    <m/>
    <m/>
    <m/>
  </r>
  <r>
    <x v="1"/>
    <x v="90"/>
    <m/>
    <m/>
    <m/>
    <m/>
    <m/>
    <m/>
    <m/>
    <m/>
    <m/>
    <m/>
    <m/>
    <m/>
    <m/>
    <m/>
    <x v="89"/>
    <m/>
    <x v="61"/>
    <x v="38"/>
    <x v="46"/>
    <x v="20"/>
    <x v="0"/>
    <x v="11"/>
    <x v="4"/>
    <m/>
    <m/>
    <m/>
    <m/>
    <m/>
    <m/>
    <m/>
    <m/>
    <m/>
    <m/>
    <m/>
    <m/>
    <m/>
    <m/>
    <m/>
    <m/>
    <m/>
    <m/>
    <m/>
    <m/>
    <m/>
    <m/>
    <m/>
    <m/>
    <m/>
    <m/>
    <m/>
    <m/>
    <m/>
    <m/>
    <s v=" "/>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s v="                                                                                                                                                                                                                                                                                                                                                                                                                                                                                                                                                                                                                                                                                                                                                                                         "/>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s v="                                                  "/>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n v="7.4753699999999998"/>
    <n v="0"/>
    <m/>
    <m/>
    <m/>
    <m/>
    <m/>
    <m/>
    <m/>
    <m/>
    <m/>
    <m/>
    <m/>
    <m/>
    <m/>
    <m/>
    <m/>
    <m/>
    <m/>
    <m/>
    <m/>
    <m/>
    <m/>
    <m/>
    <m/>
    <m/>
    <m/>
    <m/>
    <m/>
    <m/>
    <m/>
    <m/>
    <m/>
    <m/>
    <m/>
    <m/>
    <m/>
  </r>
  <r>
    <x v="0"/>
    <x v="90"/>
    <m/>
    <m/>
    <m/>
    <m/>
    <m/>
    <m/>
    <m/>
    <m/>
    <m/>
    <m/>
    <m/>
    <m/>
    <m/>
    <m/>
    <x v="89"/>
    <m/>
    <x v="61"/>
    <x v="38"/>
    <x v="46"/>
    <x v="20"/>
    <x v="0"/>
    <x v="11"/>
    <x v="4"/>
    <m/>
    <m/>
    <m/>
    <m/>
    <m/>
    <m/>
    <m/>
    <m/>
    <m/>
    <m/>
    <m/>
    <m/>
    <m/>
    <m/>
    <m/>
    <m/>
    <m/>
    <m/>
    <m/>
    <m/>
    <m/>
    <m/>
    <m/>
    <m/>
    <m/>
    <m/>
    <m/>
    <m/>
    <m/>
    <m/>
    <m/>
    <m/>
    <m/>
    <m/>
    <m/>
    <n v="0"/>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0"/>
    <x v="90"/>
    <m/>
    <m/>
    <m/>
    <m/>
    <m/>
    <m/>
    <m/>
    <m/>
    <m/>
    <m/>
    <m/>
    <m/>
    <m/>
    <m/>
    <x v="89"/>
    <m/>
    <x v="61"/>
    <x v="38"/>
    <x v="46"/>
    <x v="20"/>
    <x v="0"/>
    <x v="11"/>
    <x v="4"/>
    <m/>
    <m/>
    <m/>
    <m/>
    <m/>
    <m/>
    <m/>
    <m/>
    <m/>
    <m/>
    <m/>
    <m/>
    <m/>
    <m/>
    <m/>
    <m/>
    <m/>
    <m/>
    <m/>
    <m/>
    <m/>
    <m/>
    <m/>
    <m/>
    <m/>
    <m/>
    <m/>
    <m/>
    <m/>
    <m/>
    <m/>
    <m/>
    <m/>
    <m/>
    <m/>
    <m/>
    <m/>
    <m/>
    <m/>
    <m/>
    <m/>
    <m/>
    <m/>
    <m/>
    <m/>
    <m/>
    <m/>
    <m/>
    <m/>
    <m/>
    <m/>
    <m/>
    <m/>
    <m/>
    <m/>
    <m/>
    <m/>
    <m/>
    <m/>
    <m/>
    <m/>
    <m/>
    <m/>
    <m/>
    <m/>
    <m/>
    <m/>
    <m/>
    <m/>
    <m/>
    <m/>
  </r>
  <r>
    <x v="1"/>
    <x v="90"/>
    <m/>
    <m/>
    <m/>
    <m/>
    <m/>
    <m/>
    <m/>
    <m/>
    <m/>
    <m/>
    <m/>
    <m/>
    <m/>
    <m/>
    <x v="89"/>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F9D1A6-5BBD-4BC8-9B3E-68A6DD647E8A}" name="Tabla dinámica1" cacheId="10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2">
        <item x="9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1">
        <item x="8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0"/>
        <item x="66"/>
        <item x="67"/>
        <item x="68"/>
        <item x="69"/>
        <item x="70"/>
        <item x="71"/>
        <item x="72"/>
        <item x="73"/>
        <item x="74"/>
        <item x="75"/>
        <item x="76"/>
        <item x="77"/>
        <item x="78"/>
        <item x="79"/>
        <item x="80"/>
        <item x="81"/>
        <item x="82"/>
        <item x="83"/>
        <item x="65"/>
        <item x="84"/>
        <item x="85"/>
        <item x="86"/>
        <item x="87"/>
        <item x="88"/>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1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87"/>
        <item m="1" x="509"/>
        <item m="1" x="503"/>
        <item m="1" x="485"/>
        <item m="1" x="514"/>
        <item m="1" x="486"/>
        <item m="1" x="471"/>
        <item m="1" x="478"/>
        <item m="1" x="467"/>
        <item m="1" x="507"/>
        <item m="1" x="473"/>
        <item m="1" x="474"/>
        <item m="1" x="488"/>
        <item m="1" x="498"/>
        <item m="1" x="496"/>
        <item m="1" x="502"/>
        <item m="1" x="493"/>
        <item m="1" x="511"/>
        <item m="1" x="516"/>
        <item m="1" x="464"/>
        <item m="1" x="465"/>
        <item m="1" x="482"/>
        <item m="1" x="492"/>
        <item m="1" x="468"/>
        <item m="1" x="510"/>
        <item m="1" x="508"/>
        <item m="1" x="506"/>
        <item x="218"/>
        <item x="219"/>
        <item x="220"/>
        <item x="221"/>
        <item x="222"/>
        <item x="223"/>
        <item x="224"/>
        <item m="1" x="490"/>
        <item m="1" x="475"/>
        <item m="1" x="504"/>
        <item m="1" x="495"/>
        <item m="1" x="481"/>
        <item m="1" x="484"/>
        <item m="1" x="476"/>
        <item m="1" x="489"/>
        <item m="1" x="477"/>
        <item m="1" x="512"/>
        <item x="233"/>
        <item x="234"/>
        <item x="235"/>
        <item x="236"/>
        <item x="237"/>
        <item m="1" x="499"/>
        <item m="1" x="491"/>
        <item m="1" x="494"/>
        <item m="1" x="505"/>
        <item m="1" x="469"/>
        <item m="1" x="472"/>
        <item m="1" x="483"/>
        <item x="243"/>
        <item x="244"/>
        <item x="245"/>
        <item x="246"/>
        <item x="247"/>
        <item x="248"/>
        <item x="249"/>
        <item m="1" x="466"/>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515"/>
        <item m="1" x="497"/>
        <item m="1" x="513"/>
        <item x="295"/>
        <item x="296"/>
        <item x="297"/>
        <item x="298"/>
        <item x="299"/>
        <item x="300"/>
        <item x="301"/>
        <item x="302"/>
        <item x="303"/>
        <item x="304"/>
        <item x="305"/>
        <item x="306"/>
        <item x="250"/>
        <item x="251"/>
        <item x="252"/>
        <item x="253"/>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479"/>
        <item m="1" x="480"/>
        <item m="1" x="500"/>
        <item m="1" x="501"/>
        <item m="1" x="470"/>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s>
    </pivotField>
    <pivotField axis="axisRow" compact="0" outline="0" showAll="0" defaultSubtotal="0">
      <items count="86">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5"/>
        <item x="70"/>
        <item x="72"/>
        <item x="76"/>
        <item x="74"/>
        <item x="82"/>
        <item x="83"/>
        <item x="8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8">
        <item x="0"/>
        <item x="1"/>
        <item x="2"/>
        <item x="3"/>
        <item x="4"/>
        <item x="5"/>
        <item x="6"/>
        <item x="7"/>
        <item x="8"/>
        <item x="9"/>
        <item x="10"/>
        <item x="11"/>
        <item x="12"/>
        <item x="13"/>
        <item x="14"/>
        <item x="15"/>
        <item x="16"/>
        <item x="17"/>
        <item x="18"/>
        <item x="19"/>
        <item x="20"/>
        <item x="21"/>
        <item x="22"/>
        <item x="23"/>
        <item x="24"/>
        <item m="1" x="64"/>
        <item x="25"/>
        <item x="26"/>
        <item m="1" x="66"/>
        <item x="27"/>
        <item x="28"/>
        <item m="1" x="62"/>
        <item x="29"/>
        <item x="30"/>
        <item x="31"/>
        <item x="32"/>
        <item x="33"/>
        <item m="1" x="65"/>
        <item m="1" x="59"/>
        <item x="34"/>
        <item x="35"/>
        <item x="36"/>
        <item x="37"/>
        <item x="38"/>
        <item x="39"/>
        <item x="40"/>
        <item x="41"/>
        <item m="1" x="61"/>
        <item x="42"/>
        <item x="43"/>
        <item x="44"/>
        <item x="45"/>
        <item x="46"/>
        <item x="47"/>
        <item x="48"/>
        <item x="49"/>
        <item m="1" x="63"/>
        <item x="50"/>
        <item x="51"/>
        <item x="52"/>
        <item x="53"/>
        <item x="54"/>
        <item m="1" x="60"/>
        <item x="55"/>
        <item x="56"/>
        <item x="57"/>
        <item x="58"/>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90"/>
      <x/>
      <x v="84"/>
      <x v="68"/>
      <x v="515"/>
      <x/>
      <x v="2"/>
      <x v="66"/>
    </i>
    <i r="1">
      <x v="1"/>
      <x v="85"/>
      <x v="68"/>
      <x v="516"/>
      <x/>
      <x v="2"/>
      <x/>
    </i>
    <i t="grand">
      <x/>
    </i>
  </rowItems>
  <colItems count="1">
    <i/>
  </colItems>
  <pageFields count="2">
    <pageField fld="1" item="9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3969-D621-470E-A174-5AC8BCACB35E}">
  <sheetPr codeName="Hoja27">
    <tabColor rgb="FF7030A0"/>
  </sheetPr>
  <dimension ref="B1:U155"/>
  <sheetViews>
    <sheetView tabSelected="1" topLeftCell="A43" zoomScale="80" zoomScaleNormal="80" zoomScaleSheetLayoutView="90" workbookViewId="0">
      <selection activeCell="D59" sqref="D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70.140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7199.44</v>
      </c>
      <c r="Q5" t="s">
        <v>16</v>
      </c>
      <c r="R5" t="s">
        <v>17</v>
      </c>
      <c r="S5" t="s">
        <v>18</v>
      </c>
      <c r="T5" t="s">
        <v>19</v>
      </c>
      <c r="U5" t="s">
        <v>20</v>
      </c>
    </row>
    <row r="6" spans="2:21" ht="35.25" customHeight="1" x14ac:dyDescent="0.25">
      <c r="C6" s="7"/>
      <c r="D6" s="8" t="str">
        <f>"N° "&amp;O1&amp;"/2023"</f>
        <v>N° CD-227/2023</v>
      </c>
      <c r="E6" s="9"/>
      <c r="F6" s="9"/>
      <c r="O6">
        <v>2</v>
      </c>
      <c r="P6">
        <v>5759.55</v>
      </c>
      <c r="Q6" t="s">
        <v>16</v>
      </c>
      <c r="R6" t="s">
        <v>21</v>
      </c>
      <c r="S6" t="s">
        <v>18</v>
      </c>
      <c r="T6" t="s">
        <v>19</v>
      </c>
      <c r="U6" t="s">
        <v>22</v>
      </c>
    </row>
    <row r="7" spans="2:21" ht="90" customHeight="1" x14ac:dyDescent="0.25">
      <c r="B7" s="10" t="str">
        <f>N5</f>
        <v>CLQ-23-CD-227/2023 MANTENIMIENTO ESTABILIZACION DE TALUDES - AREA DESMONTE (PIA PIA)</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51.75" customHeight="1" x14ac:dyDescent="0.25">
      <c r="B59" s="128">
        <f>O5</f>
        <v>1</v>
      </c>
      <c r="C59" s="196">
        <f>P5</f>
        <v>7199.44</v>
      </c>
      <c r="D59" s="130" t="str">
        <f>Q5</f>
        <v>M3</v>
      </c>
      <c r="E59" s="131" t="str">
        <f>R5</f>
        <v>Extraccion Material de Relleno con Transporte (dist. = 639 m.)</v>
      </c>
      <c r="F59" s="194" t="str">
        <f>U5</f>
        <v>SE ADJUNTA ESPECIFICACIONES TECNICAS Y/O TERMINOS DE REFERENCIA</v>
      </c>
      <c r="G59" s="132"/>
      <c r="H59" s="133"/>
      <c r="I59" s="133"/>
      <c r="J59" s="133"/>
      <c r="K59" s="133"/>
      <c r="L59" s="134"/>
    </row>
    <row r="60" spans="2:21" ht="51.75" customHeight="1" x14ac:dyDescent="0.25">
      <c r="B60" s="128">
        <f t="shared" ref="B60:E120" si="0">O6</f>
        <v>2</v>
      </c>
      <c r="C60" s="196">
        <f t="shared" si="0"/>
        <v>5759.55</v>
      </c>
      <c r="D60" s="130" t="str">
        <f t="shared" si="0"/>
        <v>M3</v>
      </c>
      <c r="E60" s="131" t="str">
        <f t="shared" si="0"/>
        <v>Conformacion del TALUD (Preparacion Relleno, Colocacion y Tendido del Material)</v>
      </c>
      <c r="F60" s="195"/>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ref="F60: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85</v>
      </c>
      <c r="H143" s="160"/>
      <c r="I143" s="160"/>
      <c r="J143" s="160"/>
      <c r="K143" s="160"/>
      <c r="L143" s="161"/>
    </row>
    <row r="144" spans="2:12" ht="18.75" x14ac:dyDescent="0.25">
      <c r="B144" s="156" t="s">
        <v>77</v>
      </c>
      <c r="C144" s="157"/>
      <c r="D144" s="157"/>
      <c r="E144" s="157"/>
      <c r="F144" s="158"/>
      <c r="G144" s="162"/>
      <c r="H144" s="163"/>
      <c r="I144" s="163"/>
      <c r="J144" s="163"/>
      <c r="K144" s="163"/>
      <c r="L144" s="164"/>
    </row>
    <row r="145" spans="2:12" ht="24.75" customHeight="1" x14ac:dyDescent="0.25">
      <c r="B145" s="165" t="s">
        <v>78</v>
      </c>
      <c r="C145" s="166"/>
      <c r="D145" s="166"/>
      <c r="E145" s="166"/>
      <c r="F145" s="166"/>
      <c r="G145" s="166"/>
      <c r="H145" s="166"/>
      <c r="I145" s="166"/>
      <c r="J145" s="166"/>
      <c r="K145" s="166"/>
      <c r="L145" s="167"/>
    </row>
    <row r="146" spans="2:12" ht="19.5" thickBot="1" x14ac:dyDescent="0.3">
      <c r="B146" s="168" t="s">
        <v>79</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80</v>
      </c>
      <c r="C148" s="180"/>
      <c r="D148" s="180"/>
      <c r="E148" s="180"/>
      <c r="F148" s="180"/>
      <c r="G148" s="180"/>
      <c r="H148" s="180"/>
      <c r="I148" s="180"/>
      <c r="J148" s="180"/>
      <c r="K148" s="180"/>
      <c r="L148" s="181"/>
    </row>
    <row r="149" spans="2:12" ht="18.75" x14ac:dyDescent="0.3">
      <c r="B149" s="179" t="s">
        <v>81</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82</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83</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84</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EF0167B-357C-4F67-AD8E-5E9866AF7ADD}"/>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2023-05-12T14:01:07Z</cp:lastPrinted>
  <dcterms:created xsi:type="dcterms:W3CDTF">2023-05-12T13:59:43Z</dcterms:created>
  <dcterms:modified xsi:type="dcterms:W3CDTF">2023-05-12T14:02:20Z</dcterms:modified>
</cp:coreProperties>
</file>