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61  ADQUISICION DE MOCHILA DE CUERO\"/>
    </mc:Choice>
  </mc:AlternateContent>
  <xr:revisionPtr revIDLastSave="0" documentId="8_{7235EC78-C70A-4D87-96B0-2CCF3D66A3B9}" xr6:coauthVersionLast="47" xr6:coauthVersionMax="47" xr10:uidLastSave="{00000000-0000-0000-0000-000000000000}"/>
  <bookViews>
    <workbookView xWindow="-120" yWindow="-120" windowWidth="29040" windowHeight="15990" xr2:uid="{AA70C45D-DBE9-4383-B9D1-90D3A8893959}"/>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7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<sst xmlns="http://schemas.openxmlformats.org/spreadsheetml/2006/main" count="87" uniqueCount="84">
  <si>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</si>
  <si>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CD-261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</si>
  <si>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</si>
  <si>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</si>
  <si>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</si>
  <si>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</si>
  <si>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</si>
  <si>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</si>
  <si>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</si>
  <si>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</si>
  <si>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</si>
  <si>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</si>
  <si>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</si>
  <si>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</si>
  <si>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</si>
  <si>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CLQ-23-CD-261/2023 ADQUISICION DE MOCHILA DE CUERO (MODALIDAD DE CONTRATACION DIRECTA) </t>
  </si>
  <si>
    <t>Piezas</t>
  </si>
  <si>
    <t xml:space="preserve">MOCHILAS DE CUERO
CUERO: Cuero de res puro de 2.5 – 3 mm
EVILLAS, PASADORES Y REMACHES: Metal ahumado
COSTURA: Reforzado hilo # 60 o mayor
DIVISIONES EN VERTICAL: División vertical para documentos 29x35 cm
BOLSILLO DELANTERO: Un bolsillo delantero 18x19x2.5 cm
HOMBRERAS: Reforzado 4 y 5 cm
TAMAÑO: 38x32/10 cm
SOLAPA AMPLIA: De 20 cm
REMACHES: En evillas y hombreras
COLOR: Negro
PRESENTACION DE MUESTRA OBLIGATORIA </t>
  </si>
  <si>
    <t xml:space="preserve">Calidad, Propuesta Técnica y Costo. </t>
  </si>
  <si>
    <t>Por el Total</t>
  </si>
  <si>
    <t>CONDICIONES ADICIONALES 
-	Certificados de calidad (CUERO) “20 puntos”
-	Hoja de especificaciones técnicas “10 puntos”
-	Tiempo de entrega “5 puntos”</t>
  </si>
  <si>
    <t>Total general</t>
  </si>
  <si>
    <t>Fecha lÍmite de presentaccion de propuestas</t>
  </si>
  <si>
    <t>15 de Junio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</si>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</sst>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93A7181-057D-48D6-B328-A719913CEBA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E2DF6B1-1D8E-4C08-ADB8-42278F264A6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837E282-1AB4-439F-8AE6-EE86922E04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E652BB7-33EC-4D0F-A883-1203EC08B90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C82A833-0B93-490D-835B-BA8D601A7C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676AD41-692B-4E48-8F94-8C789BCBFE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D5C4758-7212-491A-9236-23ABA536FF9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A591E11-1CB1-43D1-B4EF-41A1D0FAD3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2D547B4-68E8-44B1-A462-C0D696F4925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F499269-DB58-4E51-972F-D1768568C47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874CB2C-7F01-4BA1-AA68-6C89F32F0193}"/>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564A0CE-FB0D-4889-9374-F72254C01A3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0A0E990-A39F-4CEA-8CB8-82EDE31511F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C246C42-C6D2-4B64-A028-17D61475786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E4489F4-E635-405F-AE85-6E9A6362C93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D6E4132-5810-4B0F-97E5-C60B2E96EE5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A923F42-3CF8-478F-A95B-8560BF2DA06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84F6864-26FF-4D1F-A8CE-5141A2371ED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E70919F-A4AB-4E59-8A17-5312CDB5D64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FF423A4-0AF9-4805-A3D9-AF79A75CFBE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A8DB119-FA51-4FD2-BBEA-305F12193CE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F947DC2-D420-4E0F-9128-FD2DE8FC2F5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D2C1FD3-C5DC-497B-8AC1-C676600CF47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8C33D21-D411-4831-AF9F-E880E4C804E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846CC2D-19BC-40A9-AAB9-C1AD7582806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8797B78-4757-4173-B706-A5162F3DCD1F}"/>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491C9E3-83CE-4C8A-8E95-51E2EEFB642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BBF07AC-6414-4ED8-8B55-FD27BBA3317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F1137C5-37FD-4FB5-80A9-9CAC672986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F42A588-AB9F-4F9C-A6C4-172E83745D48}"/>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680F995-648B-4CA4-9C1B-2ECB51A4E53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1BD4766-4D95-45AA-A2C0-7F3C43EB491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ADBD8DE-F121-4468-A6D3-2D997441B18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1D5C9C4-1025-4DAB-9014-19673807487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2F6A5CD-2271-4537-865B-87B2DF045A7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D01ECDB-E2C3-4D07-A731-A154E2540BB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A7E4104-3948-4211-9322-9440E5E4051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9C11D48-7C7C-4B8F-AD65-11D8E824F4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41FD392-FC81-46D0-9F42-E544C60419C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FB35914-A439-4E30-BA33-596BF80C5C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A73EB68-5D74-44BA-AA64-CE9A3C9BD2FE}"/>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83BBD5F-231E-48C6-9D98-77EAE646338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8E8AC43-DEA8-4352-9B50-5248FC8EF8D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EB96D3C-5B66-43AA-958B-4CF3D312C4B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4B124E3-BB93-4C71-9A3F-44CC22A18CA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3906A13-0E61-45E3-B71F-86F28B7F178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86.650372800927" createdVersion="8" refreshedVersion="8" minRefreshableVersion="3" recordCount="8991" xr:uid="{B521D1A9-7920-4D34-B9AE-6B5EF7698B31}">
  <cacheSource type="worksheet">
    <worksheetSource ref="A2:CR3300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83" u="1"/>
        <s v="CD-239" u="1"/>
        <s v="CD-270" u="1"/>
        <s v="CD-284" u="1"/>
        <s v="CD-271" u="1"/>
        <s v="CD-285" u="1"/>
        <s v="CD-272" u="1"/>
        <s v="CD-286" u="1"/>
        <s v="CD-273" u="1"/>
        <s v="CD-287" u="1"/>
        <s v="CD-274" u="1"/>
        <s v="CD-288"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6-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6-08T00:00:00"/>
    </cacheField>
    <cacheField name="MES-REC" numFmtId="0">
      <sharedItems containsNonDate="0" containsString="0" containsBlank="1"/>
    </cacheField>
    <cacheField name="CERTF presup" numFmtId="0">
      <sharedItems containsString="0" containsBlank="1" containsNumber="1" containsInteger="1" minValue="2" maxValue="556"/>
    </cacheField>
    <cacheField name="SERV/BIEN/OBRA" numFmtId="0">
      <sharedItems containsBlank="1"/>
    </cacheField>
    <cacheField name="CONCEPTO" numFmtId="0">
      <sharedItems containsBlank="1" count="11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m/>
        <s v="CLQ-23-CD-149/2023 ADQUISICION DE MOTOR DEUTZ BF4M1013EC PARA SCOOPTRAM ST2G DE LA EMPRESA MINERA COLQUIRI (MODALIDAD DE CONTRATACION DIRECTA)" u="1"/>
        <s v="CLQ-23-CD-201/2023 CONSTRUCCION BAÑOS - Planta Concentradora (Sector Molino SAG) Solo mano de Obr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3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ESPAGUETTI  130 °C 1,5/2KV 3,0 MM" u="1"/>
        <s v="ESPAGUETTI  130 °C 1,5/2KV 4,0 MM" u="1"/>
        <s v="Lijas en diferentes medidas para madera (números a convenir)" u="1"/>
        <s v="ESPAGUETTI  130 °C 1,5/2KV 5,0 MM" u="1"/>
        <s v="CONECTOR RESORTE SWY6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CONECTOR RESORTE SWY25" u="1"/>
        <s v="CONECTOR RESORTE SWY26" u="1"/>
        <s v="CONECTOR RESORTE SWY27" u="1"/>
        <s v="CONECTOR RESORTE SWY28" u="1"/>
        <s v="CONECTOR RESORTE SWY29" u="1"/>
        <s v="Jgo 3 alicates (8&quot; ELEC 6&quot; CORT 6&quot; PTA)" u="1"/>
        <s v="ESPAGUETTI 180 ºC 1.5KV 8 MM" u="1"/>
        <s v="Disco de desbaste y Corte de 9”" u="1"/>
        <s v="ESPAGUETTI 180 ºC 1.5KV 6 MM" u="1"/>
        <s v="ESPAGUETTI  130 °C 1,5/2KV 8,0 MM" u="1"/>
        <s v="ESPAGUETTI 180 ºC 1.5KV 4 MM" u="1"/>
        <s v="Pala redonda T-2000, puño &quot;Y&quot;." u="1"/>
        <s v="ESPAGUETTI 180 ºC 1.5KV 2 MM" u="1"/>
        <s v="BLOQUE DE CONTACTO AUX SIEMENS LATERAL 1NA+1NC S6 - S12 3RH1921-1DA11" u="1"/>
        <s v="Rodillo de lana de 4&quot;" u="1"/>
        <s v="BARNIZ TRANSPARENTE, 1 LITRO" u="1"/>
        <s v="PAPEL MYLAR 030MM" u="1"/>
        <s v="Llave inglesa de 8” " u="1"/>
        <s v="PAPEL MYLAR 035MM" u="1"/>
        <s v="ESPAGUETTI 180 ºC 1.5KV 10 M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ESPAGUETTI 180 ºC 1.5KV 14 MM" u="1"/>
        <s v="CONTACTOR ABB AF-305-30-11 BOBINA 100-250VAC-DC 400V/160KW" u="1"/>
        <s v="PAPEL MYLAR 025MM" u="1"/>
        <s v="Juego de Llaves combinadas métricas clásicas 15 piezas desde 8mm hasta 22mm" u="1"/>
        <s v="Llave Allen (Jgo llaves allen pulgada y métrica de 10 pzas." u="1"/>
        <s v="Pala cuadrada T-2000, puño &quot;Y&quot;"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Repotenciado de 1 (un) inducido para Locomotora BEV 8TN (rebobinado completo, cambio de eje nuevo, cambio de colector nuevo y rodamientos nuevos)." u="1"/>
        <s v="Llave inglesa de 12” " u="1"/>
        <s v="Cepillo de acero con mango de madera" u="1"/>
        <s v="Combo de 10 Lb." u="1"/>
        <s v="Brocha de 1&quot; " u="1"/>
        <s v="Brocha de 2&quot; " u="1"/>
        <s v="Brocha de 3&quot; " u="1"/>
        <s v="Brocha de 4&quot; " u="1"/>
        <s v="CONTACTO AUXILIAR ABB SERIE AF CAL 19-11 AF116- AF370" u="1"/>
        <s v="Combo de 16 Lb. " u="1"/>
        <s v="Juego de Pinceles de 24 pzas. " u="1"/>
        <s v="CONECTOR RESORTE SWY80" u="1"/>
        <s v="CONECTOR RESORTE SWY81" u="1"/>
        <s v="CONECTOR RESORTE SWY82" u="1"/>
        <s v="CONECTOR RESORTE SWY83" u="1"/>
        <s v="CONECTOR RESORTE SWY84" u="1"/>
        <s v="CONECTOR RESORTE SWY85"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ESPAGUETTI 180 ºC 1.5KV 5 MM" u="1"/>
        <s v="CONTACTOR SIEMENS SIRIUS AC-3, 132KW/400V/330A, 2NA + 2NC BOBINA 220VAC, TAMAÑO S10 3RT1065-6" u="1"/>
        <s v="ESPAGUETTI 180 ºC 1.5KV 3 MM" u="1"/>
        <s v="Servicio de repotenciado de 2 (dos) inducidos para Locomotora Ruso de 7TN (rebobinado completo, cambio de eje nuevo, cambio de colector nuevo y rodamientos nuevos)." u="1"/>
        <s v="Curvina Medida: 610mm/24″" u="1"/>
        <s v="ESPAGUETTI 180 ºC 1.5KV 1 MM" u="1"/>
        <s v="Martillo de carpintería con mango de madera " u="1"/>
        <s v="Tijera Ojalatera" u="1"/>
        <s v="ESPAGUETTI  130 °C 1,5/2KV 16 MM" u="1"/>
        <s v="Soplete (de 30 A 50 PSI Alta presión vaso de 1 litro)" u="1"/>
        <s v="Rodillo de lana de 9&quot;" u="1"/>
        <s v="ESPAGUETTI  130 °C 1,5/2KV 14 MM" u="1"/>
        <s v="ESPAGUETTI  130 °C 1,5/2KV 12 MM" u="1"/>
        <s v="ESPAGUETTI  130 °C 1,5/2KV 10 M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CONECTOR RESORTE SWY58" u="1"/>
        <s v="CONECTOR RESORTE SWY59" u="1"/>
        <s v="CONTACTOR SIEMENS AC-3, 200KW/400V/430A, 2NA + 2NC BOBINA 220VAC, TAMAÑO S12 3RT1075-6" u="1"/>
        <s v="Juego de destornilladores de 10 piezas cushiongrip" u="1"/>
        <s v="Repotenciado de 1 (un) inducido para Locomotora Ruso de 7TN (cambio de bobinas nuevas completo)." u="1"/>
        <s v="ESPAGUETTI  130 °C 1,5/2KV 0,80 MM" u="1"/>
        <s v="ESPAGUETTI  130 °C 1,5/2KV 1,0 MM" u="1"/>
        <s v="ESPAGUETTI  130 °C 1,5/2KV 2,0 MM"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250"/>
        <n v="110"/>
        <n v="32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27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25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35476.918103448275"/>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781.2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432284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1">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m/>
    <s v="ELECTRORED BOLIVIA S.R.L."/>
    <m/>
    <n v="30"/>
    <n v="92"/>
    <m/>
    <d v="2023-03-12T00:00:00"/>
    <m/>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1900-04-01T00:00:00"/>
    <m/>
    <m/>
    <s v="2974-2992"/>
    <s v="2069-2080"/>
    <m/>
    <m/>
    <n v="-92"/>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1899-12-30T00:00:00"/>
    <m/>
    <m/>
    <s v="2974-2992"/>
    <s v="2069-2080"/>
    <m/>
    <m/>
    <n v="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46"/>
    <n v="2944000"/>
    <n v="9195.4022988505749"/>
    <n v="422988.50574712642"/>
    <n v="368000"/>
    <n v="0"/>
    <d v="2023-09-22T00:00:00"/>
    <s v="JULIO"/>
    <s v="09/05/2049"/>
    <n v="125"/>
    <n v="2555"/>
    <n v="110"/>
    <d v="2023-06-26T00:00:00"/>
    <n v="9361"/>
    <n v="137793920"/>
    <n v="206080.00000000003"/>
    <n v="-13505600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n v="47"/>
    <n v="0"/>
    <n v="0"/>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n v="48"/>
    <n v="0"/>
    <n v="0"/>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49"/>
    <n v="11515000"/>
    <n v="33764.367816091952"/>
    <n v="1654454.0229885057"/>
    <n v="1439375"/>
    <n v="0"/>
    <d v="1900-04-09T00:00:00"/>
    <s v="OCTUBRE"/>
    <s v="09/05/2052"/>
    <n v="125"/>
    <n v="2555"/>
    <n v="110"/>
    <d v="2023-06-29T00:00:00"/>
    <n v="55548"/>
    <n v="3198176100"/>
    <n v="806050.00000000012"/>
    <n v="-3187467150"/>
    <m/>
    <m/>
    <m/>
    <m/>
    <m/>
    <m/>
    <m/>
    <s v="GASTO"/>
    <s v="L"/>
    <m/>
    <s v="OC"/>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51"/>
    <n v="53040"/>
    <n v="149.42528735632183"/>
    <n v="7620.689655172413"/>
    <n v="6629.9999999999991"/>
    <n v="0"/>
    <d v="2023-05-08T00:00:00"/>
    <s v="DICIEMBRE"/>
    <s v="09/05/2054"/>
    <n v="125"/>
    <n v="2555"/>
    <n v="110"/>
    <d v="2023-07-01T00:00:00"/>
    <n v="11324"/>
    <n v="3003124.8000000003"/>
    <n v="3712.8"/>
    <n v="-2953797.599999999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52"/>
    <n v="74204"/>
    <n v="205.0287356321839"/>
    <n v="10661.494252873563"/>
    <n v="9275.5"/>
    <n v="0"/>
    <d v="2023-05-08T00:00:00"/>
    <s v="ENERO"/>
    <s v="09/05/2055"/>
    <n v="125"/>
    <n v="2555"/>
    <n v="110"/>
    <d v="2023-07-02T00:00:00"/>
    <n v="11689"/>
    <n v="4336852.78"/>
    <n v="5194.2800000000007"/>
    <n v="-4267843.059999999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53"/>
    <n v="268180"/>
    <n v="727.0114942528736"/>
    <n v="38531.6091954023"/>
    <n v="33522.5"/>
    <n v="0"/>
    <d v="2023-05-08T00:00:00"/>
    <s v="FEBRERO"/>
    <s v="09/05/2056"/>
    <n v="125"/>
    <n v="2555"/>
    <n v="110"/>
    <d v="2023-07-03T00:00:00"/>
    <n v="12055"/>
    <n v="16164549.5"/>
    <n v="18772.600000000002"/>
    <n v="-15915142.100000001"/>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54"/>
    <n v="0"/>
    <n v="0"/>
    <n v="0"/>
    <n v="0"/>
    <n v="0"/>
    <d v="2023-05-08T00:00:00"/>
    <s v="MARZO"/>
    <s v="09/05/2057"/>
    <n v="125"/>
    <n v="2555"/>
    <n v="110"/>
    <d v="2023-07-04T00:00:00"/>
    <n v="1242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n v="55"/>
    <n v="0"/>
    <n v="0"/>
    <n v="0"/>
    <n v="0"/>
    <n v="0"/>
    <d v="1899-12-30T00:00:00"/>
    <s v="ABRIL"/>
    <s v="09/05/2058"/>
    <n v="125"/>
    <n v="2555"/>
    <n v="110"/>
    <d v="2023-07-05T00:00:00"/>
    <n v="5783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n v="56"/>
    <n v="0"/>
    <n v="0"/>
    <n v="0"/>
    <n v="0"/>
    <n v="0"/>
    <d v="1899-12-30T00:00:00"/>
    <s v="MAYO"/>
    <s v="09/05/2059"/>
    <n v="125"/>
    <n v="2555"/>
    <n v="110"/>
    <d v="2023-07-06T00:00:00"/>
    <n v="58204"/>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n v="57"/>
    <n v="0"/>
    <n v="0"/>
    <n v="0"/>
    <n v="0"/>
    <n v="0"/>
    <d v="1899-12-30T00:00:00"/>
    <s v="JUNIO"/>
    <s v="09/05/2060"/>
    <n v="125"/>
    <n v="2555"/>
    <n v="110"/>
    <d v="2023-07-07T00:00:00"/>
    <n v="58570"/>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2"/>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n v="58"/>
    <n v="0"/>
    <n v="0"/>
    <n v="0"/>
    <n v="0"/>
    <n v="0"/>
    <d v="1899-12-30T00:00:00"/>
    <s v="JULIO"/>
    <s v="09/05/2061"/>
    <n v="125"/>
    <n v="2555"/>
    <n v="110"/>
    <d v="2023-07-08T00:00:00"/>
    <n v="58935"/>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3"/>
    <x v="303"/>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n v="59"/>
    <n v="0"/>
    <n v="0"/>
    <n v="0"/>
    <n v="0"/>
    <n v="0"/>
    <d v="1899-12-30T00:00:00"/>
    <s v="AGOSTO"/>
    <s v="09/05/2062"/>
    <n v="125"/>
    <n v="2555"/>
    <n v="110"/>
    <d v="2023-07-09T00:00:00"/>
    <n v="59300"/>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n v="60"/>
    <n v="0"/>
    <n v="0"/>
    <n v="0"/>
    <n v="0"/>
    <n v="0"/>
    <d v="1899-12-30T00:00:00"/>
    <s v="SEPTIEMBRE"/>
    <s v="09/05/2063"/>
    <n v="125"/>
    <n v="2555"/>
    <n v="110"/>
    <d v="2023-07-10T00:00:00"/>
    <n v="59665"/>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5"/>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n v="61"/>
    <n v="0"/>
    <n v="0"/>
    <n v="0"/>
    <n v="0"/>
    <n v="0"/>
    <d v="1899-12-30T00:00:00"/>
    <s v="OCTUBRE"/>
    <s v="09/05/2064"/>
    <n v="125"/>
    <n v="2555"/>
    <n v="110"/>
    <d v="2023-07-11T00:00:00"/>
    <n v="60031"/>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6"/>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n v="62"/>
    <n v="0"/>
    <n v="0"/>
    <n v="0"/>
    <n v="0"/>
    <n v="0"/>
    <d v="1899-12-30T00:00:00"/>
    <s v="NOVIEMBRE"/>
    <s v="09/05/2065"/>
    <n v="125"/>
    <n v="2555"/>
    <n v="110"/>
    <d v="2023-07-12T00:00:00"/>
    <n v="60396"/>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7"/>
    <x v="307"/>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n v="63"/>
    <n v="0"/>
    <n v="0"/>
    <n v="0"/>
    <n v="0"/>
    <n v="0"/>
    <d v="1899-12-30T00:00:00"/>
    <s v="DICIEMBRE"/>
    <s v="09/05/2066"/>
    <n v="125"/>
    <n v="2555"/>
    <n v="110"/>
    <d v="2023-07-13T00:00:00"/>
    <n v="60761"/>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8"/>
    <x v="308"/>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n v="64"/>
    <n v="0"/>
    <n v="0"/>
    <n v="0"/>
    <n v="0"/>
    <n v="0"/>
    <d v="1899-12-30T00:00:00"/>
    <s v="ENERO"/>
    <s v="09/05/2067"/>
    <n v="125"/>
    <n v="2555"/>
    <n v="110"/>
    <d v="2023-07-14T00:00:00"/>
    <n v="61126"/>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9"/>
    <x v="309"/>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n v="65"/>
    <n v="0"/>
    <n v="0"/>
    <n v="0"/>
    <n v="0"/>
    <n v="0"/>
    <d v="1899-12-30T00:00:00"/>
    <s v="FEBRERO"/>
    <s v="09/05/2068"/>
    <n v="125"/>
    <n v="2555"/>
    <n v="110"/>
    <d v="2023-07-15T00:00:00"/>
    <n v="61492"/>
    <n v="0"/>
    <n v="0"/>
    <n v="0"/>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10"/>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11"/>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12"/>
    <x v="78"/>
    <x v="62"/>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13"/>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69"/>
    <n v="27760.079999999998"/>
    <n v="57.804597701149426"/>
    <n v="3988.5172413793102"/>
    <n v="3470.0099999999998"/>
    <n v="0"/>
    <d v="2023-05-14T00:00:00"/>
    <s v="JUNIO"/>
    <s v="09/05/2072"/>
    <n v="125"/>
    <n v="2555"/>
    <n v="110"/>
    <d v="2023-07-19T00:00:00"/>
    <n v="17893"/>
    <n v="2483555.5571999997"/>
    <n v="1943.2056"/>
    <n v="-2457738.6828000001"/>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70"/>
    <n v="28162.399999999998"/>
    <n v="57.804597701149426"/>
    <n v="4046.32183908046"/>
    <n v="3520.3"/>
    <n v="0"/>
    <d v="2023-05-14T00:00:00"/>
    <s v="JULIO"/>
    <s v="09/05/2073"/>
    <n v="125"/>
    <n v="2555"/>
    <n v="110"/>
    <d v="2023-07-20T00:00:00"/>
    <n v="18258"/>
    <n v="2570945.4959999998"/>
    <n v="1971.3679999999999"/>
    <n v="-2544754.4639999997"/>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71"/>
    <n v="28564.720000000001"/>
    <n v="57.804597701149426"/>
    <n v="4104.1264367816093"/>
    <n v="3570.59"/>
    <n v="0"/>
    <d v="2023-05-14T00:00:00"/>
    <s v="AGOSTO"/>
    <s v="09/05/2074"/>
    <n v="125"/>
    <n v="2555"/>
    <n v="110"/>
    <d v="2023-07-21T00:00:00"/>
    <n v="18623"/>
    <n v="2659803.9028000003"/>
    <n v="1999.5304000000003"/>
    <n v="-2633238.7131999996"/>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72"/>
    <n v="28967.040000000001"/>
    <n v="57.804597701149426"/>
    <n v="4161.9310344827591"/>
    <n v="3620.8800000000006"/>
    <n v="0"/>
    <d v="2023-05-14T00:00:00"/>
    <s v="SEPTIEMBRE"/>
    <s v="09/05/2075"/>
    <n v="125"/>
    <n v="2555"/>
    <n v="110"/>
    <d v="2023-07-22T00:00:00"/>
    <n v="18988"/>
    <n v="2750130.7776000001"/>
    <n v="2027.6928000000003"/>
    <n v="-2723191.430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73"/>
    <n v="29369.360000000001"/>
    <n v="57.804597701149426"/>
    <n v="4219.7356321839079"/>
    <n v="3671.17"/>
    <n v="0"/>
    <d v="2023-05-14T00:00:00"/>
    <s v="OCTUBRE"/>
    <s v="09/05/2076"/>
    <n v="125"/>
    <n v="2555"/>
    <n v="110"/>
    <d v="2023-07-23T00:00:00"/>
    <n v="19354"/>
    <n v="2842072.9672000003"/>
    <n v="2055.8552000000004"/>
    <n v="-2814759.4624000001"/>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74"/>
    <n v="29771.68"/>
    <n v="57.804597701149426"/>
    <n v="4277.5402298850577"/>
    <n v="3721.46"/>
    <n v="0"/>
    <d v="2023-05-14T00:00:00"/>
    <s v="NOVIEMBRE"/>
    <s v="09/05/2077"/>
    <n v="125"/>
    <n v="2555"/>
    <n v="110"/>
    <d v="2023-07-24T00:00:00"/>
    <n v="19719"/>
    <n v="2935338.7895999998"/>
    <n v="2084.0176000000001"/>
    <n v="-2907651.1272"/>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75"/>
    <n v="30174"/>
    <n v="57.804597701149426"/>
    <n v="4335.3448275862065"/>
    <n v="3771.7499999999995"/>
    <n v="0"/>
    <d v="2023-05-14T00:00:00"/>
    <s v="DICIEMBRE"/>
    <s v="09/05/2078"/>
    <n v="125"/>
    <n v="2555"/>
    <n v="110"/>
    <d v="2023-07-25T00:00:00"/>
    <n v="20084"/>
    <n v="3030073.08"/>
    <n v="2112.1800000000003"/>
    <n v="-3002011.2600000002"/>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76"/>
    <n v="10215.919999999998"/>
    <n v="19.313218390804597"/>
    <n v="1467.8045977011493"/>
    <n v="1276.9899999999998"/>
    <n v="0"/>
    <d v="2023-05-14T00:00:00"/>
    <s v="ENERO"/>
    <s v="09/05/2079"/>
    <n v="125"/>
    <n v="2555"/>
    <n v="110"/>
    <d v="2023-07-26T00:00:00"/>
    <n v="20449"/>
    <n v="1044526.7403999998"/>
    <n v="715.11439999999993"/>
    <n v="-1035025.9347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77"/>
    <n v="10350.339999999998"/>
    <n v="19.313218390804597"/>
    <n v="1487.117816091954"/>
    <n v="1293.7925"/>
    <n v="0"/>
    <d v="2023-05-14T00:00:00"/>
    <s v="FEBRERO"/>
    <s v="09/05/2080"/>
    <n v="125"/>
    <n v="2555"/>
    <n v="110"/>
    <d v="2023-07-27T00:00:00"/>
    <n v="20815"/>
    <n v="1077211.6354999999"/>
    <n v="724.52379999999994"/>
    <n v="-1067585.8192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78"/>
    <n v="10484.759999999998"/>
    <n v="19.313218390804597"/>
    <n v="1506.4310344827586"/>
    <n v="1310.595"/>
    <n v="0"/>
    <d v="2023-05-14T00:00:00"/>
    <s v="MARZO"/>
    <s v="09/05/2081"/>
    <n v="125"/>
    <n v="2555"/>
    <n v="110"/>
    <d v="2023-07-28T00:00:00"/>
    <n v="21180"/>
    <n v="1110336.0839999998"/>
    <n v="733.93319999999994"/>
    <n v="-1100585.2571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79"/>
    <n v="10619.179999999998"/>
    <n v="19.313218390804597"/>
    <n v="1525.744252873563"/>
    <n v="1327.3974999999998"/>
    <n v="0"/>
    <d v="2023-05-14T00:00:00"/>
    <s v="ABRIL"/>
    <s v="09/05/2082"/>
    <n v="125"/>
    <n v="2555"/>
    <n v="110"/>
    <d v="2023-07-29T00:00:00"/>
    <n v="21545"/>
    <n v="1143951.1654999999"/>
    <n v="743.34259999999995"/>
    <n v="-1134075.3281"/>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2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80"/>
    <n v="10753.599999999999"/>
    <n v="19.313218390804597"/>
    <n v="1545.0574712643677"/>
    <n v="1344.1999999999998"/>
    <n v="0"/>
    <d v="2023-05-14T00:00:00"/>
    <s v="MAYO"/>
    <s v="09/05/2083"/>
    <n v="125"/>
    <n v="2555"/>
    <n v="110"/>
    <d v="2023-07-30T00:00:00"/>
    <n v="21910"/>
    <n v="1178056.8799999999"/>
    <n v="752.75199999999995"/>
    <n v="-1168056.031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2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81"/>
    <n v="10888.019999999999"/>
    <n v="19.313218390804597"/>
    <n v="1564.3706896551723"/>
    <n v="1361.0024999999998"/>
    <n v="0"/>
    <d v="2023-05-14T00:00:00"/>
    <s v="JUNIO"/>
    <s v="09/05/2084"/>
    <n v="125"/>
    <n v="2555"/>
    <n v="110"/>
    <d v="2023-07-31T00:00:00"/>
    <n v="22276"/>
    <n v="1212707.6676"/>
    <n v="762.16139999999996"/>
    <n v="-1202581.808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82"/>
    <n v="911.83999999999992"/>
    <n v="1.5977011494252873"/>
    <n v="131.01149425287355"/>
    <n v="113.97999999999999"/>
    <n v="0"/>
    <d v="2023-05-14T00:00:00"/>
    <s v="JULIO"/>
    <s v="09/05/2085"/>
    <n v="125"/>
    <n v="2555"/>
    <n v="110"/>
    <d v="2023-08-01T00:00:00"/>
    <n v="22641"/>
    <n v="103224.84719999999"/>
    <n v="63.828800000000001"/>
    <n v="-102376.836"/>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83"/>
    <n v="922.95999999999992"/>
    <n v="1.5977011494252873"/>
    <n v="132.60919540229884"/>
    <n v="115.36999999999999"/>
    <n v="0"/>
    <d v="2023-05-14T00:00:00"/>
    <s v="AGOSTO"/>
    <s v="09/05/2086"/>
    <n v="125"/>
    <n v="2555"/>
    <n v="110"/>
    <d v="2023-08-02T00:00:00"/>
    <n v="23006"/>
    <n v="106168.0888"/>
    <n v="64.607200000000006"/>
    <n v="-105309.7359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84"/>
    <n v="934.07999999999993"/>
    <n v="1.5977011494252873"/>
    <n v="134.20689655172413"/>
    <n v="116.75999999999999"/>
    <n v="0"/>
    <d v="2023-05-14T00:00:00"/>
    <s v="SEPTIEMBRE"/>
    <s v="09/05/2087"/>
    <n v="125"/>
    <n v="2555"/>
    <n v="110"/>
    <d v="2023-08-03T00:00:00"/>
    <n v="23371"/>
    <n v="109151.9184"/>
    <n v="65.385599999999997"/>
    <n v="-108283.22399999999"/>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85"/>
    <n v="945.19999999999993"/>
    <n v="1.5977011494252873"/>
    <n v="135.80459770114942"/>
    <n v="118.14999999999999"/>
    <n v="0"/>
    <d v="2023-05-14T00:00:00"/>
    <s v="OCTUBRE"/>
    <s v="09/05/2088"/>
    <n v="125"/>
    <n v="2555"/>
    <n v="110"/>
    <d v="2023-08-04T00:00:00"/>
    <n v="23737"/>
    <n v="112181.06199999999"/>
    <n v="66.164000000000001"/>
    <n v="-111302.02600000001"/>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86"/>
    <n v="1449.96"/>
    <n v="2.4224137931034484"/>
    <n v="208.32758620689657"/>
    <n v="181.245"/>
    <n v="0"/>
    <d v="2023-05-14T00:00:00"/>
    <s v="NOVIEMBRE"/>
    <s v="09/05/2089"/>
    <n v="125"/>
    <n v="2555"/>
    <n v="110"/>
    <d v="2023-08-05T00:00:00"/>
    <n v="24102"/>
    <n v="174734.6796"/>
    <n v="101.49720000000001"/>
    <n v="-173386.21680000002"/>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87"/>
    <n v="1466.82"/>
    <n v="2.4224137931034484"/>
    <n v="210.75"/>
    <n v="183.35249999999999"/>
    <n v="0"/>
    <d v="2023-05-14T00:00:00"/>
    <s v="DICIEMBRE"/>
    <s v="09/05/2090"/>
    <n v="125"/>
    <n v="2555"/>
    <n v="110"/>
    <d v="2023-08-06T00:00:00"/>
    <n v="24467"/>
    <n v="179443.4247"/>
    <n v="102.67740000000001"/>
    <n v="-178079.28209999995"/>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88"/>
    <n v="1626.24"/>
    <n v="2.6551724137931036"/>
    <n v="233.65517241379311"/>
    <n v="203.28"/>
    <n v="0"/>
    <d v="2023-05-14T00:00:00"/>
    <s v="ENERO"/>
    <s v="09/05/2091"/>
    <n v="125"/>
    <n v="2555"/>
    <n v="110"/>
    <d v="2023-08-07T00:00:00"/>
    <n v="24832"/>
    <n v="201913.9584"/>
    <n v="113.83680000000001"/>
    <n v="-200401.5552"/>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89"/>
    <n v="1644.72"/>
    <n v="2.6551724137931036"/>
    <n v="236.31034482758622"/>
    <n v="205.59"/>
    <n v="0"/>
    <d v="2023-05-14T00:00:00"/>
    <s v="FEBRERO"/>
    <s v="09/05/2092"/>
    <n v="125"/>
    <n v="2555"/>
    <n v="110"/>
    <d v="2023-08-08T00:00:00"/>
    <n v="25198"/>
    <n v="207218.27280000001"/>
    <n v="115.13040000000001"/>
    <n v="-205688.68320000003"/>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3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90"/>
    <n v="1663.2"/>
    <n v="2.6551724137931036"/>
    <n v="238.96551724137933"/>
    <n v="207.9"/>
    <n v="0"/>
    <d v="2023-05-14T00:00:00"/>
    <s v="MARZO"/>
    <s v="09/05/2093"/>
    <n v="125"/>
    <n v="2555"/>
    <n v="110"/>
    <d v="2023-08-09T00:00:00"/>
    <n v="25563"/>
    <n v="212581.90800000002"/>
    <n v="116.42400000000002"/>
    <n v="-211035.13200000001"/>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3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91"/>
    <n v="1681.68"/>
    <n v="2.6551724137931036"/>
    <n v="241.62068965517244"/>
    <n v="210.21000000000004"/>
    <n v="0"/>
    <d v="2023-05-14T00:00:00"/>
    <s v="ABRIL"/>
    <s v="09/05/2094"/>
    <n v="125"/>
    <n v="2555"/>
    <n v="110"/>
    <d v="2023-08-10T00:00:00"/>
    <n v="25928"/>
    <n v="218012.9952"/>
    <n v="117.71760000000002"/>
    <n v="-216449.03280000002"/>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92"/>
    <n v="10844.96"/>
    <n v="16.936781609195403"/>
    <n v="1558.1839080459772"/>
    <n v="1355.6200000000001"/>
    <n v="0"/>
    <d v="2023-05-14T00:00:00"/>
    <s v="MAYO"/>
    <s v="09/05/2095"/>
    <n v="125"/>
    <n v="2555"/>
    <n v="110"/>
    <d v="2023-08-11T00:00:00"/>
    <n v="26293"/>
    <n v="1425732.6664"/>
    <n v="759.1472"/>
    <n v="-1415646.853599999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93"/>
    <n v="14502.42"/>
    <n v="22.405172413793103"/>
    <n v="2083.6810344827586"/>
    <n v="1812.8025"/>
    <n v="0"/>
    <d v="2023-05-14T00:00:00"/>
    <s v="JUNIO"/>
    <s v="09/05/2096"/>
    <n v="125"/>
    <n v="2555"/>
    <n v="110"/>
    <d v="2023-08-12T00:00:00"/>
    <n v="26659"/>
    <n v="1933100.0739000002"/>
    <n v="1015.1694000000001"/>
    <n v="-1919612.8233000003"/>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8"/>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94"/>
    <n v="13527.539999999999"/>
    <n v="20.676724137931036"/>
    <n v="1943.6120689655174"/>
    <n v="1690.9425000000001"/>
    <n v="0"/>
    <d v="2023-05-14T00:00:00"/>
    <s v="JULIO"/>
    <s v="09/05/2097"/>
    <n v="125"/>
    <n v="2555"/>
    <n v="110"/>
    <d v="2023-08-13T00:00:00"/>
    <n v="27024"/>
    <n v="1827841.2047999999"/>
    <n v="946.92780000000005"/>
    <n v="-1815260.5925999999"/>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9"/>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95"/>
    <n v="18126.95"/>
    <n v="27.415229885057471"/>
    <n v="2604.4468390804595"/>
    <n v="2265.8687499999996"/>
    <n v="0"/>
    <d v="2023-05-14T00:00:00"/>
    <s v="AGOSTO"/>
    <s v="09/05/2098"/>
    <n v="125"/>
    <n v="2555"/>
    <n v="110"/>
    <d v="2023-08-14T00:00:00"/>
    <n v="27389"/>
    <n v="2482395.16775"/>
    <n v="1268.8865000000001"/>
    <n v="-2465537.1042500003"/>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96"/>
    <n v="889.92"/>
    <n v="1.3318965517241379"/>
    <n v="127.86206896551724"/>
    <n v="111.24"/>
    <n v="0"/>
    <d v="2023-05-14T00:00:00"/>
    <s v="SEPTIEMBRE"/>
    <s v="09/05/2099"/>
    <n v="125"/>
    <n v="2555"/>
    <n v="110"/>
    <d v="2023-08-15T00:00:00"/>
    <n v="27754"/>
    <n v="123494.19839999999"/>
    <n v="62.294400000000003"/>
    <n v="-122666.57280000001"/>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97"/>
    <n v="899.18999999999994"/>
    <n v="1.3318965517241379"/>
    <n v="129.19396551724137"/>
    <n v="112.39874999999999"/>
    <n v="0"/>
    <d v="2023-05-14T00:00:00"/>
    <s v="OCTUBRE"/>
    <s v="09/05/2100"/>
    <n v="125"/>
    <n v="2555"/>
    <n v="110"/>
    <d v="2023-08-16T00:00:00"/>
    <n v="28119"/>
    <n v="126421.61805"/>
    <n v="62.943300000000001"/>
    <n v="-125585.37134999999"/>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98"/>
    <n v="908.45999999999992"/>
    <n v="1.3318965517241379"/>
    <n v="130.52586206896552"/>
    <n v="113.5575"/>
    <n v="0"/>
    <d v="2023-05-14T00:00:00"/>
    <s v="NOVIEMBRE"/>
    <s v="09/05/2101"/>
    <n v="125"/>
    <n v="2555"/>
    <n v="110"/>
    <d v="2023-08-17T00:00:00"/>
    <n v="28484"/>
    <n v="129382.87319999999"/>
    <n v="63.592199999999998"/>
    <n v="-128538.00539999999"/>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99"/>
    <n v="917.7299999999999"/>
    <n v="1.3318965517241379"/>
    <n v="131.85775862068965"/>
    <n v="114.71625"/>
    <n v="0"/>
    <d v="2023-05-14T00:00:00"/>
    <s v="DICIEMBRE"/>
    <s v="09/05/2102"/>
    <n v="125"/>
    <n v="2555"/>
    <n v="110"/>
    <d v="2023-08-18T00:00:00"/>
    <n v="28849"/>
    <n v="132377.96384999997"/>
    <n v="64.241100000000003"/>
    <n v="-131524.47494999997"/>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4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0"/>
    <n v="927"/>
    <n v="1.3318965517241379"/>
    <n v="133.18965517241378"/>
    <n v="115.87499999999999"/>
    <n v="0"/>
    <d v="2023-05-14T00:00:00"/>
    <s v="ENERO"/>
    <s v="09/05/2103"/>
    <n v="125"/>
    <n v="2555"/>
    <n v="110"/>
    <d v="2023-08-19T00:00:00"/>
    <n v="29214"/>
    <n v="135406.89000000001"/>
    <n v="64.89"/>
    <n v="-134544.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4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1"/>
    <n v="936.27"/>
    <n v="1.3318965517241379"/>
    <n v="134.52155172413794"/>
    <n v="117.03375"/>
    <n v="0"/>
    <d v="2023-05-14T00:00:00"/>
    <s v="FEBRERO"/>
    <s v="09/05/2104"/>
    <n v="125"/>
    <n v="2555"/>
    <n v="110"/>
    <d v="2023-08-20T00:00:00"/>
    <n v="29580"/>
    <n v="138474.33299999998"/>
    <n v="65.538899999999998"/>
    <n v="-137603.60190000004"/>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6"/>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102"/>
    <n v="28966.98"/>
    <n v="40.803160919540232"/>
    <n v="4161.9224137931033"/>
    <n v="3620.8724999999999"/>
    <n v="0"/>
    <d v="2023-05-14T00:00:00"/>
    <s v="MARZO"/>
    <s v="09/05/2105"/>
    <n v="125"/>
    <n v="2555"/>
    <n v="110"/>
    <d v="2023-08-21T00:00:00"/>
    <n v="29945"/>
    <n v="4337081.0805000002"/>
    <n v="2027.6886000000002"/>
    <n v="-4310141.7890999997"/>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103"/>
    <n v="7598.3099999999995"/>
    <n v="10.599137931034482"/>
    <n v="1091.7112068965516"/>
    <n v="949.78874999999994"/>
    <n v="0"/>
    <d v="2023-05-14T00:00:00"/>
    <s v="ABRIL"/>
    <s v="09/05/2106"/>
    <n v="125"/>
    <n v="2555"/>
    <n v="110"/>
    <d v="2023-08-22T00:00:00"/>
    <n v="30310"/>
    <n v="1151523.8805"/>
    <n v="531.88170000000002"/>
    <n v="-1144457.4521999999"/>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8"/>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04"/>
    <n v="355.68"/>
    <n v="0.49137931034482757"/>
    <n v="51.103448275862064"/>
    <n v="44.459999999999994"/>
    <n v="0"/>
    <d v="2023-05-14T00:00:00"/>
    <s v="MAYO"/>
    <s v="09/05/2107"/>
    <n v="125"/>
    <n v="2555"/>
    <n v="110"/>
    <d v="2023-08-23T00:00:00"/>
    <n v="30675"/>
    <n v="54552.42"/>
    <n v="24.897600000000004"/>
    <n v="-54221.637599999995"/>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9"/>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105"/>
    <n v="638.4"/>
    <n v="0.87356321839080464"/>
    <n v="91.724137931034491"/>
    <n v="79.800000000000011"/>
    <n v="0"/>
    <d v="2023-05-14T00:00:00"/>
    <s v="JUNIO"/>
    <s v="09/05/2108"/>
    <n v="125"/>
    <n v="2555"/>
    <n v="110"/>
    <d v="2023-08-24T00:00:00"/>
    <n v="31041"/>
    <n v="99082.871999999988"/>
    <n v="44.688000000000002"/>
    <n v="-98489.16"/>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50"/>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106"/>
    <n v="1497.78"/>
    <n v="2.0301724137931036"/>
    <n v="215.19827586206898"/>
    <n v="187.22250000000003"/>
    <n v="0"/>
    <d v="2023-05-14T00:00:00"/>
    <s v="JULIO"/>
    <s v="09/05/2109"/>
    <n v="125"/>
    <n v="2555"/>
    <n v="110"/>
    <d v="2023-08-25T00:00:00"/>
    <n v="31406"/>
    <n v="235196.3934"/>
    <n v="104.84460000000001"/>
    <n v="-233803.45800000001"/>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51"/>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107"/>
    <n v="2199.92"/>
    <n v="2.9540229885057467"/>
    <n v="316.08045977011489"/>
    <n v="274.98999999999995"/>
    <n v="0"/>
    <d v="2023-05-14T00:00:00"/>
    <s v="AGOSTO"/>
    <s v="09/05/2110"/>
    <n v="125"/>
    <n v="2555"/>
    <n v="110"/>
    <d v="2023-08-26T00:00:00"/>
    <n v="31771"/>
    <n v="349468.29160000006"/>
    <n v="153.99440000000001"/>
    <n v="-347422.3660000001"/>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52"/>
    <x v="12"/>
    <x v="63"/>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53"/>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54"/>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MARZO"/>
    <d v="2023-03-29T00:00:00"/>
    <s v="C-3-EDDY FAZ PACHECO"/>
    <n v="34200"/>
    <s v="PRODUCTOS QUIMICOS"/>
    <s v="SEGURIDAD INDUSTRIAL Y MEDIO AMBIENTE"/>
    <s v="DAVID BAGNER ZAMBRANA PINTO "/>
    <s v="SIMA-19/2023"/>
    <d v="2023-03-30T00:00:00"/>
    <m/>
    <n v="316"/>
    <s v="BIEN"/>
    <x v="74"/>
    <n v="21507.200000000001"/>
    <x v="0"/>
    <x v="355"/>
    <x v="81"/>
    <x v="64"/>
    <x v="45"/>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6"/>
    <x v="8"/>
    <x v="18"/>
    <x v="46"/>
    <x v="11"/>
    <x v="1"/>
    <s v="27/04/2023"/>
    <s v="27/04/2023"/>
    <s v="14:30"/>
    <s v="15:00"/>
    <s v="FRANZ RICHARD HUAYTA APAZA "/>
    <s v="MARTIN TALLACAGUA PALOMINO "/>
    <s v="FRANZ RICHARD HUAYTA APAZA "/>
    <d v="2023-05-23T00:00:00"/>
    <s v="SIMA-IT-041/2023"/>
    <d v="2023-06-06T00:00:00"/>
    <s v="CD-169"/>
    <s v="CD-169"/>
    <s v="CD-169"/>
    <n v="21722"/>
    <s v="CD-169"/>
    <m/>
    <s v="VERONICA SINDIA FLORES MAMANI - FERRO MIX"/>
    <m/>
    <n v="30"/>
    <n v="15"/>
    <m/>
    <d v="2023-04-27T00:00:00"/>
    <m/>
    <s v="COLQUIRI"/>
    <m/>
    <m/>
    <s v="CLQ-23-CD-169/2023 ADQUISICION DE DIFERENTES HERRAMIENTAS MANUALES"/>
    <s v="EMC-SIMA-039-2023"/>
    <n v="34800"/>
    <n v="1"/>
    <s v="Martillo de uña con mango de madera 27mm_x000a_TRAMONTINA/BRASI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n v="57"/>
    <n v="342"/>
    <m/>
    <m/>
    <n v="112"/>
    <n v="6384"/>
    <n v="8.1896551724137936"/>
    <n v="917.24137931034488"/>
    <n v="798"/>
    <n v="0"/>
    <d v="1900-01-14T00:00:00"/>
    <s v="ENERO"/>
    <s v="09/05/2115"/>
    <n v="125"/>
    <n v="2555"/>
    <n v="110"/>
    <d v="2023-08-31T00:00:00"/>
    <n v="78642"/>
    <n v="2510252.64"/>
    <n v="446.88000000000005"/>
    <n v="-2504315.52"/>
    <m/>
    <m/>
    <m/>
    <m/>
    <m/>
    <m/>
    <m/>
    <s v="GASTO"/>
    <s v="L"/>
    <m/>
    <s v="OC"/>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7"/>
    <x v="45"/>
    <x v="18"/>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octagonal con mango de madera con absolvedor de impactos de 10 Lb._x000a_TRUPER/ASIA "/>
    <s v="Pza."/>
    <n v="3"/>
    <n v="350"/>
    <n v="1050"/>
    <m/>
    <m/>
    <n v="113"/>
    <n v="39550"/>
    <n v="50.287356321839084"/>
    <n v="5682.4712643678167"/>
    <n v="4943.7500000000009"/>
    <n v="0"/>
    <d v="1899-12-30T00:00:00"/>
    <s v="FEBRERO"/>
    <s v="09/05/2116"/>
    <n v="125"/>
    <n v="2555"/>
    <n v="110"/>
    <d v="2023-09-01T00:00:00"/>
    <n v="79023"/>
    <n v="15626798.25"/>
    <n v="2768.5000000000005"/>
    <n v="-15590016.75"/>
    <m/>
    <m/>
    <m/>
    <m/>
    <m/>
    <m/>
    <m/>
    <m/>
    <s v="L"/>
    <m/>
    <s v="OC"/>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8"/>
    <x v="45"/>
    <x v="18"/>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octagonal con mango de madera con absolvedor de impactos de 16 Lb. _x000a_TRUPER/ASIA "/>
    <s v="Pza."/>
    <n v="3"/>
    <n v="530"/>
    <n v="1590"/>
    <m/>
    <m/>
    <n v="114"/>
    <n v="60420"/>
    <n v="76.149425287356323"/>
    <n v="8681.0344827586214"/>
    <n v="7552.5000000000009"/>
    <n v="0"/>
    <d v="1899-12-30T00:00:00"/>
    <s v="MARZO"/>
    <s v="09/05/2117"/>
    <n v="125"/>
    <n v="2555"/>
    <n v="110"/>
    <d v="2023-09-02T00:00:00"/>
    <n v="79388"/>
    <n v="23983114.800000001"/>
    <n v="4229.4000000000005"/>
    <n v="-23926924.199999999"/>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9"/>
    <x v="8"/>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8 piezas cushiongrip_x000a_MILWAUKEE/ASIA "/>
    <s v="Jgo."/>
    <n v="6"/>
    <n v="350"/>
    <n v="2100"/>
    <m/>
    <m/>
    <n v="115"/>
    <n v="40250"/>
    <n v="50.287356321839084"/>
    <n v="5783.0459770114949"/>
    <n v="5031.2500000000009"/>
    <n v="0"/>
    <d v="1899-12-30T00:00:00"/>
    <s v="ABRIL"/>
    <s v="09/05/2118"/>
    <n v="125"/>
    <n v="2555"/>
    <n v="110"/>
    <d v="2023-09-03T00:00:00"/>
    <n v="79753"/>
    <n v="16050291.25"/>
    <n v="2817.5000000000005"/>
    <n v="-16012858.75"/>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60"/>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_x000a_TRUPER/ASIA "/>
    <s v="Pzas."/>
    <n v="3"/>
    <n v="85"/>
    <n v="255"/>
    <m/>
    <m/>
    <n v="116"/>
    <n v="9860"/>
    <n v="12.212643678160919"/>
    <n v="1416.6666666666667"/>
    <n v="1232.5"/>
    <n v="0"/>
    <d v="1899-12-30T00:00:00"/>
    <s v="MAYO"/>
    <s v="09/05/2119"/>
    <n v="125"/>
    <n v="2555"/>
    <n v="110"/>
    <d v="2023-09-04T00:00:00"/>
    <n v="80118"/>
    <n v="3949817.4"/>
    <n v="690.2"/>
    <n v="-3940647.6000000006"/>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61"/>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_x000a_TRUPER/ASIA "/>
    <s v="Pzas."/>
    <n v="3"/>
    <n v="145"/>
    <n v="435"/>
    <m/>
    <m/>
    <n v="117"/>
    <n v="16965"/>
    <n v="20.833333333333332"/>
    <n v="2437.5"/>
    <n v="2120.625"/>
    <n v="0"/>
    <d v="1899-12-30T00:00:00"/>
    <s v="JUNIO"/>
    <s v="09/05/2120"/>
    <n v="125"/>
    <n v="2555"/>
    <n v="110"/>
    <d v="2023-09-05T00:00:00"/>
    <n v="80484"/>
    <n v="6827055.2999999998"/>
    <n v="1187.5500000000002"/>
    <n v="-6811277.8499999996"/>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62"/>
    <x v="29"/>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Juego de llaves hexagonales largas 9 pzas. (1,5-2-2,5-3-4-5-6-8-10)_x000a_TRAMONTINA-PRO/BRASIL "/>
    <s v="Jgo."/>
    <n v="4"/>
    <n v="150"/>
    <n v="600"/>
    <m/>
    <m/>
    <n v="118"/>
    <n v="17700"/>
    <n v="21.551724137931036"/>
    <n v="2543.1034482758623"/>
    <n v="2212.5"/>
    <n v="0"/>
    <d v="1899-12-30T00:00:00"/>
    <s v="JULIO"/>
    <s v="09/05/2121"/>
    <n v="125"/>
    <n v="2555"/>
    <n v="110"/>
    <d v="2023-09-06T00:00:00"/>
    <n v="80849"/>
    <n v="7155136.5"/>
    <n v="1239.0000000000002"/>
    <n v="-7138675.5"/>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63"/>
    <x v="29"/>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de 15 piezas (M6-7-8-10-11-12-13-14-17-19-22-24-27-30-32)_x000a_TRAMONTINA-PRO/BRASIL "/>
    <s v="Jgo."/>
    <n v="4"/>
    <n v="560"/>
    <n v="2240"/>
    <m/>
    <m/>
    <n v="119"/>
    <n v="66640"/>
    <n v="80.459770114942529"/>
    <n v="9574.7126436781618"/>
    <n v="8330"/>
    <n v="0"/>
    <d v="1899-12-30T00:00:00"/>
    <s v="AGOSTO"/>
    <s v="09/05/2122"/>
    <n v="125"/>
    <n v="2555"/>
    <n v="110"/>
    <d v="2023-09-07T00:00:00"/>
    <n v="81214"/>
    <n v="27060504.800000001"/>
    <n v="4664.8"/>
    <n v="-26998529.600000001"/>
    <m/>
    <m/>
    <m/>
    <m/>
    <s v="DIC"/>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64"/>
    <x v="7"/>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Garlopas 5C de 2” ancho, 14” de largo)_x000a_TRUPER/ASIA "/>
    <s v="Pzas."/>
    <n v="2"/>
    <n v="530"/>
    <n v="1060"/>
    <m/>
    <m/>
    <n v="120"/>
    <n v="63600"/>
    <n v="76.149425287356323"/>
    <n v="9137.9310344827591"/>
    <n v="7950"/>
    <n v="0"/>
    <d v="1899-12-30T00:00:00"/>
    <s v="SEPTIEMBRE"/>
    <s v="09/05/2123"/>
    <n v="125"/>
    <n v="2555"/>
    <n v="110"/>
    <d v="2023-09-08T00:00:00"/>
    <n v="81579"/>
    <n v="25942122"/>
    <n v="4452"/>
    <n v="-25882974"/>
    <m/>
    <m/>
    <m/>
    <m/>
    <m/>
    <m/>
    <m/>
    <s v="GASTO"/>
    <s v="L"/>
    <m/>
    <s v="OC"/>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65"/>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11”_x000a_UYUSTOOL/ASIA "/>
    <s v="Pzas."/>
    <n v="10"/>
    <n v="8"/>
    <n v="80"/>
    <m/>
    <m/>
    <n v="121"/>
    <n v="968"/>
    <n v="1.1494252873563218"/>
    <n v="139.08045977011494"/>
    <n v="121"/>
    <n v="0"/>
    <d v="1899-12-30T00:00:00"/>
    <s v="OCTUBRE"/>
    <s v="09/05/2124"/>
    <n v="125"/>
    <n v="2555"/>
    <n v="110"/>
    <d v="2023-09-09T00:00:00"/>
    <n v="81945"/>
    <n v="396613.8"/>
    <n v="67.760000000000005"/>
    <n v="-395713.56"/>
    <m/>
    <m/>
    <m/>
    <m/>
    <m/>
    <m/>
    <m/>
    <s v="GASTO"/>
    <s v="L"/>
    <m/>
    <s v="OC"/>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6"/>
    <x v="2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24″_x000a_TRUPER/ASIA "/>
    <s v="Pzas."/>
    <n v="4"/>
    <n v="85"/>
    <n v="340"/>
    <m/>
    <m/>
    <n v="122"/>
    <n v="10370"/>
    <n v="12.212643678160919"/>
    <n v="1489.9425287356321"/>
    <n v="1296.25"/>
    <n v="0"/>
    <d v="1899-12-30T00:00:00"/>
    <s v="NOVIEMBRE"/>
    <s v="09/05/2125"/>
    <n v="125"/>
    <n v="2555"/>
    <n v="110"/>
    <d v="2023-09-10T00:00:00"/>
    <n v="82310"/>
    <n v="4267773.5"/>
    <n v="725.90000000000009"/>
    <n v="-4258129.4000000004"/>
    <m/>
    <m/>
    <m/>
    <m/>
    <m/>
    <m/>
    <m/>
    <m/>
    <s v="L"/>
    <m/>
    <s v="OC"/>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7"/>
    <x v="3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_x000a_NORTON/BRASIL "/>
    <s v="Pzas."/>
    <n v="30"/>
    <n v="48"/>
    <n v="1440"/>
    <m/>
    <m/>
    <n v="123"/>
    <n v="5904"/>
    <n v="6.8965517241379315"/>
    <n v="848.27586206896558"/>
    <n v="738"/>
    <n v="0"/>
    <d v="1899-12-30T00:00:00"/>
    <s v="DICIEMBRE"/>
    <s v="09/05/2126"/>
    <n v="125"/>
    <n v="2555"/>
    <n v="110"/>
    <d v="2023-09-11T00:00:00"/>
    <n v="82675"/>
    <n v="2440566"/>
    <n v="413.28000000000003"/>
    <n v="-2435075.2799999998"/>
    <m/>
    <m/>
    <m/>
    <m/>
    <m/>
    <m/>
    <m/>
    <m/>
    <s v="L"/>
    <m/>
    <s v="OC"/>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8"/>
    <x v="3"/>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uego de alicates de 3 pzas.  (electricista 8&quot;; corte diagonal 6&quot;; punta y corte 6”)_x000a_TRUPER PRETUL/ASIA "/>
    <s v="Jgo."/>
    <n v="12"/>
    <n v="130"/>
    <n v="1560"/>
    <m/>
    <m/>
    <n v="124"/>
    <n v="16120"/>
    <n v="18.678160919540229"/>
    <n v="2316.0919540229884"/>
    <n v="2014.9999999999998"/>
    <n v="0"/>
    <d v="1899-12-30T00:00:00"/>
    <s v="ENERO"/>
    <s v="09/05/2127"/>
    <n v="125"/>
    <n v="2555"/>
    <n v="110"/>
    <d v="2023-09-12T00:00:00"/>
    <n v="83040"/>
    <n v="6693024"/>
    <n v="1128.4000000000001"/>
    <n v="-6678032.4000000013"/>
    <m/>
    <m/>
    <m/>
    <m/>
    <m/>
    <m/>
    <m/>
    <m/>
    <s v="I"/>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9"/>
    <x v="9"/>
    <x v="13"/>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ROLLO)_x000a_3M/NORTON/BRASIL "/>
    <s v="Rollos"/>
    <n v="10"/>
    <n v="315"/>
    <n v="3150"/>
    <m/>
    <m/>
    <n v="125"/>
    <n v="39375"/>
    <n v="45.258620689655174"/>
    <n v="5657.3275862068967"/>
    <n v="4921.875"/>
    <n v="0"/>
    <d v="1899-12-30T00:00:00"/>
    <s v="FEBRERO"/>
    <s v="09/05/2128"/>
    <n v="125"/>
    <n v="2555"/>
    <n v="110"/>
    <d v="2023-09-13T00:00:00"/>
    <n v="83406"/>
    <n v="16420556.25"/>
    <n v="2756.2500000000005"/>
    <n v="-16383937.5"/>
    <n v="4758"/>
    <n v="4179"/>
    <m/>
    <m/>
    <s v="MAY"/>
    <m/>
    <m/>
    <s v="GASTO"/>
    <s v="L"/>
    <s v="NORMAL"/>
    <s v="OC"/>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70"/>
    <x v="5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espesor 1.3 mm; ancho 10.5”; largo18-1/4”; largo total 39-1/2”)_x000a_TRUPER/ASIA "/>
    <s v="Pzas."/>
    <n v="15"/>
    <n v="85"/>
    <n v="1275"/>
    <m/>
    <m/>
    <n v="126"/>
    <n v="10710"/>
    <n v="12.212643678160919"/>
    <n v="1538.7931034482758"/>
    <n v="1338.75"/>
    <n v="0"/>
    <d v="1899-12-30T00:00:00"/>
    <s v="MARZO"/>
    <s v="09/05/2129"/>
    <n v="125"/>
    <n v="2555"/>
    <n v="110"/>
    <d v="2023-09-14T00:00:00"/>
    <n v="83771"/>
    <n v="4485937.05"/>
    <n v="749.7"/>
    <n v="-4475976.7500000009"/>
    <m/>
    <m/>
    <m/>
    <m/>
    <s v="NOV"/>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71"/>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espesor 1,8 mm; ancho 8-1/2”; largo 20-1/4”; largo total 41”)_x000a_TRUPER/ASIA "/>
    <s v="Pzas."/>
    <n v="10"/>
    <n v="85"/>
    <n v="850"/>
    <m/>
    <m/>
    <n v="127"/>
    <n v="10795"/>
    <n v="12.212643678160919"/>
    <n v="1551.0057471264367"/>
    <n v="1349.375"/>
    <n v="0"/>
    <d v="1899-12-30T00:00:00"/>
    <s v="ABRIL"/>
    <s v="09/05/2130"/>
    <n v="125"/>
    <n v="2555"/>
    <n v="110"/>
    <d v="2023-09-15T00:00:00"/>
    <n v="84136"/>
    <n v="4541240.6000000006"/>
    <n v="755.65000000000009"/>
    <n v="-4531201.2500000009"/>
    <m/>
    <m/>
    <m/>
    <m/>
    <m/>
    <m/>
    <m/>
    <s v="GASTO"/>
    <s v="L"/>
    <m/>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72"/>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28"/>
    <n v="7680"/>
    <n v="8.6206896551724146"/>
    <n v="1103.4482758620691"/>
    <n v="960.00000000000011"/>
    <n v="0"/>
    <d v="1899-12-30T00:00:00"/>
    <s v="MAYO"/>
    <s v="09/05/2131"/>
    <n v="125"/>
    <n v="2555"/>
    <n v="110"/>
    <d v="2023-09-16T00:00:00"/>
    <n v="84501"/>
    <n v="3244838.4"/>
    <n v="537.6"/>
    <n v="-3237696"/>
    <m/>
    <m/>
    <m/>
    <m/>
    <m/>
    <m/>
    <m/>
    <m/>
    <s v="L"/>
    <m/>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73"/>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_x000a_TIGRE/BRASIL "/>
    <s v="Pzas."/>
    <n v="10"/>
    <n v="25"/>
    <n v="250"/>
    <m/>
    <m/>
    <n v="129"/>
    <n v="3225"/>
    <n v="3.5919540229885056"/>
    <n v="463.36206896551721"/>
    <n v="403.12499999999994"/>
    <n v="0"/>
    <d v="1899-12-30T00:00:00"/>
    <s v="JUNIO"/>
    <s v="09/05/2132"/>
    <n v="125"/>
    <n v="2555"/>
    <n v="110"/>
    <d v="2023-09-17T00:00:00"/>
    <n v="84867"/>
    <n v="1368480.375"/>
    <n v="225.75000000000003"/>
    <n v="-1365481.125"/>
    <m/>
    <m/>
    <m/>
    <m/>
    <m/>
    <m/>
    <m/>
    <s v="GASTO"/>
    <s v="L"/>
    <s v="NORMAL"/>
    <s v="OC"/>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74"/>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_x000a_TIGRE/BRASIL "/>
    <s v="Pzas."/>
    <n v="10"/>
    <n v="14.5"/>
    <n v="145"/>
    <m/>
    <m/>
    <n v="130"/>
    <n v="1885"/>
    <n v="2.0833333333333335"/>
    <n v="270.83333333333337"/>
    <n v="235.62500000000003"/>
    <n v="0"/>
    <d v="1899-12-30T00:00:00"/>
    <s v="JULIO"/>
    <s v="09/05/2133"/>
    <n v="125"/>
    <n v="2555"/>
    <n v="110"/>
    <d v="2023-09-18T00:00:00"/>
    <n v="85232"/>
    <n v="803311.6"/>
    <n v="131.95000000000002"/>
    <n v="-801558.55"/>
    <m/>
    <m/>
    <m/>
    <m/>
    <m/>
    <m/>
    <m/>
    <s v="GASTO"/>
    <s v="L"/>
    <s v="NORMAL"/>
    <s v="OC"/>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75"/>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_x000a_TIGRE/BRASIL "/>
    <s v="Pzas."/>
    <n v="10"/>
    <n v="9.5"/>
    <n v="95"/>
    <m/>
    <m/>
    <n v="131"/>
    <n v="1244.5"/>
    <n v="1.3649425287356323"/>
    <n v="178.80747126436782"/>
    <n v="155.5625"/>
    <n v="0"/>
    <d v="1899-12-30T00:00:00"/>
    <s v="AGOSTO"/>
    <s v="09/05/2134"/>
    <n v="125"/>
    <n v="2555"/>
    <n v="110"/>
    <d v="2023-09-19T00:00:00"/>
    <n v="85597"/>
    <n v="532627.33250000002"/>
    <n v="87.115000000000009"/>
    <n v="-531469.94750000001"/>
    <m/>
    <m/>
    <m/>
    <m/>
    <m/>
    <m/>
    <m/>
    <m/>
    <s v="L"/>
    <m/>
    <s v="OC"/>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6"/>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_x000a_TIGRE/BRASIL "/>
    <s v="Pzas."/>
    <n v="10"/>
    <n v="5.5"/>
    <n v="55"/>
    <m/>
    <m/>
    <n v="132"/>
    <n v="726"/>
    <n v="0.79022988505747127"/>
    <n v="104.31034482758621"/>
    <n v="90.75"/>
    <n v="0"/>
    <d v="1899-12-30T00:00:00"/>
    <s v="SEPTIEMBRE"/>
    <s v="09/05/2135"/>
    <n v="125"/>
    <n v="2555"/>
    <n v="110"/>
    <d v="2023-09-20T00:00:00"/>
    <n v="85962"/>
    <n v="312042.06"/>
    <n v="50.820000000000007"/>
    <n v="-311366.88"/>
    <m/>
    <m/>
    <m/>
    <m/>
    <m/>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7"/>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_x000a_INCA/NACIONAL "/>
    <s v="Pzas."/>
    <n v="10"/>
    <n v="50"/>
    <n v="500"/>
    <m/>
    <m/>
    <n v="133"/>
    <n v="6650"/>
    <n v="7.1839080459770113"/>
    <n v="955.45977011494244"/>
    <n v="831.24999999999989"/>
    <n v="0"/>
    <d v="1899-12-30T00:00:00"/>
    <s v="OCTUBRE"/>
    <s v="09/05/2136"/>
    <n v="125"/>
    <n v="2555"/>
    <n v="110"/>
    <d v="2023-09-21T00:00:00"/>
    <n v="86328"/>
    <n v="2870406"/>
    <n v="465.50000000000006"/>
    <n v="-2864221.5"/>
    <m/>
    <m/>
    <m/>
    <m/>
    <m/>
    <m/>
    <m/>
    <m/>
    <s v="L"/>
    <s v="EMERGENCIA"/>
    <s v="OC"/>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8"/>
    <x v="9"/>
    <x v="55"/>
    <x v="0"/>
    <x v="11"/>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9cm)_x000a_INCA/NACIONAL "/>
    <s v="Pzas."/>
    <n v="10"/>
    <n v="15"/>
    <n v="150"/>
    <m/>
    <m/>
    <n v="134"/>
    <n v="2010"/>
    <n v="2.1551724137931036"/>
    <n v="288.79310344827587"/>
    <n v="251.25"/>
    <n v="0"/>
    <d v="1899-12-30T00:00:00"/>
    <s v="NOVIEMBRE"/>
    <s v="09/05/2137"/>
    <n v="125"/>
    <n v="2555"/>
    <n v="110"/>
    <d v="2023-09-22T00:00:00"/>
    <n v="86693"/>
    <n v="871264.65"/>
    <n v="140.70000000000002"/>
    <n v="-869395.35"/>
    <m/>
    <m/>
    <m/>
    <m/>
    <m/>
    <m/>
    <m/>
    <m/>
    <s v="L"/>
    <s v="NORMAL"/>
    <s v="OC"/>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9"/>
    <x v="16"/>
    <x v="6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_x000a_PENTEL/ASIA "/>
    <s v="Jgo."/>
    <n v="1"/>
    <n v="150"/>
    <n v="150"/>
    <m/>
    <m/>
    <n v="135"/>
    <n v="20250"/>
    <n v="21.551724137931036"/>
    <n v="2909.4827586206898"/>
    <n v="2531.25"/>
    <n v="0"/>
    <d v="1899-12-30T00:00:00"/>
    <s v="DICIEMBRE"/>
    <s v="09/05/2138"/>
    <n v="125"/>
    <n v="2555"/>
    <n v="110"/>
    <d v="2023-09-23T00:00:00"/>
    <n v="87058"/>
    <n v="8814622.5"/>
    <n v="1417.5000000000002"/>
    <n v="-8795790"/>
    <n v="5004"/>
    <n v="4430"/>
    <d v="2015-07-21T00:00:00"/>
    <m/>
    <s v="JUN"/>
    <m/>
    <m/>
    <s v="INV"/>
    <s v="I"/>
    <s v="NORMAL"/>
    <s v="OC"/>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80"/>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_x000a_TRUPER/ASIA "/>
    <s v="Pzas."/>
    <n v="3"/>
    <n v="350"/>
    <n v="1050"/>
    <m/>
    <m/>
    <n v="136"/>
    <n v="47600"/>
    <n v="50.287356321839084"/>
    <n v="6839.0804597701153"/>
    <n v="5950"/>
    <n v="0"/>
    <d v="1899-12-30T00:00:00"/>
    <s v="ENERO"/>
    <s v="09/05/2139"/>
    <n v="125"/>
    <n v="2555"/>
    <n v="110"/>
    <d v="2023-09-24T00:00:00"/>
    <n v="87423"/>
    <n v="20806674"/>
    <n v="3332.0000000000005"/>
    <n v="-20762406"/>
    <n v="5776"/>
    <n v="5174"/>
    <d v="2016-01-05T00:00:00"/>
    <m/>
    <s v="DIC"/>
    <m/>
    <m/>
    <s v="INV"/>
    <s v="I"/>
    <s v="NORMAL"/>
    <s v="OC"/>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81"/>
    <x v="45"/>
    <x v="55"/>
    <x v="0"/>
    <x v="11"/>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de 10”_x000a_TRUPER/ASIA "/>
    <s v="Pzas."/>
    <n v="3"/>
    <n v="120"/>
    <n v="360"/>
    <m/>
    <m/>
    <n v="137"/>
    <n v="16440"/>
    <n v="17.241379310344829"/>
    <n v="2362.0689655172414"/>
    <n v="2055"/>
    <n v="0"/>
    <d v="1899-12-30T00:00:00"/>
    <s v="FEBRERO"/>
    <s v="09/05/2140"/>
    <n v="125"/>
    <n v="2555"/>
    <n v="110"/>
    <d v="2023-09-25T00:00:00"/>
    <n v="87789"/>
    <n v="7216255.7999999998"/>
    <n v="1150.8000000000002"/>
    <n v="-7200966.5999999996"/>
    <m/>
    <n v="4604"/>
    <d v="2015-09-01T00:00:00"/>
    <m/>
    <m/>
    <m/>
    <m/>
    <s v="INV"/>
    <s v="I"/>
    <s v="NORMAL"/>
    <s v="OC"/>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82"/>
    <x v="16"/>
    <x v="18"/>
    <x v="47"/>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83"/>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84"/>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85"/>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6"/>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7"/>
    <x v="7"/>
    <x v="55"/>
    <x v="0"/>
    <x v="11"/>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8"/>
    <x v="16"/>
    <x v="54"/>
    <x v="48"/>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44"/>
    <n v="8812800"/>
    <n v="8793.1034482758623"/>
    <n v="1266206.8965517241"/>
    <n v="1101600"/>
    <n v="0"/>
    <d v="1900-01-17T00:00:00"/>
    <s v="SEPTIEMBRE"/>
    <s v="09/05/2147"/>
    <n v="125"/>
    <n v="2555"/>
    <n v="110"/>
    <d v="2023-10-02T00:00:00"/>
    <n v="90327"/>
    <n v="3980168928"/>
    <n v="616896.00000000012"/>
    <n v="-3971973024"/>
    <m/>
    <m/>
    <m/>
    <m/>
    <s v="DIC"/>
    <m/>
    <m/>
    <s v="INV"/>
    <s v="I"/>
    <s v="NORMAL"/>
    <s v="OC"/>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9"/>
    <x v="7"/>
    <x v="54"/>
    <x v="0"/>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145"/>
    <n v="13224000"/>
    <n v="13103.448275862069"/>
    <n v="1900000"/>
    <n v="1653000"/>
    <n v="0"/>
    <d v="1900-01-17T00:00:00"/>
    <s v="OCTUBRE"/>
    <s v="09/05/2148"/>
    <n v="125"/>
    <n v="2555"/>
    <n v="110"/>
    <d v="2023-10-03T00:00:00"/>
    <n v="90693"/>
    <n v="5996621160"/>
    <n v="925680.00000000012"/>
    <n v="-5984322840"/>
    <m/>
    <n v="5283"/>
    <d v="2016-02-11T00:00:00"/>
    <m/>
    <m/>
    <m/>
    <m/>
    <s v="INV"/>
    <s v="I"/>
    <s v="NORMAL"/>
    <s v="OC"/>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90"/>
    <x v="16"/>
    <x v="54"/>
    <x v="0"/>
    <x v="5"/>
    <x v="0"/>
    <s v="27/04/2023"/>
    <s v="27/04/2023"/>
    <s v="14:30"/>
    <s v="15:00"/>
    <s v="RUBEN SALAZAR VILLCA"/>
    <s v="MARTIN DAVID TALLACAGUA POLOMINO"/>
    <s v="RUBEN SALAZAR VILLCA"/>
    <d v="2023-04-06T00:00:00"/>
    <s v="I.T.ADQ.MANTTO Y SERV.35/2023"/>
    <d v="2023-06-05T00:00:00"/>
    <s v="CD-181"/>
    <s v="CD-181"/>
    <s v="CD-181"/>
    <n v="333400"/>
    <s v="CD-181"/>
    <m/>
    <s v="TECSERMIN - TATIANA CAMARA MARCA"/>
    <m/>
    <n v="30"/>
    <n v="18"/>
    <m/>
    <d v="2023-04-27T00:00:00"/>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46"/>
    <n v="13110800"/>
    <n v="12902.298850574713"/>
    <n v="1883735.632183908"/>
    <n v="1638850"/>
    <n v="0"/>
    <d v="1900-01-17T00:00:00"/>
    <s v="NOVIEMBRE"/>
    <s v="09/05/2149"/>
    <n v="125"/>
    <n v="2555"/>
    <n v="110"/>
    <d v="2023-10-04T00:00:00"/>
    <n v="91058"/>
    <n v="5969216132"/>
    <n v="917756.00000000012"/>
    <n v="-5957023088"/>
    <m/>
    <m/>
    <d v="2016-03-07T00:00:00"/>
    <m/>
    <m/>
    <m/>
    <m/>
    <s v="INV"/>
    <s v="I"/>
    <s v="NORMAL"/>
    <s v="OC"/>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147"/>
    <n v="44496.9"/>
    <n v="43.491379310344826"/>
    <n v="6393.2327586206893"/>
    <n v="5562.1124999999993"/>
    <n v="0"/>
    <d v="2023-05-31T00:00:00"/>
    <s v="DICIEMBRE"/>
    <s v="09/05/2150"/>
    <n v="125"/>
    <n v="2555"/>
    <n v="110"/>
    <d v="2023-10-05T00:00:00"/>
    <n v="46364"/>
    <n v="10315271.358000001"/>
    <n v="3114.7830000000004"/>
    <n v="-10273889.241"/>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148"/>
    <n v="60606"/>
    <n v="58.836206896551722"/>
    <n v="8707.7586206896558"/>
    <n v="7575.7500000000009"/>
    <n v="0"/>
    <d v="2023-05-31T00:00:00"/>
    <s v="ENERO"/>
    <s v="09/05/2151"/>
    <n v="125"/>
    <n v="2555"/>
    <n v="110"/>
    <d v="2023-10-06T00:00:00"/>
    <n v="46729"/>
    <n v="14160288.870000001"/>
    <n v="4242.42"/>
    <n v="-14103925.290000001"/>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9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149"/>
    <n v="16360.199999999999"/>
    <n v="15.775862068965518"/>
    <n v="2350.6034482758623"/>
    <n v="2045.0250000000003"/>
    <n v="0"/>
    <d v="2023-05-31T00:00:00"/>
    <s v="FEBRERO"/>
    <s v="09/05/2152"/>
    <n v="125"/>
    <n v="2555"/>
    <n v="110"/>
    <d v="2023-10-07T00:00:00"/>
    <n v="47095"/>
    <n v="3852418.0950000002"/>
    <n v="1145.2139999999999"/>
    <n v="-3837203.1090000002"/>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94"/>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150"/>
    <n v="28935"/>
    <n v="27.71551724137931"/>
    <n v="4157.3275862068967"/>
    <n v="3616.875"/>
    <n v="0"/>
    <d v="2023-05-31T00:00:00"/>
    <s v="MARZO"/>
    <s v="09/05/2153"/>
    <n v="125"/>
    <n v="2555"/>
    <n v="110"/>
    <d v="2023-10-08T00:00:00"/>
    <n v="47460"/>
    <n v="6866275.5"/>
    <n v="2025.4500000000003"/>
    <n v="-6839365.9500000011"/>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95"/>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51"/>
    <n v="1683.65"/>
    <n v="1.6020114942528736"/>
    <n v="241.90373563218392"/>
    <n v="210.45625000000001"/>
    <n v="0"/>
    <d v="2023-05-31T00:00:00"/>
    <s v="ABRIL"/>
    <s v="09/05/2154"/>
    <n v="125"/>
    <n v="2555"/>
    <n v="110"/>
    <d v="2023-10-09T00:00:00"/>
    <n v="47825"/>
    <n v="402602.80625000002"/>
    <n v="117.85550000000002"/>
    <n v="-401037.01175000001"/>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6"/>
    <x v="7"/>
    <x v="5"/>
    <x v="49"/>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8"/>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401"/>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402"/>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40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9"/>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10"/>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15"/>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6"/>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7"/>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2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2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24"/>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25"/>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7"/>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9"/>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30"/>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3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6"/>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8"/>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9"/>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40"/>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4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4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ROMAY CANAZA"/>
    <s v="CMB/EMC/O.CIV-ADQ/013/2023"/>
    <d v="2023-04-20T00:00:00"/>
    <m/>
    <n v="384"/>
    <s v="SERVICIO"/>
    <x v="80"/>
    <n v="91487.93"/>
    <x v="0"/>
    <x v="443"/>
    <x v="16"/>
    <x v="54"/>
    <x v="0"/>
    <x v="0"/>
    <x v="1"/>
    <s v="27/04/2023"/>
    <s v="27/04/2023"/>
    <s v="14:30"/>
    <s v="15:00"/>
    <s v="EDMY LYDIA MAGNE GUTIERREZ"/>
    <s v="MARTIN DAVID TALLACAGUA POLOMINO"/>
    <s v="EDMY LIDYA MAGNE GUTIERREZ"/>
    <d v="2023-05-08T00:00:00"/>
    <s v="CMB/EMC/O.CIV-ADQ/INF-013/2023"/>
    <d v="2023-05-19T00:00:00"/>
    <s v="CD-191"/>
    <s v="CD-191"/>
    <s v="CD-191"/>
    <n v="90453"/>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0453.55"/>
    <n v="90453.55"/>
    <m/>
    <m/>
    <n v="201"/>
    <n v="18181163.550000001"/>
    <n v="12996.199712643678"/>
    <n v="2612236.1422413792"/>
    <n v="2272645.4437500001"/>
    <n v="0"/>
    <d v="2023-09-13T00:00:00"/>
    <s v="JUNIO"/>
    <s v="09/05/2204"/>
    <n v="125"/>
    <n v="2555"/>
    <n v="110"/>
    <d v="2023-11-28T00:00:00"/>
    <n v="65982"/>
    <n v="5998147666.7805004"/>
    <n v="1272681.4485000002"/>
    <n v="-5981239184.678999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44"/>
    <x v="7"/>
    <x v="5"/>
    <x v="5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8"/>
    <x v="59"/>
    <x v="10"/>
    <x v="51"/>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ROMAY CANAZA"/>
    <s v="CMB/EMC/O.CIV-ADQ/018/2023"/>
    <d v="2023-04-25T00:00:00"/>
    <m/>
    <n v="415"/>
    <s v="SERVICIO"/>
    <x v="83"/>
    <n v="73443.47"/>
    <x v="0"/>
    <x v="44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n v="207"/>
    <n v="14763101.310000001"/>
    <n v="10247.030172413793"/>
    <n v="2121135.2456896552"/>
    <n v="1845387.6637500001"/>
    <n v="0"/>
    <d v="2023-07-01T00:00:00"/>
    <s v="DICIEMBRE"/>
    <s v="09/05/2210"/>
    <n v="125"/>
    <n v="2555"/>
    <n v="110"/>
    <d v="2023-12-04T00:00:00"/>
    <n v="68247"/>
    <n v="5037686875.5178509"/>
    <n v="1033417.0917000001"/>
    <n v="-5023957191.299549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50"/>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51"/>
    <x v="26"/>
    <x v="56"/>
    <x v="52"/>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n v="209"/>
    <n v="0"/>
    <n v="0"/>
    <n v="0"/>
    <n v="0"/>
    <n v="0"/>
    <d v="1899-12-30T00:00:00"/>
    <s v="FEBRERO"/>
    <s v="09/05/2212"/>
    <n v="125"/>
    <n v="2555"/>
    <n v="110"/>
    <d v="2023-12-06T00:00:00"/>
    <n v="114086"/>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52"/>
    <x v="66"/>
    <x v="66"/>
    <x v="53"/>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n v="210"/>
    <n v="0"/>
    <n v="0"/>
    <n v="0"/>
    <n v="0"/>
    <n v="600"/>
    <d v="1899-12-30T00:00:00"/>
    <s v="MARZO"/>
    <s v="09/05/2213"/>
    <n v="125"/>
    <n v="2555"/>
    <n v="110"/>
    <d v="2023-12-07T00:00:00"/>
    <n v="11445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53"/>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n v="211"/>
    <n v="0"/>
    <n v="0"/>
    <n v="0"/>
    <n v="0"/>
    <n v="0"/>
    <d v="1899-12-30T00:00:00"/>
    <s v="ABRIL"/>
    <s v="09/05/2214"/>
    <n v="125"/>
    <n v="2555"/>
    <n v="110"/>
    <d v="2023-12-08T00:00:00"/>
    <n v="11481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54"/>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n v="212"/>
    <n v="0"/>
    <n v="0"/>
    <n v="0"/>
    <n v="0"/>
    <n v="0"/>
    <d v="1899-12-30T00:00:00"/>
    <s v="MAYO"/>
    <s v="09/05/2215"/>
    <n v="125"/>
    <n v="2555"/>
    <n v="110"/>
    <d v="2023-12-09T00:00:00"/>
    <n v="115181"/>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55"/>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n v="213"/>
    <n v="0"/>
    <n v="0"/>
    <n v="0"/>
    <n v="0"/>
    <n v="0"/>
    <d v="1899-12-30T00:00:00"/>
    <s v="JUNIO"/>
    <s v="09/05/2216"/>
    <n v="125"/>
    <n v="2555"/>
    <n v="110"/>
    <d v="2023-12-10T00:00:00"/>
    <n v="115547"/>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6"/>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n v="214"/>
    <n v="0"/>
    <n v="0"/>
    <n v="0"/>
    <n v="0"/>
    <n v="0"/>
    <d v="1899-12-30T00:00:00"/>
    <s v="JULIO"/>
    <s v="09/05/2217"/>
    <n v="125"/>
    <n v="2555"/>
    <n v="110"/>
    <d v="2023-12-11T00:00:00"/>
    <n v="115912"/>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7"/>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n v="215"/>
    <n v="0"/>
    <n v="0"/>
    <n v="0"/>
    <n v="0"/>
    <n v="0"/>
    <d v="1899-12-30T00:00:00"/>
    <s v="AGOSTO"/>
    <s v="09/05/2218"/>
    <n v="125"/>
    <n v="2555"/>
    <n v="110"/>
    <d v="2023-12-12T00:00:00"/>
    <n v="116277"/>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8"/>
    <x v="45"/>
    <x v="55"/>
    <x v="54"/>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n v="216"/>
    <n v="0"/>
    <n v="0"/>
    <n v="0"/>
    <n v="0"/>
    <n v="0"/>
    <d v="1899-12-30T00:00:00"/>
    <s v="SEPTIEMBRE"/>
    <s v="09/05/2219"/>
    <n v="125"/>
    <n v="2555"/>
    <n v="110"/>
    <d v="2023-12-13T00:00:00"/>
    <n v="116642"/>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9"/>
    <x v="16"/>
    <x v="18"/>
    <x v="55"/>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60"/>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61"/>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62"/>
    <x v="59"/>
    <x v="18"/>
    <x v="56"/>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220"/>
    <n v="0"/>
    <n v="0"/>
    <n v="0"/>
    <n v="0"/>
    <n v="14"/>
    <d v="1899-12-30T00:00:00"/>
    <s v="ENERO"/>
    <s v="09/05/2223"/>
    <n v="125"/>
    <n v="2555"/>
    <n v="110"/>
    <d v="2023-12-17T00:00:00"/>
    <n v="11810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63"/>
    <x v="59"/>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2"/>
    <s v="LLANTA DE GOMA CON HUELLA PANTANERA 7,5 R 16 CON CAMARA Y PONCHILLO DE FABRICACION RECIENTE 2022 EN ADELANTE  "/>
    <s v="PZA."/>
    <n v="15"/>
    <m/>
    <n v="0"/>
    <m/>
    <m/>
    <n v="221"/>
    <n v="0"/>
    <n v="0"/>
    <n v="0"/>
    <n v="0"/>
    <n v="0"/>
    <d v="1899-12-30T00:00:00"/>
    <s v="FEBRERO"/>
    <s v="09/05/2224"/>
    <n v="125"/>
    <n v="2555"/>
    <n v="110"/>
    <d v="2023-12-18T00:00:00"/>
    <n v="11846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64"/>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3"/>
    <s v="LLANTA DE GOMA 2,15/75R17,5 AT TODO TERRENO, TUBULAR PARA TOYOTA COASTER,  AÑO DE FABRICACION RECIENTE 2022 ADELANTE "/>
    <s v="PZA."/>
    <n v="0"/>
    <m/>
    <n v="0"/>
    <m/>
    <m/>
    <n v="222"/>
    <n v="0"/>
    <n v="0"/>
    <n v="0"/>
    <n v="0"/>
    <n v="6"/>
    <d v="1899-12-30T00:00:00"/>
    <s v="MARZO"/>
    <s v="09/05/2225"/>
    <n v="125"/>
    <n v="2555"/>
    <n v="110"/>
    <d v="2023-12-19T00:00:00"/>
    <n v="11883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65"/>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4"/>
    <s v="LLANTA DE GOMA PANTANERA, TUBULAR 265/70R19,5;  AÑO DE FABRICACION RECIENTE 2022 ADELANTE "/>
    <s v="PZA."/>
    <n v="6"/>
    <m/>
    <n v="0"/>
    <m/>
    <m/>
    <n v="223"/>
    <n v="0"/>
    <n v="0"/>
    <n v="0"/>
    <n v="0"/>
    <n v="0"/>
    <d v="1899-12-30T00:00:00"/>
    <s v="ABRIL"/>
    <s v="09/05/2226"/>
    <n v="125"/>
    <n v="2555"/>
    <n v="110"/>
    <d v="2023-12-20T00:00:00"/>
    <n v="11919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ROMAY CANAZA"/>
    <s v="CMB/EMC/O.CIV-ADQ/026/2023"/>
    <d v="2023-05-12T00:00:00"/>
    <m/>
    <n v="457"/>
    <s v="SERVICIO"/>
    <x v="90"/>
    <n v="223826.13"/>
    <x v="0"/>
    <x v="466"/>
    <x v="85"/>
    <x v="67"/>
    <x v="57"/>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n v="224"/>
    <n v="0"/>
    <n v="0"/>
    <n v="0"/>
    <n v="0"/>
    <n v="7197.44"/>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ROMAY CANAZA"/>
    <s v="CMB/EMC/O.CIV-ADQ/026/2023"/>
    <d v="2023-05-12T00:00:00"/>
    <m/>
    <n v="457"/>
    <s v="SERVICIO"/>
    <x v="90"/>
    <n v="223826.13"/>
    <x v="1"/>
    <x v="467"/>
    <x v="86"/>
    <x v="67"/>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ROMAY CANAZA"/>
    <s v="CMB/EMC/O.CIV-ADQ/025/2023"/>
    <d v="2023-05-12T00:00:00"/>
    <m/>
    <n v="469"/>
    <s v="SERVICIO"/>
    <x v="91"/>
    <n v="90988.44"/>
    <x v="0"/>
    <x v="468"/>
    <x v="16"/>
    <x v="54"/>
    <x v="0"/>
    <x v="0"/>
    <x v="1"/>
    <s v="30/05/2023"/>
    <s v="30/05/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ROMAY CANAZA"/>
    <s v="CMB/EMC/O.CIV-ADQ/025/2023"/>
    <d v="2023-05-12T00:00:00"/>
    <m/>
    <n v="468"/>
    <s v="SERVICIO"/>
    <x v="92"/>
    <n v="31135"/>
    <x v="0"/>
    <x v="469"/>
    <x v="87"/>
    <x v="68"/>
    <x v="58"/>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70"/>
    <x v="16"/>
    <x v="54"/>
    <x v="59"/>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n v="228"/>
    <n v="0"/>
    <n v="0"/>
    <n v="0"/>
    <n v="0"/>
    <n v="0"/>
    <d v="1899-12-30T00:00:00"/>
    <s v="SEPTIEMBRE"/>
    <s v="09/05/2231"/>
    <n v="125"/>
    <n v="2555"/>
    <n v="110"/>
    <d v="2023-12-25T00:00:00"/>
    <n v="12102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71"/>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n v="229"/>
    <n v="0"/>
    <n v="0"/>
    <n v="0"/>
    <n v="0"/>
    <n v="0"/>
    <d v="1899-12-30T00:00:00"/>
    <s v="OCTUBRE"/>
    <s v="09/05/2232"/>
    <n v="125"/>
    <n v="2555"/>
    <n v="110"/>
    <d v="2023-12-26T00:00:00"/>
    <n v="12139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72"/>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n v="230"/>
    <n v="0"/>
    <n v="0"/>
    <n v="0"/>
    <n v="0"/>
    <n v="0"/>
    <d v="1899-12-30T00:00:00"/>
    <s v="NOVIEMBRE"/>
    <s v="09/05/2233"/>
    <n v="125"/>
    <n v="2555"/>
    <n v="110"/>
    <d v="2023-12-27T00:00:00"/>
    <n v="12175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73"/>
    <x v="9"/>
    <x v="5"/>
    <x v="6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m/>
    <m/>
    <n v="231"/>
    <n v="0"/>
    <n v="0"/>
    <n v="0"/>
    <n v="0"/>
    <n v="0"/>
    <d v="1899-12-30T00:00:00"/>
    <s v="DICIEMBRE"/>
    <s v="09/05/2234"/>
    <n v="125"/>
    <n v="2555"/>
    <n v="110"/>
    <d v="2023-12-28T00:00:00"/>
    <n v="12212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74"/>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n v="0"/>
    <m/>
    <m/>
    <n v="232"/>
    <n v="0"/>
    <n v="0"/>
    <n v="0"/>
    <n v="0"/>
    <n v="0"/>
    <d v="1899-12-30T00:00:00"/>
    <s v="ENERO"/>
    <s v="09/05/2235"/>
    <n v="125"/>
    <n v="2555"/>
    <n v="110"/>
    <d v="2023-12-29T00:00:00"/>
    <n v="12248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7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n v="0"/>
    <m/>
    <m/>
    <n v="233"/>
    <n v="0"/>
    <n v="0"/>
    <n v="0"/>
    <n v="0"/>
    <n v="0"/>
    <d v="1899-12-30T00:00:00"/>
    <s v="FEBRERO"/>
    <s v="09/05/2236"/>
    <n v="125"/>
    <n v="2555"/>
    <n v="110"/>
    <d v="2023-12-30T00:00:00"/>
    <n v="1228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6"/>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n v="0"/>
    <m/>
    <m/>
    <n v="234"/>
    <n v="0"/>
    <n v="0"/>
    <n v="0"/>
    <n v="0"/>
    <n v="0"/>
    <d v="1899-12-30T00:00:00"/>
    <s v="MARZO"/>
    <s v="09/05/2237"/>
    <n v="125"/>
    <n v="2555"/>
    <n v="110"/>
    <d v="2023-12-31T00:00:00"/>
    <n v="12321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7"/>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n v="0"/>
    <m/>
    <m/>
    <n v="235"/>
    <n v="0"/>
    <n v="0"/>
    <n v="0"/>
    <n v="0"/>
    <n v="0"/>
    <d v="1899-12-30T00:00:00"/>
    <s v="ABRIL"/>
    <s v="09/05/2238"/>
    <n v="125"/>
    <n v="2555"/>
    <n v="110"/>
    <d v="2024-01-01T00:00:00"/>
    <n v="12358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8"/>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n v="0"/>
    <m/>
    <m/>
    <n v="236"/>
    <n v="0"/>
    <n v="0"/>
    <n v="0"/>
    <n v="0"/>
    <n v="0"/>
    <d v="1899-12-30T00:00:00"/>
    <s v="MAYO"/>
    <s v="09/05/2239"/>
    <n v="125"/>
    <n v="2555"/>
    <n v="110"/>
    <d v="2024-01-02T00:00:00"/>
    <n v="12394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9"/>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n v="0"/>
    <m/>
    <m/>
    <n v="237"/>
    <n v="0"/>
    <n v="0"/>
    <n v="0"/>
    <n v="0"/>
    <n v="0"/>
    <d v="1899-12-30T00:00:00"/>
    <s v="JUNIO"/>
    <s v="09/05/2240"/>
    <n v="125"/>
    <n v="2555"/>
    <n v="110"/>
    <d v="2024-01-03T00:00:00"/>
    <n v="12431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80"/>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n v="0"/>
    <m/>
    <m/>
    <n v="238"/>
    <n v="0"/>
    <n v="0"/>
    <n v="0"/>
    <n v="0"/>
    <n v="0"/>
    <d v="1899-12-30T00:00:00"/>
    <s v="JULIO"/>
    <s v="09/05/2241"/>
    <n v="125"/>
    <n v="2555"/>
    <n v="110"/>
    <d v="2024-01-04T00:00:00"/>
    <n v="12467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81"/>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n v="0"/>
    <m/>
    <m/>
    <n v="239"/>
    <n v="0"/>
    <n v="0"/>
    <n v="0"/>
    <n v="0"/>
    <n v="0"/>
    <d v="1899-12-30T00:00:00"/>
    <s v="AGOSTO"/>
    <s v="09/05/2242"/>
    <n v="125"/>
    <n v="2555"/>
    <n v="110"/>
    <d v="2024-01-05T00:00:00"/>
    <n v="1250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82"/>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n v="0"/>
    <m/>
    <m/>
    <n v="240"/>
    <n v="0"/>
    <n v="0"/>
    <n v="0"/>
    <n v="0"/>
    <n v="0"/>
    <d v="1899-12-30T00:00:00"/>
    <s v="SEPTIEMBRE"/>
    <s v="09/05/2243"/>
    <n v="125"/>
    <n v="2555"/>
    <n v="110"/>
    <d v="2024-01-06T00:00:00"/>
    <n v="12540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0"/>
    <x v="483"/>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n v="0"/>
    <m/>
    <m/>
    <n v="241"/>
    <n v="0"/>
    <n v="0"/>
    <n v="0"/>
    <n v="0"/>
    <n v="0"/>
    <d v="1899-12-30T00:00:00"/>
    <s v="OCTUBRE"/>
    <s v="09/05/2244"/>
    <n v="125"/>
    <n v="2555"/>
    <n v="110"/>
    <d v="2024-01-07T00:00:00"/>
    <n v="12577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1"/>
    <x v="484"/>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n v="0"/>
    <m/>
    <m/>
    <n v="242"/>
    <n v="0"/>
    <n v="0"/>
    <n v="0"/>
    <n v="0"/>
    <n v="0"/>
    <d v="1899-12-30T00:00:00"/>
    <s v="NOVIEMBRE"/>
    <s v="09/05/2245"/>
    <n v="125"/>
    <n v="2555"/>
    <n v="110"/>
    <d v="2024-01-08T00:00:00"/>
    <n v="1261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85"/>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n v="0"/>
    <m/>
    <m/>
    <n v="243"/>
    <n v="0"/>
    <n v="0"/>
    <n v="0"/>
    <n v="0"/>
    <n v="0"/>
    <d v="1899-12-30T00:00:00"/>
    <s v="DICIEMBRE"/>
    <s v="09/05/2246"/>
    <n v="125"/>
    <n v="2555"/>
    <n v="110"/>
    <d v="2024-01-09T00:00:00"/>
    <n v="1265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86"/>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n v="0"/>
    <m/>
    <m/>
    <n v="244"/>
    <n v="0"/>
    <n v="0"/>
    <n v="0"/>
    <n v="0"/>
    <n v="0"/>
    <d v="1899-12-30T00:00:00"/>
    <s v="ENERO"/>
    <s v="09/05/2247"/>
    <n v="125"/>
    <n v="2555"/>
    <n v="110"/>
    <d v="2024-01-10T00:00:00"/>
    <n v="12686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87"/>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n v="0"/>
    <m/>
    <m/>
    <n v="245"/>
    <n v="0"/>
    <n v="0"/>
    <n v="0"/>
    <n v="0"/>
    <n v="0"/>
    <d v="1899-12-30T00:00:00"/>
    <s v="FEBRERO"/>
    <s v="09/05/2248"/>
    <n v="125"/>
    <n v="2555"/>
    <n v="110"/>
    <d v="2024-01-11T00:00:00"/>
    <n v="1272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n v="0"/>
    <m/>
    <m/>
    <n v="246"/>
    <n v="0"/>
    <n v="0"/>
    <n v="0"/>
    <n v="0"/>
    <n v="0"/>
    <d v="1899-12-30T00:00:00"/>
    <s v="MARZO"/>
    <s v="09/05/2249"/>
    <n v="125"/>
    <n v="2555"/>
    <n v="110"/>
    <d v="2024-01-12T00:00:00"/>
    <n v="12760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9"/>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n v="0"/>
    <m/>
    <m/>
    <n v="247"/>
    <n v="0"/>
    <n v="0"/>
    <n v="0"/>
    <n v="0"/>
    <n v="0"/>
    <d v="1899-12-30T00:00:00"/>
    <s v="ABRIL"/>
    <s v="09/05/2250"/>
    <n v="125"/>
    <n v="2555"/>
    <n v="110"/>
    <d v="2024-01-13T00:00:00"/>
    <n v="1279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90"/>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n v="0"/>
    <m/>
    <m/>
    <n v="248"/>
    <n v="0"/>
    <n v="0"/>
    <n v="0"/>
    <n v="0"/>
    <n v="0"/>
    <d v="1899-12-30T00:00:00"/>
    <s v="MAYO"/>
    <s v="09/05/2251"/>
    <n v="125"/>
    <n v="2555"/>
    <n v="110"/>
    <d v="2024-01-14T00:00:00"/>
    <n v="1283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91"/>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n v="0"/>
    <m/>
    <m/>
    <n v="249"/>
    <n v="0"/>
    <n v="0"/>
    <n v="0"/>
    <n v="0"/>
    <n v="0"/>
    <d v="1899-12-30T00:00:00"/>
    <s v="JUNIO"/>
    <s v="09/05/2252"/>
    <n v="125"/>
    <n v="2555"/>
    <n v="110"/>
    <d v="2024-01-15T00:00:00"/>
    <n v="12869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92"/>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n v="0"/>
    <m/>
    <m/>
    <n v="250"/>
    <n v="0"/>
    <n v="0"/>
    <n v="0"/>
    <n v="0"/>
    <n v="0"/>
    <d v="1899-12-30T00:00:00"/>
    <s v="JULIO"/>
    <s v="09/05/2253"/>
    <n v="125"/>
    <n v="2555"/>
    <n v="110"/>
    <d v="2024-01-16T00:00:00"/>
    <n v="129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93"/>
    <x v="16"/>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n v="0"/>
    <m/>
    <m/>
    <n v="251"/>
    <n v="0"/>
    <n v="0"/>
    <n v="0"/>
    <n v="0"/>
    <n v="0"/>
    <d v="1899-12-30T00:00:00"/>
    <s v="AGOSTO"/>
    <s v="09/05/2254"/>
    <n v="125"/>
    <n v="2555"/>
    <n v="110"/>
    <d v="2024-01-17T00:00:00"/>
    <n v="12942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94"/>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n v="0"/>
    <m/>
    <m/>
    <n v="252"/>
    <n v="0"/>
    <n v="0"/>
    <n v="0"/>
    <n v="0"/>
    <n v="0"/>
    <d v="1899-12-30T00:00:00"/>
    <s v="SEPTIEMBRE"/>
    <s v="09/05/2255"/>
    <n v="125"/>
    <n v="2555"/>
    <n v="110"/>
    <d v="2024-01-18T00:00:00"/>
    <n v="12979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9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n v="0"/>
    <m/>
    <m/>
    <n v="253"/>
    <n v="0"/>
    <n v="0"/>
    <n v="0"/>
    <n v="0"/>
    <n v="0"/>
    <d v="1899-12-30T00:00:00"/>
    <s v="OCTUBRE"/>
    <s v="09/05/2256"/>
    <n v="125"/>
    <n v="2555"/>
    <n v="110"/>
    <d v="2024-01-19T00:00:00"/>
    <n v="130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96"/>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n v="0"/>
    <m/>
    <m/>
    <n v="254"/>
    <n v="0"/>
    <n v="0"/>
    <n v="0"/>
    <n v="0"/>
    <n v="0"/>
    <d v="1899-12-30T00:00:00"/>
    <s v="NOVIEMBRE"/>
    <s v="09/05/2257"/>
    <n v="125"/>
    <n v="2555"/>
    <n v="110"/>
    <d v="2024-01-20T00:00:00"/>
    <n v="1305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97"/>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n v="0"/>
    <m/>
    <m/>
    <n v="255"/>
    <n v="0"/>
    <n v="0"/>
    <n v="0"/>
    <n v="0"/>
    <n v="0"/>
    <d v="1899-12-30T00:00:00"/>
    <s v="DICIEMBRE"/>
    <s v="09/05/2258"/>
    <n v="125"/>
    <n v="2555"/>
    <n v="110"/>
    <d v="2024-01-21T00:00:00"/>
    <n v="13088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n v="0"/>
    <m/>
    <m/>
    <n v="256"/>
    <n v="0"/>
    <n v="0"/>
    <n v="0"/>
    <n v="0"/>
    <n v="0"/>
    <d v="1899-12-30T00:00:00"/>
    <s v="ENERO"/>
    <s v="09/05/2259"/>
    <n v="125"/>
    <n v="2555"/>
    <n v="110"/>
    <d v="2024-01-22T00:00:00"/>
    <n v="1312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9"/>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n v="0"/>
    <m/>
    <m/>
    <n v="257"/>
    <n v="0"/>
    <n v="0"/>
    <n v="0"/>
    <n v="0"/>
    <n v="0"/>
    <d v="1899-12-30T00:00:00"/>
    <s v="FEBRERO"/>
    <s v="09/05/2260"/>
    <n v="125"/>
    <n v="2555"/>
    <n v="110"/>
    <d v="2024-01-23T00:00:00"/>
    <n v="13161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500"/>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n v="0"/>
    <m/>
    <m/>
    <n v="258"/>
    <n v="0"/>
    <n v="0"/>
    <n v="0"/>
    <n v="0"/>
    <n v="0"/>
    <d v="1899-12-30T00:00:00"/>
    <s v="MARZO"/>
    <s v="09/05/2261"/>
    <n v="125"/>
    <n v="2555"/>
    <n v="110"/>
    <d v="2024-01-24T00:00:00"/>
    <n v="1319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501"/>
    <x v="39"/>
    <x v="5"/>
    <x v="61"/>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m/>
    <m/>
    <n v="259"/>
    <n v="0"/>
    <n v="0"/>
    <n v="0"/>
    <n v="0"/>
    <n v="0"/>
    <d v="1899-12-30T00:00:00"/>
    <s v="ABRIL"/>
    <s v="09/05/2262"/>
    <n v="125"/>
    <n v="2555"/>
    <n v="110"/>
    <d v="2024-01-25T00:00:00"/>
    <n v="13234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502"/>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n v="0"/>
    <m/>
    <m/>
    <n v="260"/>
    <n v="0"/>
    <n v="0"/>
    <n v="0"/>
    <n v="0"/>
    <n v="0"/>
    <d v="1899-12-30T00:00:00"/>
    <s v="MAYO"/>
    <s v="09/05/2263"/>
    <n v="125"/>
    <n v="2555"/>
    <n v="110"/>
    <d v="2024-01-26T00:00:00"/>
    <n v="13271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503"/>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3"/>
    <s v="HEXAGON NUT, M12-A4-70 N° Parte 410011 "/>
    <s v="PZA"/>
    <n v="16"/>
    <m/>
    <n v="0"/>
    <m/>
    <m/>
    <n v="261"/>
    <n v="0"/>
    <n v="0"/>
    <n v="0"/>
    <n v="0"/>
    <n v="0"/>
    <d v="1899-12-30T00:00:00"/>
    <s v="JUNIO"/>
    <s v="09/05/2264"/>
    <n v="125"/>
    <n v="2555"/>
    <n v="110"/>
    <d v="2024-01-27T00:00:00"/>
    <n v="1330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504"/>
    <x v="2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4"/>
    <s v="SEAL HOUSING COV. COA  N° Parte 5104300 "/>
    <s v="PZA"/>
    <n v="4"/>
    <m/>
    <n v="0"/>
    <m/>
    <m/>
    <n v="262"/>
    <n v="0"/>
    <n v="0"/>
    <n v="0"/>
    <n v="0"/>
    <n v="0"/>
    <d v="1899-12-30T00:00:00"/>
    <s v="JULIO"/>
    <s v="09/05/2265"/>
    <n v="125"/>
    <n v="2555"/>
    <n v="110"/>
    <d v="2024-01-28T00:00:00"/>
    <n v="1334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50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n v="0"/>
    <m/>
    <m/>
    <n v="263"/>
    <n v="0"/>
    <n v="0"/>
    <n v="0"/>
    <n v="0"/>
    <n v="0"/>
    <d v="1899-12-30T00:00:00"/>
    <s v="AGOSTO"/>
    <s v="09/05/2266"/>
    <n v="125"/>
    <n v="2555"/>
    <n v="110"/>
    <d v="2024-01-29T00:00:00"/>
    <n v="13380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506"/>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n v="0"/>
    <m/>
    <m/>
    <n v="264"/>
    <n v="0"/>
    <n v="0"/>
    <n v="0"/>
    <n v="0"/>
    <n v="0"/>
    <d v="1899-12-30T00:00:00"/>
    <s v="SEPTIEMBRE"/>
    <s v="09/05/2267"/>
    <n v="125"/>
    <n v="2555"/>
    <n v="110"/>
    <d v="2024-01-30T00:00:00"/>
    <n v="13417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507"/>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n v="0"/>
    <m/>
    <m/>
    <n v="265"/>
    <n v="0"/>
    <n v="0"/>
    <n v="0"/>
    <n v="0"/>
    <n v="0"/>
    <d v="1899-12-30T00:00:00"/>
    <s v="OCTUBRE"/>
    <s v="09/05/2268"/>
    <n v="125"/>
    <n v="2555"/>
    <n v="110"/>
    <d v="2024-01-31T00:00:00"/>
    <n v="1345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8"/>
    <x v="45"/>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8"/>
    <s v="O-RING KIT MATADOR H 8106,181 N° Parte 5177600 "/>
    <s v="PZA"/>
    <n v="3"/>
    <m/>
    <n v="0"/>
    <m/>
    <m/>
    <n v="266"/>
    <n v="0"/>
    <n v="0"/>
    <n v="0"/>
    <n v="0"/>
    <n v="0"/>
    <d v="1899-12-30T00:00:00"/>
    <s v="NOVIEMBRE"/>
    <s v="09/05/2269"/>
    <n v="125"/>
    <n v="2555"/>
    <n v="110"/>
    <d v="2024-02-01T00:00:00"/>
    <n v="1349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9"/>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9"/>
    <s v="AIR RELEASE VALVE N° Parte 5086900 "/>
    <s v="PZA"/>
    <n v="2"/>
    <m/>
    <n v="0"/>
    <m/>
    <m/>
    <n v="267"/>
    <n v="0"/>
    <n v="0"/>
    <n v="0"/>
    <n v="0"/>
    <n v="0"/>
    <d v="1899-12-30T00:00:00"/>
    <s v="DICIEMBRE"/>
    <s v="09/05/2270"/>
    <n v="125"/>
    <n v="2555"/>
    <n v="110"/>
    <d v="2024-02-02T00:00:00"/>
    <n v="13527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10"/>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n v="0"/>
    <m/>
    <m/>
    <n v="268"/>
    <n v="0"/>
    <n v="0"/>
    <n v="0"/>
    <n v="0"/>
    <n v="0"/>
    <d v="1899-12-30T00:00:00"/>
    <s v="ENERO"/>
    <s v="09/05/2271"/>
    <n v="125"/>
    <n v="2555"/>
    <n v="110"/>
    <d v="2024-02-03T00:00:00"/>
    <n v="13563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11"/>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n v="0"/>
    <m/>
    <m/>
    <n v="269"/>
    <n v="0"/>
    <n v="0"/>
    <n v="0"/>
    <n v="0"/>
    <n v="0"/>
    <d v="1899-12-30T00:00:00"/>
    <s v="FEBRERO"/>
    <s v="09/05/2272"/>
    <n v="125"/>
    <n v="2555"/>
    <n v="110"/>
    <d v="2024-02-04T00:00:00"/>
    <n v="1360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12"/>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2"/>
    <s v="THERMAL DETECTORS, 130 °C N° Parte 5003901 "/>
    <s v="PZA"/>
    <n v="2"/>
    <m/>
    <n v="0"/>
    <m/>
    <m/>
    <n v="270"/>
    <n v="0"/>
    <n v="0"/>
    <n v="0"/>
    <n v="0"/>
    <n v="0"/>
    <d v="1899-12-30T00:00:00"/>
    <s v="MARZO"/>
    <s v="09/05/2273"/>
    <n v="125"/>
    <n v="2555"/>
    <n v="110"/>
    <d v="2024-02-05T00:00:00"/>
    <n v="1363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13"/>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n v="0"/>
    <m/>
    <m/>
    <n v="271"/>
    <n v="0"/>
    <n v="0"/>
    <n v="0"/>
    <n v="0"/>
    <n v="0"/>
    <d v="1899-12-30T00:00:00"/>
    <s v="ABRIL"/>
    <s v="09/05/2274"/>
    <n v="125"/>
    <n v="2555"/>
    <n v="110"/>
    <d v="2024-02-06T00:00:00"/>
    <n v="13673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14"/>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4"/>
    <s v="INSPECTION SCREW N° Parte 133063 "/>
    <s v="PZA"/>
    <n v="16"/>
    <m/>
    <n v="0"/>
    <m/>
    <m/>
    <n v="272"/>
    <n v="0"/>
    <n v="0"/>
    <n v="0"/>
    <n v="0"/>
    <n v="0"/>
    <d v="1899-12-30T00:00:00"/>
    <s v="MAYO"/>
    <s v="09/05/2275"/>
    <n v="125"/>
    <n v="2555"/>
    <n v="110"/>
    <d v="2024-02-07T00:00:00"/>
    <n v="13709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1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n v="0"/>
    <m/>
    <m/>
    <n v="273"/>
    <n v="0"/>
    <n v="0"/>
    <n v="0"/>
    <n v="0"/>
    <n v="0"/>
    <d v="1899-12-30T00:00:00"/>
    <s v="JUNIO"/>
    <s v="09/05/2276"/>
    <n v="125"/>
    <n v="2555"/>
    <n v="110"/>
    <d v="2024-02-08T00:00:00"/>
    <n v="1374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16"/>
    <x v="23"/>
    <x v="63"/>
    <x v="62"/>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n v="0"/>
    <m/>
    <m/>
    <n v="274"/>
    <n v="0"/>
    <n v="0"/>
    <n v="0"/>
    <n v="0"/>
    <n v="0"/>
    <d v="1899-12-30T00:00:00"/>
    <s v="JULIO"/>
    <s v="09/05/2277"/>
    <n v="125"/>
    <n v="2555"/>
    <n v="110"/>
    <d v="2024-02-09T00:00:00"/>
    <n v="13782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
    <x v="517"/>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n v="0"/>
    <m/>
    <m/>
    <n v="275"/>
    <n v="0"/>
    <n v="0"/>
    <n v="0"/>
    <n v="0"/>
    <n v="0"/>
    <d v="1899-12-30T00:00:00"/>
    <s v="AGOSTO"/>
    <s v="09/05/2278"/>
    <n v="125"/>
    <n v="2555"/>
    <n v="110"/>
    <d v="2024-02-10T00:00:00"/>
    <n v="13819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18"/>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n v="0"/>
    <m/>
    <m/>
    <n v="276"/>
    <n v="0"/>
    <n v="0"/>
    <n v="0"/>
    <n v="0"/>
    <n v="0"/>
    <d v="1899-12-30T00:00:00"/>
    <s v="SEPTIEMBRE"/>
    <s v="09/05/2279"/>
    <n v="125"/>
    <n v="2555"/>
    <n v="110"/>
    <d v="2024-02-11T00:00:00"/>
    <n v="13855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9"/>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n v="0"/>
    <m/>
    <m/>
    <n v="277"/>
    <n v="0"/>
    <n v="0"/>
    <n v="0"/>
    <n v="0"/>
    <n v="0"/>
    <d v="1899-12-30T00:00:00"/>
    <s v="OCTUBRE"/>
    <s v="09/05/2280"/>
    <n v="125"/>
    <n v="2555"/>
    <n v="110"/>
    <d v="2024-02-12T00:00:00"/>
    <n v="138923"/>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20"/>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n v="0"/>
    <m/>
    <m/>
    <n v="278"/>
    <n v="0"/>
    <n v="0"/>
    <n v="0"/>
    <n v="0"/>
    <n v="0"/>
    <d v="1899-12-30T00:00:00"/>
    <s v="NOVIEMBRE"/>
    <s v="09/05/2281"/>
    <n v="125"/>
    <n v="2555"/>
    <n v="110"/>
    <d v="2024-02-13T00:00:00"/>
    <n v="139288"/>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21"/>
    <x v="28"/>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n v="0"/>
    <m/>
    <m/>
    <n v="279"/>
    <n v="0"/>
    <n v="0"/>
    <n v="0"/>
    <n v="0"/>
    <n v="0"/>
    <d v="1899-12-30T00:00:00"/>
    <s v="DICIEMBRE"/>
    <s v="09/05/2282"/>
    <n v="125"/>
    <n v="2555"/>
    <n v="110"/>
    <d v="2024-02-14T00:00:00"/>
    <n v="139653"/>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2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n v="0"/>
    <m/>
    <m/>
    <n v="280"/>
    <n v="0"/>
    <n v="0"/>
    <n v="0"/>
    <n v="0"/>
    <n v="0"/>
    <d v="1899-12-30T00:00:00"/>
    <s v="ENERO"/>
    <s v="09/05/2283"/>
    <n v="125"/>
    <n v="2555"/>
    <n v="110"/>
    <d v="2024-02-15T00:00:00"/>
    <n v="140018"/>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2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n v="0"/>
    <m/>
    <m/>
    <n v="281"/>
    <n v="0"/>
    <n v="0"/>
    <n v="0"/>
    <n v="0"/>
    <n v="0"/>
    <d v="1899-12-30T00:00:00"/>
    <s v="FEBRERO"/>
    <s v="09/05/2284"/>
    <n v="125"/>
    <n v="2555"/>
    <n v="110"/>
    <d v="2024-02-16T00:00:00"/>
    <n v="140384"/>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23"/>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n v="0"/>
    <m/>
    <m/>
    <n v="282"/>
    <n v="0"/>
    <n v="0"/>
    <n v="0"/>
    <n v="0"/>
    <n v="0"/>
    <d v="1899-12-30T00:00:00"/>
    <s v="MARZO"/>
    <s v="09/05/2285"/>
    <n v="125"/>
    <n v="2555"/>
    <n v="110"/>
    <d v="2024-02-17T00:00:00"/>
    <n v="140749"/>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24"/>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n v="0"/>
    <m/>
    <m/>
    <n v="283"/>
    <n v="0"/>
    <n v="0"/>
    <n v="0"/>
    <n v="0"/>
    <n v="0"/>
    <d v="1899-12-30T00:00:00"/>
    <s v="ABRIL"/>
    <s v="09/05/2286"/>
    <n v="125"/>
    <n v="2555"/>
    <n v="110"/>
    <d v="2024-02-18T00:00:00"/>
    <n v="141114"/>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25"/>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n v="0"/>
    <m/>
    <m/>
    <n v="284"/>
    <n v="0"/>
    <n v="0"/>
    <n v="0"/>
    <n v="0"/>
    <n v="0"/>
    <d v="1899-12-30T00:00:00"/>
    <s v="MAYO"/>
    <s v="09/05/2287"/>
    <n v="125"/>
    <n v="2555"/>
    <n v="110"/>
    <d v="2024-02-19T00:00:00"/>
    <n v="141479"/>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26"/>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n v="0"/>
    <m/>
    <m/>
    <n v="285"/>
    <n v="0"/>
    <n v="0"/>
    <n v="0"/>
    <n v="0"/>
    <n v="0"/>
    <d v="1899-12-30T00:00:00"/>
    <s v="JUNIO"/>
    <s v="09/05/2288"/>
    <n v="125"/>
    <n v="2555"/>
    <n v="110"/>
    <d v="2024-02-20T00:00:00"/>
    <n v="14184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27"/>
    <x v="23"/>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n v="0"/>
    <m/>
    <m/>
    <n v="286"/>
    <n v="0"/>
    <n v="0"/>
    <n v="0"/>
    <n v="0"/>
    <n v="0"/>
    <d v="1899-12-30T00:00:00"/>
    <s v="JULIO"/>
    <s v="09/05/2289"/>
    <n v="125"/>
    <n v="2555"/>
    <n v="110"/>
    <d v="2024-02-21T00:00:00"/>
    <n v="142210"/>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8"/>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n v="0"/>
    <m/>
    <m/>
    <n v="287"/>
    <n v="0"/>
    <n v="0"/>
    <n v="0"/>
    <n v="0"/>
    <n v="0"/>
    <d v="1899-12-30T00:00:00"/>
    <s v="AGOSTO"/>
    <s v="09/05/2290"/>
    <n v="125"/>
    <n v="2555"/>
    <n v="110"/>
    <d v="2024-02-22T00:00:00"/>
    <n v="14257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9"/>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n v="0"/>
    <m/>
    <m/>
    <n v="288"/>
    <n v="0"/>
    <n v="0"/>
    <n v="0"/>
    <n v="0"/>
    <n v="0"/>
    <d v="1899-12-30T00:00:00"/>
    <s v="SEPTIEMBRE"/>
    <s v="09/05/2291"/>
    <n v="125"/>
    <n v="2555"/>
    <n v="110"/>
    <d v="2024-02-23T00:00:00"/>
    <n v="142940"/>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30"/>
    <x v="23"/>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n v="0"/>
    <m/>
    <m/>
    <n v="289"/>
    <n v="0"/>
    <n v="0"/>
    <n v="0"/>
    <n v="0"/>
    <n v="0"/>
    <d v="1899-12-30T00:00:00"/>
    <s v="OCTUBRE"/>
    <s v="09/05/2292"/>
    <n v="125"/>
    <n v="2555"/>
    <n v="110"/>
    <d v="2024-02-24T00:00:00"/>
    <n v="143306"/>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31"/>
    <x v="36"/>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n v="0"/>
    <m/>
    <m/>
    <n v="290"/>
    <n v="0"/>
    <n v="0"/>
    <n v="0"/>
    <n v="0"/>
    <n v="0"/>
    <d v="1899-12-30T00:00:00"/>
    <s v="NOVIEMBRE"/>
    <s v="09/05/2293"/>
    <n v="125"/>
    <n v="2555"/>
    <n v="110"/>
    <d v="2024-02-25T00:00:00"/>
    <n v="143671"/>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32"/>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n v="0"/>
    <m/>
    <m/>
    <n v="291"/>
    <n v="0"/>
    <n v="0"/>
    <n v="0"/>
    <n v="0"/>
    <n v="0"/>
    <d v="1899-12-30T00:00:00"/>
    <s v="DICIEMBRE"/>
    <s v="09/05/2294"/>
    <n v="125"/>
    <n v="2555"/>
    <n v="110"/>
    <d v="2024-02-26T00:00:00"/>
    <n v="144036"/>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33"/>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n v="0"/>
    <m/>
    <m/>
    <n v="292"/>
    <n v="0"/>
    <n v="0"/>
    <n v="0"/>
    <n v="0"/>
    <n v="0"/>
    <d v="1899-12-30T00:00:00"/>
    <s v="ENERO"/>
    <s v="09/05/2295"/>
    <n v="125"/>
    <n v="2555"/>
    <n v="110"/>
    <d v="2024-02-27T00:00:00"/>
    <n v="144401"/>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34"/>
    <x v="10"/>
    <x v="63"/>
    <x v="0"/>
    <x v="5"/>
    <x v="0"/>
    <s v="22/05/2023"/>
    <s v="22/05/2023"/>
    <s v="14:30"/>
    <s v="15:00"/>
    <s v="OSCAR MIRKO MIRANDA ROMERO "/>
    <s v="PAMELA OLIVIA CAYO MAMANI"/>
    <s v="OSCAR MIRKO MIRANDA ROMERO "/>
    <m/>
    <m/>
    <m/>
    <m/>
    <m/>
    <m/>
    <m/>
    <n v="0"/>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n v="0"/>
    <m/>
    <m/>
    <n v="293"/>
    <n v="0"/>
    <n v="0"/>
    <n v="0"/>
    <n v="0"/>
    <n v="0"/>
    <d v="1899-12-30T00:00:00"/>
    <s v="FEBRERO"/>
    <s v="09/05/2296"/>
    <n v="125"/>
    <n v="2555"/>
    <n v="110"/>
    <d v="2024-02-28T00:00:00"/>
    <n v="14476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35"/>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n v="0"/>
    <m/>
    <m/>
    <n v="294"/>
    <n v="0"/>
    <n v="0"/>
    <n v="0"/>
    <n v="0"/>
    <n v="0"/>
    <d v="1899-12-30T00:00:00"/>
    <s v="MARZO"/>
    <s v="09/05/2297"/>
    <n v="125"/>
    <n v="2555"/>
    <n v="110"/>
    <d v="2024-02-29T00:00:00"/>
    <n v="1451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36"/>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n v="0"/>
    <m/>
    <m/>
    <n v="295"/>
    <n v="0"/>
    <n v="0"/>
    <n v="0"/>
    <n v="0"/>
    <n v="0"/>
    <d v="1899-12-30T00:00:00"/>
    <s v="ABRIL"/>
    <s v="09/05/2298"/>
    <n v="125"/>
    <n v="2555"/>
    <n v="110"/>
    <d v="2024-03-01T00:00:00"/>
    <n v="14549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37"/>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n v="0"/>
    <m/>
    <m/>
    <n v="296"/>
    <n v="0"/>
    <n v="0"/>
    <n v="0"/>
    <n v="0"/>
    <n v="0"/>
    <d v="1899-12-30T00:00:00"/>
    <s v="MAYO"/>
    <s v="09/05/2299"/>
    <n v="125"/>
    <n v="2555"/>
    <n v="110"/>
    <d v="2024-03-02T00:00:00"/>
    <n v="1458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8"/>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n v="0"/>
    <m/>
    <m/>
    <n v="297"/>
    <n v="0"/>
    <n v="0"/>
    <n v="0"/>
    <n v="0"/>
    <n v="0"/>
    <d v="1899-12-30T00:00:00"/>
    <s v="JUNIO"/>
    <s v="09/05/2300"/>
    <n v="125"/>
    <n v="2555"/>
    <n v="110"/>
    <d v="2024-03-03T00:00:00"/>
    <n v="146227"/>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9"/>
    <x v="10"/>
    <x v="63"/>
    <x v="0"/>
    <x v="5"/>
    <x v="0"/>
    <s v="22/05/2023"/>
    <s v="22/05/2023"/>
    <s v="14:30"/>
    <s v="15:00"/>
    <s v="OSCAR MIRKO MIRANDA ROMERO "/>
    <s v="PAMELA OLIVIA CAYO MAMANI"/>
    <s v="OSCAR MIRKO MIRANDA ROMERO "/>
    <m/>
    <m/>
    <m/>
    <m/>
    <m/>
    <m/>
    <m/>
    <n v="0"/>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n v="0"/>
    <m/>
    <m/>
    <n v="298"/>
    <n v="0"/>
    <n v="0"/>
    <n v="0"/>
    <n v="0"/>
    <n v="0"/>
    <d v="1899-12-30T00:00:00"/>
    <s v="JULIO"/>
    <s v="09/05/2301"/>
    <n v="125"/>
    <n v="2555"/>
    <n v="110"/>
    <d v="2024-03-04T00:00:00"/>
    <n v="1465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40"/>
    <x v="5"/>
    <x v="0"/>
    <x v="63"/>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1900-01-29T00:00:00"/>
    <s v="AGOSTO"/>
    <s v="09/05/2302"/>
    <n v="125"/>
    <n v="2555"/>
    <n v="110"/>
    <d v="2024-03-05T00:00:00"/>
    <n v="146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4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1900-01-29T00:00:00"/>
    <s v="SEPTIEMBRE"/>
    <s v="09/05/2303"/>
    <n v="125"/>
    <n v="2555"/>
    <n v="110"/>
    <d v="2024-03-06T00:00:00"/>
    <n v="147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42"/>
    <x v="5"/>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1900-01-29T00:00:00"/>
    <s v="OCTUBRE"/>
    <s v="09/05/2304"/>
    <n v="125"/>
    <n v="2555"/>
    <n v="110"/>
    <d v="2024-03-07T00:00:00"/>
    <n v="1476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43"/>
    <x v="1"/>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1900-01-29T00:00:00"/>
    <s v="NOVIEMBRE"/>
    <s v="09/05/2305"/>
    <n v="125"/>
    <n v="2555"/>
    <n v="110"/>
    <d v="2024-03-08T00:00:00"/>
    <n v="148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44"/>
    <x v="1"/>
    <x v="0"/>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1900-01-29T00:00:00"/>
    <s v="DICIEMBRE"/>
    <s v="09/05/2306"/>
    <n v="125"/>
    <n v="2555"/>
    <n v="110"/>
    <d v="2024-03-09T00:00:00"/>
    <n v="148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45"/>
    <x v="88"/>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1900-01-29T00:00:00"/>
    <s v="ENERO"/>
    <s v="09/05/2307"/>
    <n v="125"/>
    <n v="2555"/>
    <n v="110"/>
    <d v="2024-03-10T00:00:00"/>
    <n v="148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46"/>
    <x v="9"/>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1900-01-29T00:00:00"/>
    <s v="FEBRERO"/>
    <s v="09/05/2308"/>
    <n v="125"/>
    <n v="2555"/>
    <n v="110"/>
    <d v="2024-03-11T00:00:00"/>
    <n v="14911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47"/>
    <x v="26"/>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1900-01-29T00:00:00"/>
    <s v="MARZO"/>
    <s v="09/05/2309"/>
    <n v="125"/>
    <n v="2555"/>
    <n v="110"/>
    <d v="2024-03-12T00:00:00"/>
    <n v="149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8"/>
    <x v="9"/>
    <x v="63"/>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1900-01-29T00:00:00"/>
    <s v="ABRIL"/>
    <s v="09/05/2310"/>
    <n v="125"/>
    <n v="2555"/>
    <n v="110"/>
    <d v="2024-03-13T00:00:00"/>
    <n v="149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1900-01-29T00:00:00"/>
    <s v="MAYO"/>
    <s v="09/05/2311"/>
    <n v="125"/>
    <n v="2555"/>
    <n v="110"/>
    <d v="2024-03-14T00:00:00"/>
    <n v="150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1900-01-29T00:00:00"/>
    <s v="JUNIO"/>
    <s v="09/05/2312"/>
    <n v="125"/>
    <n v="2555"/>
    <n v="110"/>
    <d v="2024-03-15T00:00:00"/>
    <n v="15058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5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1900-01-29T00:00:00"/>
    <s v="JULIO"/>
    <s v="09/05/2313"/>
    <n v="125"/>
    <n v="2555"/>
    <n v="110"/>
    <d v="2024-03-16T00:00:00"/>
    <n v="150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5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1900-01-29T00:00:00"/>
    <s v="AGOSTO"/>
    <s v="09/05/2314"/>
    <n v="125"/>
    <n v="2555"/>
    <n v="110"/>
    <d v="2024-03-17T00:00:00"/>
    <n v="151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5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1900-01-29T00:00:00"/>
    <s v="SEPTIEMBRE"/>
    <s v="09/05/2315"/>
    <n v="125"/>
    <n v="2555"/>
    <n v="110"/>
    <d v="2024-03-18T00:00:00"/>
    <n v="151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5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1900-01-29T00:00:00"/>
    <s v="OCTUBRE"/>
    <s v="09/05/2316"/>
    <n v="125"/>
    <n v="2555"/>
    <n v="110"/>
    <d v="2024-03-19T00:00:00"/>
    <n v="15204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55"/>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1900-01-29T00:00:00"/>
    <s v="NOVIEMBRE"/>
    <s v="09/05/2317"/>
    <n v="125"/>
    <n v="2555"/>
    <n v="110"/>
    <d v="2024-03-20T00:00:00"/>
    <n v="152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56"/>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1900-01-29T00:00:00"/>
    <s v="DICIEMBRE"/>
    <s v="09/05/2318"/>
    <n v="125"/>
    <n v="2555"/>
    <n v="110"/>
    <d v="2024-03-21T00:00:00"/>
    <n v="152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57"/>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1900-01-29T00:00:00"/>
    <s v="ENERO"/>
    <s v="09/05/2319"/>
    <n v="125"/>
    <n v="2555"/>
    <n v="110"/>
    <d v="2024-03-22T00:00:00"/>
    <n v="153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8"/>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1900-01-29T00:00:00"/>
    <s v="FEBRERO"/>
    <s v="09/05/2320"/>
    <n v="125"/>
    <n v="2555"/>
    <n v="110"/>
    <d v="2024-03-23T00:00:00"/>
    <n v="15350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9"/>
    <x v="2"/>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1900-01-29T00:00:00"/>
    <s v="MARZO"/>
    <s v="09/05/2321"/>
    <n v="125"/>
    <n v="2555"/>
    <n v="110"/>
    <d v="2024-03-24T00:00:00"/>
    <n v="153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6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1900-01-29T00:00:00"/>
    <s v="ABRIL"/>
    <s v="09/05/2322"/>
    <n v="125"/>
    <n v="2555"/>
    <n v="110"/>
    <d v="2024-03-25T00:00:00"/>
    <n v="154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6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m/>
    <s v="ELECTRORED BOLIVIA S.R.L."/>
    <m/>
    <m/>
    <n v="30"/>
    <m/>
    <d v="2023-05-19T00:00:00"/>
    <m/>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1900-01-29T00:00:00"/>
    <s v="MAYO"/>
    <s v="09/05/2323"/>
    <n v="125"/>
    <n v="2555"/>
    <n v="110"/>
    <d v="2024-03-26T00:00:00"/>
    <n v="154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62"/>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1900-01-29T00:00:00"/>
    <s v="JUNIO"/>
    <s v="09/05/2324"/>
    <n v="125"/>
    <n v="2555"/>
    <n v="110"/>
    <d v="2024-03-27T00:00:00"/>
    <n v="15496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63"/>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1900-01-29T00:00:00"/>
    <s v="JULIO"/>
    <s v="09/05/2325"/>
    <n v="125"/>
    <n v="2555"/>
    <n v="110"/>
    <d v="2024-03-28T00:00:00"/>
    <n v="155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64"/>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1900-01-29T00:00:00"/>
    <s v="AGOSTO"/>
    <s v="09/05/2326"/>
    <n v="125"/>
    <n v="2555"/>
    <n v="110"/>
    <d v="2024-03-29T00:00:00"/>
    <n v="155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65"/>
    <x v="26"/>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1900-01-29T00:00:00"/>
    <s v="SEPTIEMBRE"/>
    <s v="09/05/2327"/>
    <n v="125"/>
    <n v="2555"/>
    <n v="110"/>
    <d v="2024-03-30T00:00:00"/>
    <n v="156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66"/>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1900-01-29T00:00:00"/>
    <s v="OCTUBRE"/>
    <s v="09/05/2328"/>
    <n v="125"/>
    <n v="2555"/>
    <n v="110"/>
    <d v="2024-03-31T00:00:00"/>
    <n v="15642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67"/>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1900-01-29T00:00:00"/>
    <s v="NOVIEMBRE"/>
    <s v="09/05/2329"/>
    <n v="125"/>
    <n v="2555"/>
    <n v="110"/>
    <d v="2024-04-01T00:00:00"/>
    <n v="15678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8"/>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1900-01-29T00:00:00"/>
    <s v="DICIEMBRE"/>
    <s v="09/05/2330"/>
    <n v="125"/>
    <n v="2555"/>
    <n v="110"/>
    <d v="2024-04-02T00:00:00"/>
    <n v="15715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9"/>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1900-01-29T00:00:00"/>
    <s v="ENERO"/>
    <s v="09/05/2331"/>
    <n v="125"/>
    <n v="2555"/>
    <n v="110"/>
    <d v="2024-04-03T00:00:00"/>
    <n v="15751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70"/>
    <x v="2"/>
    <x v="5"/>
    <x v="0"/>
    <x v="5"/>
    <x v="0"/>
    <s v="24/05/2023"/>
    <s v="24/05/2023"/>
    <s v="14:30"/>
    <s v="15:00"/>
    <s v="OSCAR MIRKO MIRANDA ROMERO "/>
    <s v="MARTIN DAVID TALLACAGUA POLOMINO"/>
    <s v="OSCAR MIRKO MIRANDA ROMERO "/>
    <d v="2023-05-26T00:00:00"/>
    <s v="I.T.ADQ.MANTTO Y SERV.53/2023"/>
    <d v="2023-06-06T00:00:00"/>
    <s v="CD-220"/>
    <s v="CD-220-B"/>
    <s v="CD-220"/>
    <n v="6060"/>
    <s v="CD-220-B"/>
    <m/>
    <s v="ENERGYTRON INGENIERIA S.R.L."/>
    <m/>
    <m/>
    <n v="30"/>
    <m/>
    <d v="2023-05-24T00:00:00"/>
    <m/>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1900-01-29T00:00:00"/>
    <s v="FEBRERO"/>
    <s v="09/05/2332"/>
    <n v="125"/>
    <n v="2555"/>
    <n v="110"/>
    <d v="2024-04-04T00:00:00"/>
    <n v="15788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71"/>
    <x v="89"/>
    <x v="5"/>
    <x v="64"/>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n v="0"/>
    <m/>
    <m/>
    <n v="330"/>
    <n v="0"/>
    <n v="0"/>
    <n v="0"/>
    <n v="0"/>
    <n v="0"/>
    <d v="1899-12-30T00:00:00"/>
    <s v="MARZO"/>
    <s v="09/05/2333"/>
    <n v="125"/>
    <n v="2555"/>
    <n v="110"/>
    <d v="2024-04-05T00:00:00"/>
    <n v="15828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
    <x v="572"/>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n v="0"/>
    <m/>
    <m/>
    <n v="331"/>
    <n v="0"/>
    <n v="0"/>
    <n v="0"/>
    <n v="0"/>
    <n v="0"/>
    <d v="1899-12-30T00:00:00"/>
    <s v="ABRIL"/>
    <s v="09/05/2334"/>
    <n v="125"/>
    <n v="2555"/>
    <n v="110"/>
    <d v="2024-04-06T00:00:00"/>
    <n v="15864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73"/>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n v="0"/>
    <m/>
    <m/>
    <n v="332"/>
    <n v="0"/>
    <n v="0"/>
    <n v="0"/>
    <n v="0"/>
    <n v="0"/>
    <d v="1899-12-30T00:00:00"/>
    <s v="MAYO"/>
    <s v="09/05/2335"/>
    <n v="125"/>
    <n v="2555"/>
    <n v="110"/>
    <d v="2024-04-07T00:00:00"/>
    <n v="15901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74"/>
    <x v="90"/>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n v="0"/>
    <m/>
    <m/>
    <n v="333"/>
    <n v="0"/>
    <n v="0"/>
    <n v="0"/>
    <n v="0"/>
    <n v="0"/>
    <d v="1899-12-30T00:00:00"/>
    <s v="JUNIO"/>
    <s v="09/05/2336"/>
    <n v="125"/>
    <n v="2555"/>
    <n v="110"/>
    <d v="2024-04-08T00:00:00"/>
    <n v="15937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75"/>
    <x v="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n v="0"/>
    <m/>
    <m/>
    <n v="334"/>
    <n v="0"/>
    <n v="0"/>
    <n v="0"/>
    <n v="0"/>
    <n v="0"/>
    <d v="1899-12-30T00:00:00"/>
    <s v="JULIO"/>
    <s v="09/05/2337"/>
    <n v="125"/>
    <n v="2555"/>
    <n v="110"/>
    <d v="2024-04-09T00:00:00"/>
    <n v="15974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5"/>
    <x v="576"/>
    <x v="9"/>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n v="0"/>
    <m/>
    <m/>
    <n v="335"/>
    <n v="0"/>
    <n v="0"/>
    <n v="0"/>
    <n v="0"/>
    <n v="0"/>
    <d v="1899-12-30T00:00:00"/>
    <s v="AGOSTO"/>
    <s v="09/05/2338"/>
    <n v="125"/>
    <n v="2555"/>
    <n v="110"/>
    <d v="2024-04-10T00:00:00"/>
    <n v="16010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6"/>
    <x v="577"/>
    <x v="27"/>
    <x v="19"/>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n v="0"/>
    <m/>
    <m/>
    <n v="336"/>
    <n v="0"/>
    <n v="0"/>
    <n v="0"/>
    <n v="0"/>
    <n v="0"/>
    <d v="1899-12-30T00:00:00"/>
    <s v="SEPTIEMBRE"/>
    <s v="09/05/2339"/>
    <n v="125"/>
    <n v="2555"/>
    <n v="110"/>
    <d v="2024-04-11T00:00:00"/>
    <n v="16047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7"/>
    <x v="572"/>
    <x v="27"/>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n v="0"/>
    <m/>
    <m/>
    <n v="337"/>
    <n v="0"/>
    <n v="0"/>
    <n v="0"/>
    <n v="0"/>
    <n v="0"/>
    <d v="1899-12-30T00:00:00"/>
    <s v="OCTUBRE"/>
    <s v="09/05/2340"/>
    <n v="125"/>
    <n v="2555"/>
    <n v="110"/>
    <d v="2024-04-12T00:00:00"/>
    <n v="16083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8"/>
    <x v="57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n v="0"/>
    <m/>
    <m/>
    <n v="338"/>
    <n v="0"/>
    <n v="0"/>
    <n v="0"/>
    <n v="0"/>
    <n v="0"/>
    <d v="1899-12-30T00:00:00"/>
    <s v="NOVIEMBRE"/>
    <s v="09/05/2341"/>
    <n v="125"/>
    <n v="2555"/>
    <n v="110"/>
    <d v="2024-04-13T00:00:00"/>
    <n v="16120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9"/>
    <x v="579"/>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n v="0"/>
    <m/>
    <m/>
    <n v="339"/>
    <n v="0"/>
    <n v="0"/>
    <n v="0"/>
    <n v="0"/>
    <n v="0"/>
    <d v="1899-12-30T00:00:00"/>
    <s v="DICIEMBRE"/>
    <s v="09/05/2342"/>
    <n v="125"/>
    <n v="2555"/>
    <n v="110"/>
    <d v="2024-04-14T00:00:00"/>
    <n v="16156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0"/>
    <x v="580"/>
    <x v="3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n v="0"/>
    <m/>
    <m/>
    <n v="340"/>
    <n v="0"/>
    <n v="0"/>
    <n v="0"/>
    <n v="0"/>
    <n v="0"/>
    <d v="1899-12-30T00:00:00"/>
    <s v="ENERO"/>
    <s v="09/05/2343"/>
    <n v="125"/>
    <n v="2555"/>
    <n v="110"/>
    <d v="2024-04-15T00:00:00"/>
    <n v="16193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1"/>
    <x v="58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n v="0"/>
    <m/>
    <m/>
    <n v="341"/>
    <n v="0"/>
    <n v="0"/>
    <n v="0"/>
    <n v="0"/>
    <n v="0"/>
    <d v="1899-12-30T00:00:00"/>
    <s v="FEBRERO"/>
    <s v="09/05/2344"/>
    <n v="125"/>
    <n v="2555"/>
    <n v="110"/>
    <d v="2024-04-16T00:00:00"/>
    <n v="16229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2"/>
    <x v="582"/>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n v="0"/>
    <m/>
    <m/>
    <n v="342"/>
    <n v="0"/>
    <n v="0"/>
    <n v="0"/>
    <n v="0"/>
    <n v="0"/>
    <d v="1899-12-30T00:00:00"/>
    <s v="MARZO"/>
    <s v="09/05/2345"/>
    <n v="125"/>
    <n v="2555"/>
    <n v="110"/>
    <d v="2024-04-17T00:00:00"/>
    <n v="16266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3"/>
    <x v="58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n v="0"/>
    <m/>
    <m/>
    <n v="343"/>
    <n v="0"/>
    <n v="0"/>
    <n v="0"/>
    <n v="0"/>
    <n v="0"/>
    <d v="1899-12-30T00:00:00"/>
    <s v="ABRIL"/>
    <s v="09/05/2346"/>
    <n v="125"/>
    <n v="2555"/>
    <n v="110"/>
    <d v="2024-04-18T00:00:00"/>
    <n v="16302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4"/>
    <x v="584"/>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n v="0"/>
    <m/>
    <m/>
    <n v="344"/>
    <n v="0"/>
    <n v="0"/>
    <n v="0"/>
    <n v="0"/>
    <n v="0"/>
    <d v="1899-12-30T00:00:00"/>
    <s v="MAYO"/>
    <s v="09/05/2347"/>
    <n v="125"/>
    <n v="2555"/>
    <n v="110"/>
    <d v="2024-04-19T00:00:00"/>
    <n v="16339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5"/>
    <x v="585"/>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n v="0"/>
    <m/>
    <m/>
    <n v="345"/>
    <n v="0"/>
    <n v="0"/>
    <n v="0"/>
    <n v="0"/>
    <n v="0"/>
    <d v="1899-12-30T00:00:00"/>
    <s v="JUNIO"/>
    <s v="09/05/2348"/>
    <n v="125"/>
    <n v="2555"/>
    <n v="110"/>
    <d v="2024-04-20T00:00:00"/>
    <n v="16375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6"/>
    <x v="586"/>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n v="0"/>
    <m/>
    <m/>
    <n v="346"/>
    <n v="0"/>
    <n v="0"/>
    <n v="0"/>
    <n v="0"/>
    <n v="0"/>
    <d v="1899-12-30T00:00:00"/>
    <s v="JULIO"/>
    <s v="09/05/2349"/>
    <n v="125"/>
    <n v="2555"/>
    <n v="110"/>
    <d v="2024-04-21T00:00:00"/>
    <n v="16412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7"/>
    <x v="587"/>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n v="0"/>
    <m/>
    <m/>
    <n v="347"/>
    <n v="0"/>
    <n v="0"/>
    <n v="0"/>
    <n v="0"/>
    <n v="0"/>
    <d v="1899-12-30T00:00:00"/>
    <s v="AGOSTO"/>
    <s v="09/05/2350"/>
    <n v="125"/>
    <n v="2555"/>
    <n v="110"/>
    <d v="2024-04-22T00:00:00"/>
    <n v="1644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8"/>
    <x v="588"/>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n v="0"/>
    <m/>
    <m/>
    <n v="348"/>
    <n v="0"/>
    <n v="0"/>
    <n v="0"/>
    <n v="0"/>
    <n v="0"/>
    <d v="1899-12-30T00:00:00"/>
    <s v="SEPTIEMBRE"/>
    <s v="09/05/2351"/>
    <n v="125"/>
    <n v="2555"/>
    <n v="110"/>
    <d v="2024-04-23T00:00:00"/>
    <n v="16485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19"/>
    <x v="589"/>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n v="0"/>
    <m/>
    <m/>
    <n v="349"/>
    <n v="0"/>
    <n v="0"/>
    <n v="0"/>
    <n v="0"/>
    <n v="0"/>
    <d v="1899-12-30T00:00:00"/>
    <s v="OCTUBRE"/>
    <s v="09/05/2352"/>
    <n v="125"/>
    <n v="2555"/>
    <n v="110"/>
    <d v="2024-04-24T00:00:00"/>
    <n v="16522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0"/>
    <x v="590"/>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n v="0"/>
    <m/>
    <m/>
    <n v="350"/>
    <n v="0"/>
    <n v="0"/>
    <n v="0"/>
    <n v="0"/>
    <n v="0"/>
    <d v="1899-12-30T00:00:00"/>
    <s v="NOVIEMBRE"/>
    <s v="09/05/2353"/>
    <n v="125"/>
    <n v="2555"/>
    <n v="110"/>
    <d v="2024-04-25T00:00:00"/>
    <n v="16558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1"/>
    <x v="59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n v="0"/>
    <m/>
    <m/>
    <n v="351"/>
    <n v="0"/>
    <n v="0"/>
    <n v="0"/>
    <n v="0"/>
    <n v="0"/>
    <d v="1899-12-30T00:00:00"/>
    <s v="DICIEMBRE"/>
    <s v="09/05/2354"/>
    <n v="125"/>
    <n v="2555"/>
    <n v="110"/>
    <d v="2024-04-26T00:00:00"/>
    <n v="16595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2"/>
    <x v="592"/>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n v="0"/>
    <m/>
    <m/>
    <n v="352"/>
    <n v="0"/>
    <n v="0"/>
    <n v="0"/>
    <n v="0"/>
    <n v="0"/>
    <d v="1899-12-30T00:00:00"/>
    <s v="ENERO"/>
    <s v="09/05/2355"/>
    <n v="125"/>
    <n v="2555"/>
    <n v="110"/>
    <d v="2024-04-27T00:00:00"/>
    <n v="16631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3"/>
    <x v="59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n v="0"/>
    <m/>
    <m/>
    <n v="353"/>
    <n v="0"/>
    <n v="0"/>
    <n v="0"/>
    <n v="0"/>
    <n v="0"/>
    <d v="1899-12-30T00:00:00"/>
    <s v="FEBRERO"/>
    <s v="09/05/2356"/>
    <n v="125"/>
    <n v="2555"/>
    <n v="110"/>
    <d v="2024-04-28T00:00:00"/>
    <n v="16668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4"/>
    <x v="594"/>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n v="0"/>
    <m/>
    <m/>
    <n v="354"/>
    <n v="0"/>
    <n v="0"/>
    <n v="0"/>
    <n v="0"/>
    <n v="0"/>
    <d v="1899-12-30T00:00:00"/>
    <s v="MARZO"/>
    <s v="09/05/2357"/>
    <n v="125"/>
    <n v="2555"/>
    <n v="110"/>
    <d v="2024-04-29T00:00:00"/>
    <n v="16704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5"/>
    <x v="595"/>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n v="0"/>
    <m/>
    <m/>
    <n v="355"/>
    <n v="0"/>
    <n v="0"/>
    <n v="0"/>
    <n v="0"/>
    <n v="0"/>
    <d v="1899-12-30T00:00:00"/>
    <s v="ABRIL"/>
    <s v="09/05/2358"/>
    <n v="125"/>
    <n v="2555"/>
    <n v="110"/>
    <d v="2024-04-30T00:00:00"/>
    <n v="16741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6"/>
    <x v="596"/>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n v="0"/>
    <m/>
    <m/>
    <n v="356"/>
    <n v="0"/>
    <n v="0"/>
    <n v="0"/>
    <n v="0"/>
    <n v="0"/>
    <d v="1899-12-30T00:00:00"/>
    <s v="MAYO"/>
    <s v="09/05/2359"/>
    <n v="125"/>
    <n v="2555"/>
    <n v="110"/>
    <d v="2024-05-01T00:00:00"/>
    <n v="16777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7"/>
    <x v="597"/>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n v="0"/>
    <m/>
    <m/>
    <n v="357"/>
    <n v="0"/>
    <n v="0"/>
    <n v="0"/>
    <n v="0"/>
    <n v="0"/>
    <d v="1899-12-30T00:00:00"/>
    <s v="JUNIO"/>
    <s v="09/05/2360"/>
    <n v="125"/>
    <n v="2555"/>
    <n v="110"/>
    <d v="2024-05-02T00:00:00"/>
    <n v="16814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8"/>
    <x v="598"/>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n v="0"/>
    <m/>
    <m/>
    <n v="358"/>
    <n v="0"/>
    <n v="0"/>
    <n v="0"/>
    <n v="0"/>
    <n v="0"/>
    <d v="1899-12-30T00:00:00"/>
    <s v="JULIO"/>
    <s v="09/05/2361"/>
    <n v="125"/>
    <n v="2555"/>
    <n v="110"/>
    <d v="2024-05-03T00:00:00"/>
    <n v="16850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9"/>
    <x v="599"/>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n v="0"/>
    <m/>
    <m/>
    <n v="359"/>
    <n v="0"/>
    <n v="0"/>
    <n v="0"/>
    <n v="0"/>
    <n v="0"/>
    <d v="1899-12-30T00:00:00"/>
    <s v="AGOSTO"/>
    <s v="09/05/2362"/>
    <n v="125"/>
    <n v="2555"/>
    <n v="110"/>
    <d v="2024-05-04T00:00:00"/>
    <n v="16887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0"/>
    <x v="600"/>
    <x v="24"/>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n v="0"/>
    <m/>
    <m/>
    <n v="360"/>
    <n v="0"/>
    <n v="0"/>
    <n v="0"/>
    <n v="0"/>
    <n v="0"/>
    <d v="1899-12-30T00:00:00"/>
    <s v="SEPTIEMBRE"/>
    <s v="09/05/2363"/>
    <n v="125"/>
    <n v="2555"/>
    <n v="110"/>
    <d v="2024-05-05T00:00:00"/>
    <n v="16923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1"/>
    <x v="601"/>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n v="0"/>
    <m/>
    <m/>
    <n v="361"/>
    <n v="0"/>
    <n v="0"/>
    <n v="0"/>
    <n v="0"/>
    <n v="0"/>
    <d v="1899-12-30T00:00:00"/>
    <s v="OCTUBRE"/>
    <s v="09/05/2364"/>
    <n v="125"/>
    <n v="2555"/>
    <n v="110"/>
    <d v="2024-05-06T00:00:00"/>
    <n v="16960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2"/>
    <x v="602"/>
    <x v="91"/>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n v="0"/>
    <m/>
    <m/>
    <n v="362"/>
    <n v="0"/>
    <n v="0"/>
    <n v="0"/>
    <n v="0"/>
    <n v="0"/>
    <d v="1899-12-30T00:00:00"/>
    <s v="NOVIEMBRE"/>
    <s v="09/05/2365"/>
    <n v="125"/>
    <n v="2555"/>
    <n v="110"/>
    <d v="2024-05-07T00:00:00"/>
    <n v="16996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3"/>
    <x v="603"/>
    <x v="28"/>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n v="0"/>
    <m/>
    <m/>
    <n v="363"/>
    <n v="0"/>
    <n v="0"/>
    <n v="0"/>
    <n v="0"/>
    <n v="0"/>
    <d v="1899-12-30T00:00:00"/>
    <s v="DICIEMBRE"/>
    <s v="09/05/2366"/>
    <n v="125"/>
    <n v="2555"/>
    <n v="110"/>
    <d v="2024-05-08T00:00:00"/>
    <n v="170333"/>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4"/>
    <x v="604"/>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n v="0"/>
    <m/>
    <m/>
    <n v="364"/>
    <n v="0"/>
    <n v="0"/>
    <n v="0"/>
    <n v="0"/>
    <n v="0"/>
    <d v="1899-12-30T00:00:00"/>
    <s v="ENERO"/>
    <s v="09/05/2367"/>
    <n v="125"/>
    <n v="2555"/>
    <n v="110"/>
    <d v="2024-05-09T00:00:00"/>
    <n v="170698"/>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5"/>
    <x v="603"/>
    <x v="23"/>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n v="0"/>
    <m/>
    <m/>
    <n v="365"/>
    <n v="0"/>
    <n v="0"/>
    <n v="0"/>
    <n v="0"/>
    <n v="0"/>
    <d v="1899-12-30T00:00:00"/>
    <s v="FEBRERO"/>
    <s v="09/05/2368"/>
    <n v="125"/>
    <n v="2555"/>
    <n v="110"/>
    <d v="2024-05-10T00:00:00"/>
    <n v="17106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6"/>
    <x v="605"/>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n v="0"/>
    <m/>
    <m/>
    <n v="366"/>
    <n v="0"/>
    <n v="0"/>
    <n v="0"/>
    <n v="0"/>
    <n v="0"/>
    <d v="1899-12-30T00:00:00"/>
    <s v="MARZO"/>
    <s v="09/05/2369"/>
    <n v="125"/>
    <n v="2555"/>
    <n v="110"/>
    <d v="2024-05-11T00:00:00"/>
    <n v="17142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7"/>
    <x v="606"/>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n v="0"/>
    <m/>
    <m/>
    <n v="367"/>
    <n v="0"/>
    <n v="0"/>
    <n v="0"/>
    <n v="0"/>
    <n v="0"/>
    <d v="1899-12-30T00:00:00"/>
    <s v="ABRIL"/>
    <s v="09/05/2370"/>
    <n v="125"/>
    <n v="2555"/>
    <n v="110"/>
    <d v="2024-05-12T00:00:00"/>
    <n v="171794"/>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8"/>
    <x v="607"/>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n v="0"/>
    <m/>
    <m/>
    <n v="368"/>
    <n v="0"/>
    <n v="0"/>
    <n v="0"/>
    <n v="0"/>
    <n v="0"/>
    <d v="1899-12-30T00:00:00"/>
    <s v="MAYO"/>
    <s v="09/05/2371"/>
    <n v="125"/>
    <n v="2555"/>
    <n v="110"/>
    <d v="2024-05-13T00:00:00"/>
    <n v="17215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9"/>
    <x v="60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n v="0"/>
    <m/>
    <m/>
    <n v="369"/>
    <n v="0"/>
    <n v="0"/>
    <n v="0"/>
    <n v="0"/>
    <n v="0"/>
    <d v="1899-12-30T00:00:00"/>
    <s v="JUNIO"/>
    <s v="09/05/2372"/>
    <n v="125"/>
    <n v="2555"/>
    <n v="110"/>
    <d v="2024-05-14T00:00:00"/>
    <n v="17252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0"/>
    <x v="609"/>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n v="0"/>
    <m/>
    <m/>
    <n v="370"/>
    <n v="0"/>
    <n v="0"/>
    <n v="0"/>
    <n v="0"/>
    <n v="0"/>
    <d v="1899-12-30T00:00:00"/>
    <s v="JULIO"/>
    <s v="09/05/2373"/>
    <n v="125"/>
    <n v="2555"/>
    <n v="110"/>
    <d v="2024-05-15T00:00:00"/>
    <n v="17289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1"/>
    <x v="610"/>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n v="0"/>
    <m/>
    <m/>
    <n v="371"/>
    <n v="0"/>
    <n v="0"/>
    <n v="0"/>
    <n v="0"/>
    <n v="0"/>
    <d v="1899-12-30T00:00:00"/>
    <s v="AGOSTO"/>
    <s v="09/05/2374"/>
    <n v="125"/>
    <n v="2555"/>
    <n v="110"/>
    <d v="2024-05-16T00:00:00"/>
    <n v="173255"/>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2"/>
    <x v="611"/>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n v="0"/>
    <m/>
    <m/>
    <n v="372"/>
    <n v="0"/>
    <n v="0"/>
    <n v="0"/>
    <n v="0"/>
    <n v="0"/>
    <d v="1899-12-30T00:00:00"/>
    <s v="SEPTIEMBRE"/>
    <s v="09/05/2375"/>
    <n v="125"/>
    <n v="2555"/>
    <n v="110"/>
    <d v="2024-05-17T00:00:00"/>
    <n v="173620"/>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3"/>
    <x v="612"/>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n v="0"/>
    <m/>
    <m/>
    <n v="373"/>
    <n v="0"/>
    <n v="0"/>
    <n v="0"/>
    <n v="0"/>
    <n v="0"/>
    <d v="1899-12-30T00:00:00"/>
    <s v="OCTUBRE"/>
    <s v="09/05/2376"/>
    <n v="125"/>
    <n v="2555"/>
    <n v="110"/>
    <d v="2024-05-18T00:00:00"/>
    <n v="17398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4"/>
    <x v="613"/>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n v="0"/>
    <m/>
    <m/>
    <n v="374"/>
    <n v="0"/>
    <n v="0"/>
    <n v="0"/>
    <n v="0"/>
    <n v="0"/>
    <d v="1899-12-30T00:00:00"/>
    <s v="NOVIEMBRE"/>
    <s v="09/05/2377"/>
    <n v="125"/>
    <n v="2555"/>
    <n v="110"/>
    <d v="2024-05-19T00:00:00"/>
    <n v="17435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5"/>
    <x v="614"/>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n v="0"/>
    <m/>
    <m/>
    <n v="375"/>
    <n v="0"/>
    <n v="0"/>
    <n v="0"/>
    <n v="0"/>
    <n v="0"/>
    <d v="1899-12-30T00:00:00"/>
    <s v="DICIEMBRE"/>
    <s v="09/05/2378"/>
    <n v="125"/>
    <n v="2555"/>
    <n v="110"/>
    <d v="2024-05-20T00:00:00"/>
    <n v="174716"/>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6"/>
    <x v="615"/>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n v="0"/>
    <m/>
    <m/>
    <n v="376"/>
    <n v="0"/>
    <n v="0"/>
    <n v="0"/>
    <n v="0"/>
    <n v="0"/>
    <d v="1899-12-30T00:00:00"/>
    <s v="ENERO"/>
    <s v="09/05/2379"/>
    <n v="125"/>
    <n v="2555"/>
    <n v="110"/>
    <d v="2024-05-21T00:00:00"/>
    <n v="175081"/>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7"/>
    <x v="616"/>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n v="0"/>
    <m/>
    <m/>
    <n v="377"/>
    <n v="0"/>
    <n v="0"/>
    <n v="0"/>
    <n v="0"/>
    <n v="0"/>
    <d v="1899-12-30T00:00:00"/>
    <s v="FEBRERO"/>
    <s v="09/05/2380"/>
    <n v="125"/>
    <n v="2555"/>
    <n v="110"/>
    <d v="2024-05-22T00:00:00"/>
    <n v="175447"/>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8"/>
    <x v="617"/>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n v="0"/>
    <m/>
    <m/>
    <n v="378"/>
    <n v="0"/>
    <n v="0"/>
    <n v="0"/>
    <n v="0"/>
    <n v="0"/>
    <d v="1899-12-30T00:00:00"/>
    <s v="MARZO"/>
    <s v="09/05/2381"/>
    <n v="125"/>
    <n v="2555"/>
    <n v="110"/>
    <d v="2024-05-23T00:00:00"/>
    <n v="175812"/>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9"/>
    <x v="618"/>
    <x v="22"/>
    <x v="5"/>
    <x v="0"/>
    <x v="5"/>
    <x v="0"/>
    <s v="24/05/2023"/>
    <s v="24/05/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MODALIDAD DE CONTRATACION DIRECTA)"/>
    <s v="ADQ.MANTTO Y SERV. 65/2023"/>
    <n v="39700"/>
    <n v="50"/>
    <s v="CONECTOR RESORTE SWY13 "/>
    <s v="PZA"/>
    <n v="300"/>
    <m/>
    <n v="0"/>
    <m/>
    <m/>
    <n v="379"/>
    <n v="0"/>
    <n v="0"/>
    <n v="0"/>
    <n v="0"/>
    <n v="0"/>
    <d v="1899-12-30T00:00:00"/>
    <s v="ABRIL"/>
    <s v="09/05/2382"/>
    <n v="125"/>
    <n v="2555"/>
    <n v="110"/>
    <d v="2024-05-24T00:00:00"/>
    <n v="176177"/>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0"/>
    <x v="619"/>
    <x v="92"/>
    <x v="5"/>
    <x v="65"/>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n v="0"/>
    <m/>
    <m/>
    <n v="380"/>
    <n v="0"/>
    <n v="0"/>
    <n v="0"/>
    <n v="0"/>
    <n v="0"/>
    <d v="1899-12-30T00:00:00"/>
    <s v="MAYO"/>
    <s v="09/05/2383"/>
    <n v="125"/>
    <n v="2555"/>
    <n v="110"/>
    <d v="2024-05-25T00:00:00"/>
    <n v="176542"/>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
    <x v="620"/>
    <x v="9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n v="0"/>
    <m/>
    <m/>
    <n v="381"/>
    <n v="0"/>
    <n v="0"/>
    <n v="0"/>
    <n v="0"/>
    <n v="0"/>
    <d v="1899-12-30T00:00:00"/>
    <s v="JUNIO"/>
    <s v="09/05/2384"/>
    <n v="125"/>
    <n v="2555"/>
    <n v="110"/>
    <d v="2024-05-26T00:00:00"/>
    <n v="176908"/>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2"/>
    <x v="621"/>
    <x v="9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n v="0"/>
    <m/>
    <m/>
    <n v="382"/>
    <n v="0"/>
    <n v="0"/>
    <n v="0"/>
    <n v="0"/>
    <n v="0"/>
    <d v="1899-12-30T00:00:00"/>
    <s v="JULIO"/>
    <s v="09/05/2385"/>
    <n v="125"/>
    <n v="2555"/>
    <n v="110"/>
    <d v="2024-05-27T00:00:00"/>
    <n v="177273"/>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3"/>
    <x v="622"/>
    <x v="9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n v="0"/>
    <m/>
    <m/>
    <n v="383"/>
    <n v="0"/>
    <n v="0"/>
    <n v="0"/>
    <n v="0"/>
    <n v="0"/>
    <d v="1899-12-30T00:00:00"/>
    <s v="AGOSTO"/>
    <s v="09/05/2386"/>
    <n v="125"/>
    <n v="2555"/>
    <n v="110"/>
    <d v="2024-05-28T00:00:00"/>
    <n v="177638"/>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4"/>
    <x v="623"/>
    <x v="2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n v="0"/>
    <m/>
    <m/>
    <n v="384"/>
    <n v="0"/>
    <n v="0"/>
    <n v="0"/>
    <n v="0"/>
    <n v="0"/>
    <d v="1899-12-30T00:00:00"/>
    <s v="SEPTIEMBRE"/>
    <s v="09/05/2387"/>
    <n v="125"/>
    <n v="2555"/>
    <n v="110"/>
    <d v="2024-05-29T00:00:00"/>
    <n v="178003"/>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5"/>
    <x v="624"/>
    <x v="23"/>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n v="0"/>
    <m/>
    <m/>
    <n v="385"/>
    <n v="0"/>
    <n v="0"/>
    <n v="0"/>
    <n v="0"/>
    <n v="0"/>
    <d v="1899-12-30T00:00:00"/>
    <s v="OCTUBRE"/>
    <s v="09/05/2388"/>
    <n v="125"/>
    <n v="2555"/>
    <n v="110"/>
    <d v="2024-05-30T00:00:00"/>
    <n v="178369"/>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6"/>
    <x v="625"/>
    <x v="2"/>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n v="0"/>
    <m/>
    <m/>
    <n v="386"/>
    <n v="0"/>
    <n v="0"/>
    <n v="0"/>
    <n v="0"/>
    <n v="0"/>
    <d v="1899-12-30T00:00:00"/>
    <s v="NOVIEMBRE"/>
    <s v="09/05/2389"/>
    <n v="125"/>
    <n v="2555"/>
    <n v="110"/>
    <d v="2024-05-31T00:00:00"/>
    <n v="178734"/>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7"/>
    <x v="626"/>
    <x v="95"/>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n v="0"/>
    <m/>
    <m/>
    <n v="387"/>
    <n v="0"/>
    <n v="0"/>
    <n v="0"/>
    <n v="0"/>
    <n v="0"/>
    <d v="1899-12-30T00:00:00"/>
    <s v="DICIEMBRE"/>
    <s v="09/05/2390"/>
    <n v="125"/>
    <n v="2555"/>
    <n v="110"/>
    <d v="2024-06-01T00:00:00"/>
    <n v="179099"/>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8"/>
    <x v="627"/>
    <x v="81"/>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n v="0"/>
    <m/>
    <m/>
    <n v="388"/>
    <n v="0"/>
    <n v="0"/>
    <n v="0"/>
    <n v="0"/>
    <n v="0"/>
    <d v="1899-12-30T00:00:00"/>
    <s v="ENERO"/>
    <s v="09/05/2391"/>
    <n v="125"/>
    <n v="2555"/>
    <n v="110"/>
    <d v="2024-06-02T00:00:00"/>
    <n v="179464"/>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9"/>
    <x v="628"/>
    <x v="94"/>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n v="0"/>
    <m/>
    <m/>
    <n v="389"/>
    <n v="0"/>
    <n v="0"/>
    <n v="0"/>
    <n v="0"/>
    <n v="0"/>
    <d v="1899-12-30T00:00:00"/>
    <s v="FEBRERO"/>
    <s v="09/05/2392"/>
    <n v="125"/>
    <n v="2555"/>
    <n v="110"/>
    <d v="2024-06-03T00:00:00"/>
    <n v="179830"/>
    <n v="0"/>
    <n v="0"/>
    <n v="0"/>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0"/>
    <x v="629"/>
    <x v="96"/>
    <x v="5"/>
    <x v="0"/>
    <x v="9"/>
    <x v="0"/>
    <s v="01/06/2023"/>
    <s v="01/06/2023"/>
    <s v="14:30"/>
    <s v="15:00"/>
    <s v="FRANZ LOZANO MARZA"/>
    <s v="MARIA JAQUELINE DURAN COSSIO"/>
    <s v="FRANZ LOZANO MARZA"/>
    <m/>
    <m/>
    <m/>
    <m/>
    <m/>
    <m/>
    <m/>
    <n v="0"/>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n v="0"/>
    <m/>
    <m/>
    <n v="390"/>
    <n v="0"/>
    <n v="0"/>
    <n v="0"/>
    <n v="0"/>
    <n v="0"/>
    <d v="1899-12-30T00:00:00"/>
    <s v="MARZO"/>
    <s v="09/05/2393"/>
    <n v="125"/>
    <n v="2555"/>
    <n v="110"/>
    <d v="2024-06-04T00:00:00"/>
    <n v="18019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630"/>
    <x v="9"/>
    <x v="5"/>
    <x v="66"/>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m/>
    <m/>
    <n v="391"/>
    <n v="0"/>
    <n v="0"/>
    <n v="0"/>
    <n v="0"/>
    <n v="0"/>
    <d v="1899-12-30T00:00:00"/>
    <s v="ABRIL"/>
    <s v="09/05/2394"/>
    <n v="125"/>
    <n v="2555"/>
    <n v="110"/>
    <d v="2024-06-05T00:00:00"/>
    <n v="18056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631"/>
    <x v="62"/>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
    <s v="GAUGE No DE PARTE 5537 6722 00 "/>
    <s v="PZA"/>
    <n v="9"/>
    <m/>
    <n v="0"/>
    <m/>
    <m/>
    <n v="392"/>
    <n v="0"/>
    <n v="0"/>
    <n v="0"/>
    <n v="0"/>
    <n v="0"/>
    <d v="1899-12-30T00:00:00"/>
    <s v="MAYO"/>
    <s v="09/05/2395"/>
    <n v="125"/>
    <n v="2555"/>
    <n v="110"/>
    <d v="2024-06-06T00:00:00"/>
    <n v="18092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632"/>
    <x v="62"/>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
    <s v="SOLENOID VALVE No DE PARTE 5541 5403 00 "/>
    <s v="PZA"/>
    <n v="9"/>
    <m/>
    <n v="0"/>
    <m/>
    <m/>
    <n v="393"/>
    <n v="0"/>
    <n v="0"/>
    <n v="0"/>
    <n v="0"/>
    <n v="0"/>
    <d v="1899-12-30T00:00:00"/>
    <s v="JUNIO"/>
    <s v="09/05/2396"/>
    <n v="125"/>
    <n v="2555"/>
    <n v="110"/>
    <d v="2024-06-07T00:00:00"/>
    <n v="1812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633"/>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4"/>
    <s v="REVERSE ALARM No DE PARTE 5573 3544 00 "/>
    <s v="PZA"/>
    <n v="4"/>
    <m/>
    <n v="0"/>
    <m/>
    <m/>
    <n v="394"/>
    <n v="0"/>
    <n v="0"/>
    <n v="0"/>
    <n v="0"/>
    <n v="0"/>
    <d v="1899-12-30T00:00:00"/>
    <s v="JULIO"/>
    <s v="09/05/2397"/>
    <n v="125"/>
    <n v="2555"/>
    <n v="110"/>
    <d v="2024-06-08T00:00:00"/>
    <n v="18165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634"/>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5"/>
    <s v="GAUGE No DE PARTE 5537 6726 00 "/>
    <s v="PZA"/>
    <n v="5"/>
    <m/>
    <n v="0"/>
    <m/>
    <m/>
    <n v="395"/>
    <n v="0"/>
    <n v="0"/>
    <n v="0"/>
    <n v="0"/>
    <n v="0"/>
    <d v="1899-12-30T00:00:00"/>
    <s v="AGOSTO"/>
    <s v="09/05/2398"/>
    <n v="125"/>
    <n v="2555"/>
    <n v="110"/>
    <d v="2024-06-09T00:00:00"/>
    <n v="18202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635"/>
    <x v="45"/>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6"/>
    <s v="LENS No DE PARTE 5541 7121 00 "/>
    <s v="PZA"/>
    <n v="3"/>
    <m/>
    <n v="0"/>
    <m/>
    <m/>
    <n v="396"/>
    <n v="0"/>
    <n v="0"/>
    <n v="0"/>
    <n v="0"/>
    <n v="0"/>
    <d v="1899-12-30T00:00:00"/>
    <s v="SEPTIEMBRE"/>
    <s v="09/05/2399"/>
    <n v="125"/>
    <n v="2555"/>
    <n v="110"/>
    <d v="2024-06-10T00:00:00"/>
    <n v="18238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636"/>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7"/>
    <s v="HOUR METER No DE PARTE 5575 7003 17 "/>
    <s v="PZA"/>
    <n v="4"/>
    <m/>
    <n v="0"/>
    <m/>
    <m/>
    <n v="397"/>
    <n v="0"/>
    <n v="0"/>
    <n v="0"/>
    <n v="0"/>
    <n v="0"/>
    <d v="1899-12-30T00:00:00"/>
    <s v="OCTUBRE"/>
    <s v="09/05/2400"/>
    <n v="125"/>
    <n v="2555"/>
    <n v="110"/>
    <d v="2024-06-11T00:00:00"/>
    <n v="1827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637"/>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8"/>
    <s v="GAUGE No DE PARTE 5537 6723 00 "/>
    <s v="PZA"/>
    <n v="5"/>
    <m/>
    <n v="0"/>
    <m/>
    <m/>
    <n v="398"/>
    <n v="0"/>
    <n v="0"/>
    <n v="0"/>
    <n v="0"/>
    <n v="0"/>
    <d v="1899-12-30T00:00:00"/>
    <s v="NOVIEMBRE"/>
    <s v="09/05/2401"/>
    <n v="125"/>
    <n v="2555"/>
    <n v="110"/>
    <d v="2024-06-12T00:00:00"/>
    <n v="18311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638"/>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9"/>
    <s v="SWITCH,PUSH BUTTON No DE PARTE 5540 7372 00 "/>
    <s v="PZA"/>
    <n v="4"/>
    <m/>
    <n v="0"/>
    <m/>
    <m/>
    <n v="399"/>
    <n v="0"/>
    <n v="0"/>
    <n v="0"/>
    <n v="0"/>
    <n v="0"/>
    <d v="1899-12-30T00:00:00"/>
    <s v="DICIEMBRE"/>
    <s v="09/05/2402"/>
    <n v="125"/>
    <n v="2555"/>
    <n v="110"/>
    <d v="2024-06-13T00:00:00"/>
    <n v="18348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639"/>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0"/>
    <s v="LENS No DE PARTE 5536 4571 00 "/>
    <s v="PZA"/>
    <n v="4"/>
    <m/>
    <n v="0"/>
    <m/>
    <m/>
    <n v="400"/>
    <n v="0"/>
    <n v="0"/>
    <n v="0"/>
    <n v="0"/>
    <n v="0"/>
    <d v="1899-12-30T00:00:00"/>
    <s v="ENERO"/>
    <s v="09/05/2403"/>
    <n v="125"/>
    <n v="2555"/>
    <n v="110"/>
    <d v="2024-06-14T00:00:00"/>
    <n v="18384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640"/>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1"/>
    <s v="CONTROL SWITCH No DE PARTE 3217 0010 25 "/>
    <s v="PZA"/>
    <n v="4"/>
    <m/>
    <n v="0"/>
    <m/>
    <m/>
    <n v="401"/>
    <n v="0"/>
    <n v="0"/>
    <n v="0"/>
    <n v="0"/>
    <n v="0"/>
    <d v="1899-12-30T00:00:00"/>
    <s v="FEBRERO"/>
    <s v="09/05/2404"/>
    <n v="125"/>
    <n v="2555"/>
    <n v="110"/>
    <d v="2024-06-15T00:00:00"/>
    <n v="1842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641"/>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2"/>
    <s v="CONTROL SWITCH No DE PARTE 3217 0010 11 "/>
    <s v="PZA"/>
    <n v="5"/>
    <m/>
    <n v="0"/>
    <m/>
    <m/>
    <n v="402"/>
    <n v="0"/>
    <n v="0"/>
    <n v="0"/>
    <n v="0"/>
    <n v="0"/>
    <d v="1899-12-30T00:00:00"/>
    <s v="MARZO"/>
    <s v="09/05/2405"/>
    <n v="125"/>
    <n v="2555"/>
    <n v="110"/>
    <d v="2024-06-16T00:00:00"/>
    <n v="18457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642"/>
    <x v="9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3"/>
    <s v="RELAY No DE PARTE 5541 4038 00 "/>
    <s v="PZA"/>
    <n v="23"/>
    <m/>
    <n v="0"/>
    <m/>
    <m/>
    <n v="403"/>
    <n v="0"/>
    <n v="0"/>
    <n v="0"/>
    <n v="0"/>
    <n v="0"/>
    <d v="1899-12-30T00:00:00"/>
    <s v="ABRIL"/>
    <s v="09/05/2406"/>
    <n v="125"/>
    <n v="2555"/>
    <n v="110"/>
    <d v="2024-06-17T00:00:00"/>
    <n v="18494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643"/>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4"/>
    <s v="RELAY No DE PARTE 3222 3273 02 "/>
    <s v="PZA"/>
    <n v="5"/>
    <m/>
    <n v="0"/>
    <m/>
    <m/>
    <n v="404"/>
    <n v="0"/>
    <n v="0"/>
    <n v="0"/>
    <n v="0"/>
    <n v="0"/>
    <d v="1899-12-30T00:00:00"/>
    <s v="MAYO"/>
    <s v="09/05/2407"/>
    <n v="125"/>
    <n v="2555"/>
    <n v="110"/>
    <d v="2024-06-18T00:00:00"/>
    <n v="18530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644"/>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5"/>
    <s v="MIN CIRC BREAK No DE PARTE 5112 3159 97 "/>
    <s v="PZA"/>
    <n v="2"/>
    <m/>
    <n v="0"/>
    <m/>
    <m/>
    <n v="405"/>
    <n v="0"/>
    <n v="0"/>
    <n v="0"/>
    <n v="0"/>
    <n v="0"/>
    <d v="1899-12-30T00:00:00"/>
    <s v="JUNIO"/>
    <s v="09/05/2408"/>
    <n v="125"/>
    <n v="2555"/>
    <n v="110"/>
    <d v="2024-06-19T00:00:00"/>
    <n v="1856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64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6"/>
    <s v="MIN CIRC BREAK No DE PARTE 5112 3159 95 "/>
    <s v="PZA"/>
    <n v="2"/>
    <m/>
    <n v="0"/>
    <m/>
    <m/>
    <n v="406"/>
    <n v="0"/>
    <n v="0"/>
    <n v="0"/>
    <n v="0"/>
    <n v="0"/>
    <d v="1899-12-30T00:00:00"/>
    <s v="JULIO"/>
    <s v="09/05/2409"/>
    <n v="125"/>
    <n v="2555"/>
    <n v="110"/>
    <d v="2024-06-20T00:00:00"/>
    <n v="1860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646"/>
    <x v="26"/>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7"/>
    <s v="HORN No DE PARTE 5541 5708 00 "/>
    <s v="PZA"/>
    <n v="20"/>
    <m/>
    <n v="0"/>
    <m/>
    <m/>
    <n v="407"/>
    <n v="0"/>
    <n v="0"/>
    <n v="0"/>
    <n v="0"/>
    <n v="0"/>
    <d v="1899-12-30T00:00:00"/>
    <s v="AGOSTO"/>
    <s v="09/05/2410"/>
    <n v="125"/>
    <n v="2555"/>
    <n v="110"/>
    <d v="2024-06-21T00:00:00"/>
    <n v="18640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647"/>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8"/>
    <s v="DISCONNECTOR No DE PARTE 3176 0042 67 "/>
    <s v="PZA"/>
    <n v="2"/>
    <m/>
    <n v="0"/>
    <m/>
    <m/>
    <n v="408"/>
    <n v="0"/>
    <n v="0"/>
    <n v="0"/>
    <n v="0"/>
    <n v="0"/>
    <d v="1899-12-30T00:00:00"/>
    <s v="SEPTIEMBRE"/>
    <s v="09/05/2411"/>
    <n v="125"/>
    <n v="2555"/>
    <n v="110"/>
    <d v="2024-06-22T00:00:00"/>
    <n v="18676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648"/>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19"/>
    <s v="CIRCUIT BREAKER No DE PARTE 5540 4299 00 "/>
    <s v="PZA"/>
    <n v="15"/>
    <m/>
    <n v="0"/>
    <m/>
    <m/>
    <n v="409"/>
    <n v="0"/>
    <n v="0"/>
    <n v="0"/>
    <n v="0"/>
    <n v="0"/>
    <d v="1899-12-30T00:00:00"/>
    <s v="OCTUBRE"/>
    <s v="09/05/2412"/>
    <n v="125"/>
    <n v="2555"/>
    <n v="110"/>
    <d v="2024-06-23T00:00:00"/>
    <n v="1871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649"/>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0"/>
    <s v="CIRCUIT BREAKER No DE PARTE 5537 3029 00 "/>
    <s v="PZA"/>
    <n v="15"/>
    <m/>
    <n v="0"/>
    <m/>
    <m/>
    <n v="410"/>
    <n v="0"/>
    <n v="0"/>
    <n v="0"/>
    <n v="0"/>
    <n v="0"/>
    <d v="1899-12-30T00:00:00"/>
    <s v="NOVIEMBRE"/>
    <s v="09/05/2413"/>
    <n v="125"/>
    <n v="2555"/>
    <n v="110"/>
    <d v="2024-06-24T00:00:00"/>
    <n v="1875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650"/>
    <x v="5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1"/>
    <s v="CIRCUIT BREAKER No DE PARTE 5536 9657 00 "/>
    <s v="PZA"/>
    <n v="15"/>
    <m/>
    <n v="0"/>
    <m/>
    <m/>
    <n v="411"/>
    <n v="0"/>
    <n v="0"/>
    <n v="0"/>
    <n v="0"/>
    <n v="0"/>
    <d v="1899-12-30T00:00:00"/>
    <s v="DICIEMBRE"/>
    <s v="09/05/2414"/>
    <n v="125"/>
    <n v="2555"/>
    <n v="110"/>
    <d v="2024-06-25T00:00:00"/>
    <n v="18786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651"/>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2"/>
    <s v="RELAY No DE PARTE 5541 4496 00 "/>
    <s v="PZA"/>
    <n v="2"/>
    <m/>
    <n v="0"/>
    <m/>
    <m/>
    <n v="412"/>
    <n v="0"/>
    <n v="0"/>
    <n v="0"/>
    <n v="0"/>
    <n v="0"/>
    <d v="1899-12-30T00:00:00"/>
    <s v="ENERO"/>
    <s v="09/05/2415"/>
    <n v="125"/>
    <n v="2555"/>
    <n v="110"/>
    <d v="2024-06-26T00:00:00"/>
    <n v="18823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52"/>
    <x v="8"/>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3"/>
    <s v="SENSOR No DE PARTE 5580 0052 16 "/>
    <s v="PZA"/>
    <n v="6"/>
    <m/>
    <n v="0"/>
    <m/>
    <m/>
    <n v="413"/>
    <n v="0"/>
    <n v="0"/>
    <n v="0"/>
    <n v="0"/>
    <n v="0"/>
    <d v="1899-12-30T00:00:00"/>
    <s v="FEBRERO"/>
    <s v="09/05/2416"/>
    <n v="125"/>
    <n v="2555"/>
    <n v="110"/>
    <d v="2024-06-27T00:00:00"/>
    <n v="1885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53"/>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4"/>
    <s v="RELAY No DE PARTE 5575 7012 87 "/>
    <s v="PZA"/>
    <n v="5"/>
    <m/>
    <n v="0"/>
    <m/>
    <m/>
    <n v="414"/>
    <n v="0"/>
    <n v="0"/>
    <n v="0"/>
    <n v="0"/>
    <n v="0"/>
    <d v="1899-12-30T00:00:00"/>
    <s v="MARZO"/>
    <s v="09/05/2417"/>
    <n v="125"/>
    <n v="2555"/>
    <n v="110"/>
    <d v="2024-06-28T00:00:00"/>
    <n v="1889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54"/>
    <x v="2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5"/>
    <s v="LEVEL SWITCH No DE PARTE 3176 0021 76 "/>
    <s v="PZA"/>
    <n v="5"/>
    <m/>
    <n v="0"/>
    <m/>
    <m/>
    <n v="415"/>
    <n v="0"/>
    <n v="0"/>
    <n v="0"/>
    <n v="0"/>
    <n v="0"/>
    <d v="1899-12-30T00:00:00"/>
    <s v="ABRIL"/>
    <s v="09/05/2418"/>
    <n v="125"/>
    <n v="2555"/>
    <n v="110"/>
    <d v="2024-06-29T00:00:00"/>
    <n v="18932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5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6"/>
    <s v="SWITCH MODUL No DE PARTE 5574 2450 00 "/>
    <s v="PZA"/>
    <n v="2"/>
    <m/>
    <n v="0"/>
    <m/>
    <m/>
    <n v="416"/>
    <n v="0"/>
    <n v="0"/>
    <n v="0"/>
    <n v="0"/>
    <n v="0"/>
    <d v="1899-12-30T00:00:00"/>
    <s v="MAYO"/>
    <s v="09/05/2419"/>
    <n v="125"/>
    <n v="2555"/>
    <n v="110"/>
    <d v="2024-06-30T00:00:00"/>
    <n v="1896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56"/>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7"/>
    <s v="FUSE No DE PARTE 5535 6211 00 "/>
    <s v="PZA"/>
    <n v="4"/>
    <m/>
    <n v="0"/>
    <m/>
    <m/>
    <n v="417"/>
    <n v="0"/>
    <n v="0"/>
    <n v="0"/>
    <n v="0"/>
    <n v="0"/>
    <d v="1899-12-30T00:00:00"/>
    <s v="JUNIO"/>
    <s v="09/05/2420"/>
    <n v="125"/>
    <n v="2555"/>
    <n v="110"/>
    <d v="2024-07-01T00:00:00"/>
    <n v="1900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57"/>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8"/>
    <s v="PRESS. SWITCH No DE PARTE 5500 5604 00 "/>
    <s v="PZA"/>
    <n v="4"/>
    <m/>
    <n v="0"/>
    <m/>
    <m/>
    <n v="418"/>
    <n v="0"/>
    <n v="0"/>
    <n v="0"/>
    <n v="0"/>
    <n v="0"/>
    <d v="1899-12-30T00:00:00"/>
    <s v="JULIO"/>
    <s v="09/05/2421"/>
    <n v="125"/>
    <n v="2555"/>
    <n v="110"/>
    <d v="2024-07-02T00:00:00"/>
    <n v="1904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58"/>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29"/>
    <s v="SWITCH No DE PARTE 5537 3021 00 "/>
    <s v="PZA"/>
    <n v="4"/>
    <m/>
    <n v="0"/>
    <m/>
    <m/>
    <n v="419"/>
    <n v="0"/>
    <n v="0"/>
    <n v="0"/>
    <n v="0"/>
    <n v="0"/>
    <d v="1899-12-30T00:00:00"/>
    <s v="AGOSTO"/>
    <s v="09/05/2422"/>
    <n v="125"/>
    <n v="2555"/>
    <n v="110"/>
    <d v="2024-07-03T00:00:00"/>
    <n v="19078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59"/>
    <x v="75"/>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0"/>
    <s v="LIGHT EMIT. DIO No DE PARTE 3176 0005 47 "/>
    <s v="PZA"/>
    <n v="18"/>
    <m/>
    <n v="0"/>
    <m/>
    <m/>
    <n v="420"/>
    <n v="0"/>
    <n v="0"/>
    <n v="0"/>
    <n v="0"/>
    <n v="0"/>
    <d v="1899-12-30T00:00:00"/>
    <s v="SEPTIEMBRE"/>
    <s v="09/05/2423"/>
    <n v="125"/>
    <n v="2555"/>
    <n v="110"/>
    <d v="2024-07-04T00:00:00"/>
    <n v="1911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60"/>
    <x v="29"/>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1"/>
    <s v="PRESSURE SWITCH No DE PARTE 5534 9031 00 "/>
    <s v="PZA"/>
    <n v="4"/>
    <m/>
    <n v="0"/>
    <m/>
    <m/>
    <n v="421"/>
    <n v="0"/>
    <n v="0"/>
    <n v="0"/>
    <n v="0"/>
    <n v="0"/>
    <d v="1899-12-30T00:00:00"/>
    <s v="OCTUBRE"/>
    <s v="09/05/2424"/>
    <n v="125"/>
    <n v="2555"/>
    <n v="110"/>
    <d v="2024-07-05T00:00:00"/>
    <n v="1915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61"/>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2"/>
    <s v="LEVEL SWITCH No DE PARTE 5540 3806 00 "/>
    <s v="PZA"/>
    <n v="2"/>
    <m/>
    <n v="0"/>
    <m/>
    <m/>
    <n v="422"/>
    <n v="0"/>
    <n v="0"/>
    <n v="0"/>
    <n v="0"/>
    <n v="0"/>
    <d v="1899-12-30T00:00:00"/>
    <s v="NOVIEMBRE"/>
    <s v="09/05/2425"/>
    <n v="125"/>
    <n v="2555"/>
    <n v="110"/>
    <d v="2024-07-06T00:00:00"/>
    <n v="1918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62"/>
    <x v="8"/>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3"/>
    <s v="TEMP. SENSOR No DE PARTE 5535 0029 00 "/>
    <s v="PZA"/>
    <n v="6"/>
    <m/>
    <n v="0"/>
    <m/>
    <m/>
    <n v="423"/>
    <n v="0"/>
    <n v="0"/>
    <n v="0"/>
    <n v="0"/>
    <n v="0"/>
    <d v="1899-12-30T00:00:00"/>
    <s v="DICIEMBRE"/>
    <s v="09/05/2426"/>
    <n v="125"/>
    <n v="2555"/>
    <n v="110"/>
    <d v="2024-07-07T00:00:00"/>
    <n v="19224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63"/>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4"/>
    <s v="PLC SYSTEM No DE PARTE 5580 0163 70 "/>
    <s v="PZA"/>
    <n v="2"/>
    <m/>
    <n v="0"/>
    <m/>
    <m/>
    <n v="424"/>
    <n v="0"/>
    <n v="0"/>
    <n v="0"/>
    <n v="0"/>
    <n v="0"/>
    <d v="1899-12-30T00:00:00"/>
    <s v="ENERO"/>
    <s v="09/05/2427"/>
    <n v="125"/>
    <n v="2555"/>
    <n v="110"/>
    <d v="2024-07-08T00:00:00"/>
    <n v="1926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64"/>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5"/>
    <s v="GENERATOR No DE PARTE 5590 0007 37 "/>
    <s v="PZA"/>
    <n v="2"/>
    <m/>
    <n v="0"/>
    <m/>
    <m/>
    <n v="425"/>
    <n v="0"/>
    <n v="0"/>
    <n v="0"/>
    <n v="0"/>
    <n v="0"/>
    <d v="1899-12-30T00:00:00"/>
    <s v="FEBRERO"/>
    <s v="09/05/2428"/>
    <n v="125"/>
    <n v="2555"/>
    <n v="110"/>
    <d v="2024-07-09T00:00:00"/>
    <n v="1929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65"/>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6"/>
    <s v="PLC SYSTEM No DE PARTE 5575 7001 22 "/>
    <s v="PZA"/>
    <n v="2"/>
    <m/>
    <n v="0"/>
    <m/>
    <m/>
    <n v="426"/>
    <n v="0"/>
    <n v="0"/>
    <n v="0"/>
    <n v="0"/>
    <n v="0"/>
    <d v="1899-12-30T00:00:00"/>
    <s v="MARZO"/>
    <s v="09/05/2429"/>
    <n v="125"/>
    <n v="2555"/>
    <n v="110"/>
    <d v="2024-07-10T00:00:00"/>
    <n v="1933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66"/>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7"/>
    <s v="INSTRUMENT No DE PARTE 3176 0028 06 "/>
    <s v="PZA"/>
    <n v="2"/>
    <m/>
    <n v="0"/>
    <m/>
    <m/>
    <n v="427"/>
    <n v="0"/>
    <n v="0"/>
    <n v="0"/>
    <n v="0"/>
    <n v="0"/>
    <d v="1899-12-30T00:00:00"/>
    <s v="ABRIL"/>
    <s v="09/05/2430"/>
    <n v="125"/>
    <n v="2555"/>
    <n v="110"/>
    <d v="2024-07-11T00:00:00"/>
    <n v="19370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67"/>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8"/>
    <s v="CABLE No DE PARTE 5580 1018 16 "/>
    <s v="PZA"/>
    <n v="2"/>
    <m/>
    <n v="0"/>
    <m/>
    <m/>
    <n v="428"/>
    <n v="0"/>
    <n v="0"/>
    <n v="0"/>
    <n v="0"/>
    <n v="0"/>
    <d v="1899-12-30T00:00:00"/>
    <s v="MAYO"/>
    <s v="09/05/2431"/>
    <n v="125"/>
    <n v="2555"/>
    <n v="110"/>
    <d v="2024-07-12T00:00:00"/>
    <n v="1940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68"/>
    <x v="7"/>
    <x v="5"/>
    <x v="0"/>
    <x v="9"/>
    <x v="0"/>
    <s v="01/06/2023"/>
    <s v="01/06/2023"/>
    <s v="14:30"/>
    <s v="15:00"/>
    <s v="OSCAR MIRKO MIRANDA ROMERO "/>
    <s v="MARIA JAQUELINE DURAN COSSIO"/>
    <s v="OSCAR MIRKO MIRANDA ROMERO "/>
    <m/>
    <m/>
    <m/>
    <m/>
    <m/>
    <m/>
    <m/>
    <n v="0"/>
    <m/>
    <m/>
    <m/>
    <m/>
    <m/>
    <m/>
    <m/>
    <m/>
    <s v="COLQUIRI"/>
    <m/>
    <m/>
    <s v="CLQ-23-CD-244/2023 ADQUISICION DE REPUESTOS ELECTRICOS PARA SCOOPTRAM ST2G DE LA EMPRESA MINERA COLQUIRI (MODALIDAD DE CONTRATACION DIRECTA)"/>
    <s v="ADQ.MANTTO Y SERV. 69/2035"/>
    <n v="39800"/>
    <n v="39"/>
    <s v="CABLE No DE PARTE 5575 5064 00 "/>
    <s v="PZA"/>
    <n v="2"/>
    <m/>
    <n v="0"/>
    <m/>
    <m/>
    <n v="429"/>
    <n v="0"/>
    <n v="0"/>
    <n v="0"/>
    <n v="0"/>
    <n v="0"/>
    <d v="1899-12-30T00:00:00"/>
    <s v="JUNIO"/>
    <s v="09/05/2432"/>
    <n v="125"/>
    <n v="2555"/>
    <n v="110"/>
    <d v="2024-07-13T00:00:00"/>
    <n v="194440"/>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69"/>
    <x v="16"/>
    <x v="18"/>
    <x v="67"/>
    <x v="0"/>
    <x v="0"/>
    <s v="05/06/2023"/>
    <s v="05/06/2023"/>
    <s v="14:30"/>
    <s v="15:00"/>
    <s v="JOSE ALFREDO MIRANDA TICONA "/>
    <s v="PAMELA OLIVIA CAYO MAMANI"/>
    <s v="JOSE ALFREDO MIRANDA TICONA "/>
    <m/>
    <m/>
    <m/>
    <m/>
    <m/>
    <m/>
    <m/>
    <n v="0"/>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m/>
    <m/>
    <n v="430"/>
    <n v="0"/>
    <n v="0"/>
    <n v="0"/>
    <n v="0"/>
    <n v="0"/>
    <d v="1899-12-30T00:00:00"/>
    <s v="JULIO"/>
    <s v="09/05/2433"/>
    <n v="125"/>
    <n v="2555"/>
    <n v="110"/>
    <d v="2024-07-14T00:00:00"/>
    <n v="194805"/>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70"/>
    <x v="29"/>
    <x v="18"/>
    <x v="68"/>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71"/>
    <x v="45"/>
    <x v="18"/>
    <x v="0"/>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630"/>
    <x v="7"/>
    <x v="5"/>
    <x v="69"/>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m/>
    <m/>
    <n v="433"/>
    <n v="0"/>
    <n v="0"/>
    <n v="0"/>
    <n v="0"/>
    <n v="0"/>
    <d v="1899-12-30T00:00:00"/>
    <s v="OCTUBRE"/>
    <s v="09/05/2436"/>
    <n v="125"/>
    <n v="2555"/>
    <n v="110"/>
    <d v="2024-07-17T00:00:00"/>
    <n v="1959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37"/>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
    <s v="GAUGE No DE PARTE 5537 6723 00 "/>
    <s v="PZA"/>
    <n v="1"/>
    <m/>
    <n v="0"/>
    <m/>
    <m/>
    <n v="434"/>
    <n v="0"/>
    <n v="0"/>
    <n v="0"/>
    <n v="0"/>
    <n v="0"/>
    <d v="1899-12-30T00:00:00"/>
    <s v="NOVIEMBRE"/>
    <s v="09/05/2437"/>
    <n v="125"/>
    <n v="2555"/>
    <n v="110"/>
    <d v="2024-07-18T00:00:00"/>
    <n v="19626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641"/>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3"/>
    <s v="CONTROL SWITCH No DE PARTE 3217 0010 11 "/>
    <s v="PZA"/>
    <n v="3"/>
    <m/>
    <n v="0"/>
    <m/>
    <m/>
    <n v="435"/>
    <n v="0"/>
    <n v="0"/>
    <n v="0"/>
    <n v="0"/>
    <n v="0"/>
    <d v="1899-12-30T00:00:00"/>
    <s v="DICIEMBRE"/>
    <s v="09/05/2438"/>
    <n v="125"/>
    <n v="2555"/>
    <n v="110"/>
    <d v="2024-07-19T00:00:00"/>
    <n v="19663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643"/>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4"/>
    <s v="RELAY No DE PARTE 3222 3273 02 "/>
    <s v="PZA"/>
    <n v="4"/>
    <m/>
    <n v="0"/>
    <m/>
    <m/>
    <n v="436"/>
    <n v="0"/>
    <n v="0"/>
    <n v="0"/>
    <n v="0"/>
    <n v="0"/>
    <d v="1899-12-30T00:00:00"/>
    <s v="ENERO"/>
    <s v="09/05/2439"/>
    <n v="125"/>
    <n v="2555"/>
    <n v="110"/>
    <d v="2024-07-20T00:00:00"/>
    <n v="19699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5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5"/>
    <s v="LEVEL SWITCH No DE PARTE 3176 0021 76 "/>
    <s v="PZA"/>
    <n v="1"/>
    <m/>
    <n v="0"/>
    <m/>
    <m/>
    <n v="437"/>
    <n v="0"/>
    <n v="0"/>
    <n v="0"/>
    <n v="0"/>
    <n v="0"/>
    <d v="1899-12-30T00:00:00"/>
    <s v="FEBRERO"/>
    <s v="09/05/2440"/>
    <n v="125"/>
    <n v="2555"/>
    <n v="110"/>
    <d v="2024-07-21T00:00:00"/>
    <n v="1973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56"/>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6"/>
    <s v="FUSE No DE PARTE 5535 6211 00 "/>
    <s v="PZA"/>
    <n v="1"/>
    <m/>
    <n v="0"/>
    <m/>
    <m/>
    <n v="438"/>
    <n v="0"/>
    <n v="0"/>
    <n v="0"/>
    <n v="0"/>
    <n v="0"/>
    <d v="1899-12-30T00:00:00"/>
    <s v="MARZO"/>
    <s v="09/05/2441"/>
    <n v="125"/>
    <n v="2555"/>
    <n v="110"/>
    <d v="2024-07-22T00:00:00"/>
    <n v="19772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5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7"/>
    <s v="PRESS. SWITCH No DE PARTE 5500 5604 00 "/>
    <s v="PZA"/>
    <n v="2"/>
    <m/>
    <n v="0"/>
    <m/>
    <m/>
    <n v="439"/>
    <n v="0"/>
    <n v="0"/>
    <n v="0"/>
    <n v="0"/>
    <n v="0"/>
    <d v="1899-12-30T00:00:00"/>
    <s v="ABRIL"/>
    <s v="09/05/2442"/>
    <n v="125"/>
    <n v="2555"/>
    <n v="110"/>
    <d v="2024-07-23T00:00:00"/>
    <n v="19809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6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8"/>
    <s v="GENERATOR No DE PARTE 5590 0007 37 "/>
    <s v="PZA"/>
    <n v="1"/>
    <m/>
    <n v="0"/>
    <m/>
    <m/>
    <n v="440"/>
    <n v="0"/>
    <n v="0"/>
    <n v="0"/>
    <n v="0"/>
    <n v="0"/>
    <d v="1899-12-30T00:00:00"/>
    <s v="MAYO"/>
    <s v="09/05/2443"/>
    <n v="125"/>
    <n v="2555"/>
    <n v="110"/>
    <d v="2024-07-24T00:00:00"/>
    <n v="19845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72"/>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9"/>
    <s v="CABLE No DE PARTE 5575 1602 00 "/>
    <s v="PZA"/>
    <n v="2"/>
    <m/>
    <n v="0"/>
    <m/>
    <m/>
    <n v="441"/>
    <n v="0"/>
    <n v="0"/>
    <n v="0"/>
    <n v="0"/>
    <n v="0"/>
    <d v="1899-12-30T00:00:00"/>
    <s v="JUNIO"/>
    <s v="09/05/2444"/>
    <n v="125"/>
    <n v="2555"/>
    <n v="110"/>
    <d v="2024-07-25T00:00:00"/>
    <n v="1988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73"/>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0"/>
    <s v="FLASH LIGHT No DE PARTE 5580 0117 56 "/>
    <s v="PZA"/>
    <n v="5"/>
    <m/>
    <n v="0"/>
    <m/>
    <m/>
    <n v="442"/>
    <n v="0"/>
    <n v="0"/>
    <n v="0"/>
    <n v="0"/>
    <n v="0"/>
    <d v="1899-12-30T00:00:00"/>
    <s v="JULIO"/>
    <s v="09/05/2445"/>
    <n v="125"/>
    <n v="2555"/>
    <n v="110"/>
    <d v="2024-07-26T00:00:00"/>
    <n v="19918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74"/>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1"/>
    <s v="PRESSURE SWITCH No DE PARTE 3176 0029 10 "/>
    <s v="PZA"/>
    <n v="4"/>
    <m/>
    <n v="0"/>
    <m/>
    <m/>
    <n v="443"/>
    <n v="0"/>
    <n v="0"/>
    <n v="0"/>
    <n v="0"/>
    <n v="0"/>
    <d v="1899-12-30T00:00:00"/>
    <s v="AGOSTO"/>
    <s v="09/05/2446"/>
    <n v="125"/>
    <n v="2555"/>
    <n v="110"/>
    <d v="2024-07-27T00:00:00"/>
    <n v="19955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75"/>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2"/>
    <s v="PEDAL-ELEC  -W/IDLE SWT No DE PARTE 5541 0758 00 "/>
    <s v="PZA"/>
    <n v="2"/>
    <m/>
    <n v="0"/>
    <m/>
    <m/>
    <n v="444"/>
    <n v="0"/>
    <n v="0"/>
    <n v="0"/>
    <n v="0"/>
    <n v="0"/>
    <d v="1899-12-30T00:00:00"/>
    <s v="SEPTIEMBRE"/>
    <s v="09/05/2447"/>
    <n v="125"/>
    <n v="2555"/>
    <n v="110"/>
    <d v="2024-07-28T00:00:00"/>
    <n v="19991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76"/>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3"/>
    <s v="FUSE HOLDER No DE PARTE 5559 2256 00 "/>
    <s v="PZA"/>
    <n v="2"/>
    <m/>
    <n v="0"/>
    <m/>
    <m/>
    <n v="445"/>
    <n v="0"/>
    <n v="0"/>
    <n v="0"/>
    <n v="0"/>
    <n v="0"/>
    <d v="1899-12-30T00:00:00"/>
    <s v="OCTUBRE"/>
    <s v="09/05/2448"/>
    <n v="125"/>
    <n v="2555"/>
    <n v="110"/>
    <d v="2024-07-29T00:00:00"/>
    <n v="20028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7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4"/>
    <s v="CABLE,18-CORE No DE PARTE 5574 9105 00 "/>
    <s v="PZA"/>
    <n v="2"/>
    <m/>
    <n v="0"/>
    <m/>
    <m/>
    <n v="446"/>
    <n v="0"/>
    <n v="0"/>
    <n v="0"/>
    <n v="0"/>
    <n v="0"/>
    <d v="1899-12-30T00:00:00"/>
    <s v="NOVIEMBRE"/>
    <s v="09/05/2449"/>
    <n v="125"/>
    <n v="2555"/>
    <n v="110"/>
    <d v="2024-07-30T00:00:00"/>
    <n v="20064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78"/>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5"/>
    <s v="CONTACT BLOCK No DE PARTE 5537 5103 00 "/>
    <s v="PZA"/>
    <n v="3"/>
    <m/>
    <n v="0"/>
    <m/>
    <m/>
    <n v="447"/>
    <n v="0"/>
    <n v="0"/>
    <n v="0"/>
    <n v="0"/>
    <n v="0"/>
    <d v="1899-12-30T00:00:00"/>
    <s v="DICIEMBRE"/>
    <s v="09/05/2450"/>
    <n v="125"/>
    <n v="2555"/>
    <n v="110"/>
    <d v="2024-07-31T00:00:00"/>
    <n v="20101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79"/>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6"/>
    <s v="SWITCH No DE PARTE 5537 3149 00 "/>
    <s v="PZA"/>
    <n v="2"/>
    <m/>
    <n v="0"/>
    <m/>
    <m/>
    <n v="448"/>
    <n v="0"/>
    <n v="0"/>
    <n v="0"/>
    <n v="0"/>
    <n v="0"/>
    <d v="1899-12-30T00:00:00"/>
    <s v="ENERO"/>
    <s v="09/05/2451"/>
    <n v="125"/>
    <n v="2555"/>
    <n v="110"/>
    <d v="2024-08-01T00:00:00"/>
    <n v="20137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80"/>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7"/>
    <s v="CONTACT BLOCK No DE PARTE 5540 7375 00 "/>
    <s v="PZA"/>
    <n v="5"/>
    <m/>
    <n v="0"/>
    <m/>
    <m/>
    <n v="449"/>
    <n v="0"/>
    <n v="0"/>
    <n v="0"/>
    <n v="0"/>
    <n v="0"/>
    <d v="1899-12-30T00:00:00"/>
    <s v="FEBRERO"/>
    <s v="09/05/2452"/>
    <n v="125"/>
    <n v="2555"/>
    <n v="110"/>
    <d v="2024-08-02T00:00:00"/>
    <n v="20174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81"/>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8"/>
    <s v="FLASH LIGHT No DE PARTE 5537 5949 00 "/>
    <s v="PZA"/>
    <n v="2"/>
    <m/>
    <n v="0"/>
    <m/>
    <m/>
    <n v="450"/>
    <n v="0"/>
    <n v="0"/>
    <n v="0"/>
    <n v="0"/>
    <n v="0"/>
    <d v="1899-12-30T00:00:00"/>
    <s v="MARZO"/>
    <s v="09/05/2453"/>
    <n v="125"/>
    <n v="2555"/>
    <n v="110"/>
    <d v="2024-08-03T00:00:00"/>
    <n v="20211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82"/>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9"/>
    <s v="SOCKET No DE PARTE 5540 1193 00 "/>
    <s v="PZA"/>
    <n v="300"/>
    <m/>
    <n v="0"/>
    <m/>
    <m/>
    <n v="451"/>
    <n v="0"/>
    <n v="0"/>
    <n v="0"/>
    <n v="0"/>
    <n v="0"/>
    <d v="1899-12-30T00:00:00"/>
    <s v="ABRIL"/>
    <s v="09/05/2454"/>
    <n v="125"/>
    <n v="2555"/>
    <n v="110"/>
    <d v="2024-08-04T00:00:00"/>
    <n v="20247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83"/>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0"/>
    <s v="PIN No DE PARTE 5540 4555 00 "/>
    <s v="PZA"/>
    <n v="300"/>
    <m/>
    <n v="0"/>
    <m/>
    <m/>
    <n v="452"/>
    <n v="0"/>
    <n v="0"/>
    <n v="0"/>
    <n v="0"/>
    <n v="0"/>
    <d v="1899-12-30T00:00:00"/>
    <s v="MAYO"/>
    <s v="09/05/2455"/>
    <n v="125"/>
    <n v="2555"/>
    <n v="110"/>
    <d v="2024-08-05T00:00:00"/>
    <n v="20284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84"/>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1"/>
    <s v="SENSOR No DE PARTE 5580 0066 43 "/>
    <s v="PZA"/>
    <n v="6"/>
    <m/>
    <n v="0"/>
    <m/>
    <m/>
    <n v="453"/>
    <n v="0"/>
    <n v="0"/>
    <n v="0"/>
    <n v="0"/>
    <n v="0"/>
    <d v="1899-12-30T00:00:00"/>
    <s v="JUNIO"/>
    <s v="09/05/2456"/>
    <n v="125"/>
    <n v="2555"/>
    <n v="110"/>
    <d v="2024-08-06T00:00:00"/>
    <n v="20320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85"/>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2"/>
    <s v="SENSOR No DE PARTE 5580 0125 50 "/>
    <s v="PZA"/>
    <n v="6"/>
    <m/>
    <n v="0"/>
    <m/>
    <m/>
    <n v="454"/>
    <n v="0"/>
    <n v="0"/>
    <n v="0"/>
    <n v="0"/>
    <n v="0"/>
    <d v="1899-12-30T00:00:00"/>
    <s v="JULIO"/>
    <s v="09/05/2457"/>
    <n v="125"/>
    <n v="2555"/>
    <n v="110"/>
    <d v="2024-08-07T00:00:00"/>
    <n v="20357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86"/>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3"/>
    <s v="SENSOR No DE PARTE 6060 0023 42 "/>
    <s v="PZA"/>
    <n v="6"/>
    <m/>
    <n v="0"/>
    <m/>
    <m/>
    <n v="455"/>
    <n v="0"/>
    <n v="0"/>
    <n v="0"/>
    <n v="0"/>
    <n v="0"/>
    <d v="1899-12-30T00:00:00"/>
    <s v="AGOSTO"/>
    <s v="09/05/2458"/>
    <n v="125"/>
    <n v="2555"/>
    <n v="110"/>
    <d v="2024-08-08T00:00:00"/>
    <n v="20393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87"/>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4"/>
    <s v="SENSOR No DE PARTE 5580 0066 36 "/>
    <s v="PZA"/>
    <n v="6"/>
    <m/>
    <n v="0"/>
    <m/>
    <m/>
    <n v="456"/>
    <n v="0"/>
    <n v="0"/>
    <n v="0"/>
    <n v="0"/>
    <n v="0"/>
    <d v="1899-12-30T00:00:00"/>
    <s v="SEPTIEMBRE"/>
    <s v="09/05/2459"/>
    <n v="125"/>
    <n v="2555"/>
    <n v="110"/>
    <d v="2024-08-09T00:00:00"/>
    <n v="2043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88"/>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5"/>
    <s v="SENSOR No DE PARTE 5580 0102 93 "/>
    <s v="PZA"/>
    <n v="6"/>
    <m/>
    <n v="0"/>
    <m/>
    <m/>
    <n v="457"/>
    <n v="0"/>
    <n v="0"/>
    <n v="0"/>
    <n v="0"/>
    <n v="0"/>
    <d v="1899-12-30T00:00:00"/>
    <s v="OCTUBRE"/>
    <s v="09/05/2460"/>
    <n v="125"/>
    <n v="2555"/>
    <n v="110"/>
    <d v="2024-08-10T00:00:00"/>
    <n v="20466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89"/>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6"/>
    <s v="SENSOR No DE PARTE 5580 0125 54 "/>
    <s v="PZA"/>
    <n v="6"/>
    <m/>
    <n v="0"/>
    <m/>
    <m/>
    <n v="458"/>
    <n v="0"/>
    <n v="0"/>
    <n v="0"/>
    <n v="0"/>
    <n v="0"/>
    <d v="1899-12-30T00:00:00"/>
    <s v="NOVIEMBRE"/>
    <s v="09/05/2461"/>
    <n v="125"/>
    <n v="2555"/>
    <n v="110"/>
    <d v="2024-08-11T00:00:00"/>
    <n v="20503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90"/>
    <x v="8"/>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7"/>
    <s v="SENSOR No DE PARTE 5580 0110 74 "/>
    <s v="PZA"/>
    <n v="6"/>
    <m/>
    <n v="0"/>
    <m/>
    <m/>
    <n v="459"/>
    <n v="0"/>
    <n v="0"/>
    <n v="0"/>
    <n v="0"/>
    <n v="0"/>
    <d v="1899-12-30T00:00:00"/>
    <s v="DICIEMBRE"/>
    <s v="09/05/2462"/>
    <n v="125"/>
    <n v="2555"/>
    <n v="110"/>
    <d v="2024-08-12T00:00:00"/>
    <n v="20539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91"/>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8"/>
    <s v="CABLE No DE PARTE 5580 1018 17 "/>
    <s v="PZA"/>
    <n v="2"/>
    <m/>
    <n v="0"/>
    <m/>
    <m/>
    <n v="460"/>
    <n v="0"/>
    <n v="0"/>
    <n v="0"/>
    <n v="0"/>
    <n v="0"/>
    <d v="1899-12-30T00:00:00"/>
    <s v="ENERO"/>
    <s v="09/05/2463"/>
    <n v="125"/>
    <n v="2555"/>
    <n v="110"/>
    <d v="2024-08-13T00:00:00"/>
    <n v="2057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92"/>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9"/>
    <s v="ELECTR.BOX No DE PARTE 5580 1018 04 "/>
    <s v="PZA"/>
    <n v="1"/>
    <m/>
    <n v="0"/>
    <m/>
    <m/>
    <n v="461"/>
    <n v="0"/>
    <n v="0"/>
    <n v="0"/>
    <n v="0"/>
    <n v="0"/>
    <d v="1899-12-30T00:00:00"/>
    <s v="FEBRERO"/>
    <s v="09/05/2464"/>
    <n v="125"/>
    <n v="2555"/>
    <n v="110"/>
    <d v="2024-08-14T00:00:00"/>
    <n v="20612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93"/>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0"/>
    <s v="ELECTR.BOX No DE PARTE 5575 5022 00 "/>
    <s v="PZA"/>
    <n v="1"/>
    <m/>
    <n v="0"/>
    <m/>
    <m/>
    <n v="462"/>
    <n v="0"/>
    <n v="0"/>
    <n v="0"/>
    <n v="0"/>
    <n v="0"/>
    <d v="1899-12-30T00:00:00"/>
    <s v="MARZO"/>
    <s v="09/05/2465"/>
    <n v="125"/>
    <n v="2555"/>
    <n v="110"/>
    <d v="2024-08-15T00:00:00"/>
    <n v="20649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94"/>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1"/>
    <s v="HARNES 7 No DE PARTE 5575 2023 00 "/>
    <s v="PZA"/>
    <n v="1"/>
    <m/>
    <n v="0"/>
    <m/>
    <m/>
    <n v="463"/>
    <n v="0"/>
    <n v="0"/>
    <n v="0"/>
    <n v="0"/>
    <n v="0"/>
    <d v="1899-12-30T00:00:00"/>
    <s v="ABRIL"/>
    <s v="09/05/2466"/>
    <n v="125"/>
    <n v="2555"/>
    <n v="110"/>
    <d v="2024-08-16T00:00:00"/>
    <n v="20685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95"/>
    <x v="2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2"/>
    <s v="REGULATOR ALTERNADOR No DE PARTE 5580 0101 83 "/>
    <s v="PZA"/>
    <n v="5"/>
    <m/>
    <n v="0"/>
    <m/>
    <m/>
    <n v="464"/>
    <n v="0"/>
    <n v="0"/>
    <n v="0"/>
    <n v="0"/>
    <n v="0"/>
    <d v="1899-12-30T00:00:00"/>
    <s v="MAYO"/>
    <s v="09/05/2467"/>
    <n v="125"/>
    <n v="2555"/>
    <n v="110"/>
    <d v="2024-08-17T00:00:00"/>
    <n v="2072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96"/>
    <x v="29"/>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3"/>
    <s v="MANGO YOSTICK No DE PARTE 5580 0077 16 "/>
    <s v="PZA"/>
    <n v="4"/>
    <m/>
    <n v="0"/>
    <m/>
    <m/>
    <n v="465"/>
    <n v="0"/>
    <n v="0"/>
    <n v="0"/>
    <n v="0"/>
    <n v="0"/>
    <d v="1899-12-30T00:00:00"/>
    <s v="JUNIO"/>
    <s v="09/05/2468"/>
    <n v="125"/>
    <n v="2555"/>
    <n v="110"/>
    <d v="2024-08-18T00:00:00"/>
    <n v="20758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97"/>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4"/>
    <s v="SEPARAD CAUDAL (VALVULA EOD) No DE PARTE 5580 0266 86 "/>
    <s v="PZA"/>
    <n v="2"/>
    <m/>
    <n v="0"/>
    <m/>
    <m/>
    <n v="466"/>
    <n v="0"/>
    <n v="0"/>
    <n v="0"/>
    <n v="0"/>
    <n v="0"/>
    <d v="1899-12-30T00:00:00"/>
    <s v="JULIO"/>
    <s v="09/05/2469"/>
    <n v="125"/>
    <n v="2555"/>
    <n v="110"/>
    <d v="2024-08-19T00:00:00"/>
    <n v="20795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98"/>
    <x v="98"/>
    <x v="63"/>
    <x v="7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99"/>
    <x v="91"/>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700"/>
    <x v="91"/>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701"/>
    <x v="22"/>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702"/>
    <x v="99"/>
    <x v="63"/>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ROMAY CANAZA"/>
    <s v="CMB/EMC/ING-PLA/0088/2023"/>
    <d v="2023-06-07T00:00:00"/>
    <m/>
    <n v="550"/>
    <s v="BIEN"/>
    <x v="105"/>
    <n v="104670"/>
    <x v="0"/>
    <x v="703"/>
    <x v="8"/>
    <x v="56"/>
    <x v="71"/>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ROMAY CANAZA"/>
    <s v="CMB/EMC/ING-PLA/0094/2023"/>
    <d v="2023-06-07T00:00:00"/>
    <m/>
    <n v="556"/>
    <s v="BIEN"/>
    <x v="106"/>
    <n v="10500"/>
    <x v="0"/>
    <x v="705"/>
    <x v="73"/>
    <x v="56"/>
    <x v="38"/>
    <x v="3"/>
    <x v="1"/>
    <s v="15/06/2023"/>
    <s v="15/06/2023"/>
    <s v="14:30"/>
    <s v="15:00"/>
    <s v="GLADYS ESCOBAR TORREZ"/>
    <s v="OSCAR ZABALA SOLIZ"/>
    <s v="GLADYS ESCOBAR TORREZ"/>
    <m/>
    <m/>
    <m/>
    <m/>
    <m/>
    <m/>
    <m/>
    <m/>
    <m/>
    <m/>
    <m/>
    <m/>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ROMAY CANAZA"/>
    <s v="CMB/EMC/ING-PLA/0090/2023"/>
    <d v="2023-06-07T00:00:00"/>
    <m/>
    <n v="555"/>
    <s v="BIEN"/>
    <x v="107"/>
    <n v="45010"/>
    <x v="0"/>
    <x v="706"/>
    <x v="7"/>
    <x v="56"/>
    <x v="38"/>
    <x v="3"/>
    <x v="1"/>
    <s v="15/06/2023"/>
    <s v="15/06/2023"/>
    <s v="14:30"/>
    <s v="15:00"/>
    <s v="GLADYS ESCOBAR TORREZ"/>
    <s v="OSCAR ZABALA SOLIZ"/>
    <s v="GLADYS ESCOBAR TORREZ"/>
    <m/>
    <m/>
    <m/>
    <m/>
    <m/>
    <m/>
    <m/>
    <m/>
    <m/>
    <m/>
    <m/>
    <m/>
    <m/>
    <m/>
    <m/>
    <m/>
    <s v="COLQUIRI"/>
    <m/>
    <m/>
    <s v="CLQ-23-CD-267/2023 ADQUISICION DE &quot;ESCLEROMETRO DIGITAL&quot; DE LA EMPRESA MINERA COLQUIRI (MODALIDAD DE CONTRATACION DIRECTA) "/>
    <s v="CMB/EMC/ING-PLA/0090/2023"/>
    <n v="43700"/>
    <n v="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ROMAY CANAZA"/>
    <s v="CMB/EMC/ING-PLA/0094/2023"/>
    <d v="2023-06-07T00:00:00"/>
    <m/>
    <n v="554"/>
    <s v="BIEN"/>
    <x v="108"/>
    <n v="6336"/>
    <x v="0"/>
    <x v="707"/>
    <x v="73"/>
    <x v="56"/>
    <x v="38"/>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ROMAY CANAZA"/>
    <s v="CMB/EMC/ING-PLA/0094/2023"/>
    <d v="2023-06-07T00:00:00"/>
    <m/>
    <n v="554"/>
    <s v="BIEN"/>
    <x v="108"/>
    <n v="6336"/>
    <x v="1"/>
    <x v="708"/>
    <x v="73"/>
    <x v="56"/>
    <x v="0"/>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ROMAY CANAZA"/>
    <s v="CMB/EMC/ING-PLA/0094/2023"/>
    <d v="2023-06-07T00:00:00"/>
    <m/>
    <n v="554"/>
    <s v="BIEN"/>
    <x v="108"/>
    <n v="6336"/>
    <x v="2"/>
    <x v="709"/>
    <x v="3"/>
    <x v="56"/>
    <x v="0"/>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710"/>
    <x v="100"/>
    <x v="56"/>
    <x v="72"/>
    <x v="0"/>
    <x v="1"/>
    <s v="15/06/2023"/>
    <s v="15/06/2023"/>
    <s v="14:30"/>
    <s v="15:00"/>
    <s v="DAVID BAGNER ZAMBRANA PINTO"/>
    <s v="OSCAR ZABALA SOLIZ"/>
    <s v="DAVID BAGNER ZAMBRANA PINTO"/>
    <m/>
    <m/>
    <m/>
    <m/>
    <m/>
    <m/>
    <m/>
    <m/>
    <m/>
    <m/>
    <m/>
    <m/>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6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1"/>
    <m/>
    <s v="COTIZACION"/>
    <s v="JUNIO"/>
    <d v="2023-06-05T00:00:00"/>
    <s v="C-3-EDDY FAZ PACHECO"/>
    <n v="34800"/>
    <s v="HERRAMIENTAS MENORES"/>
    <s v="INGENIERIA Y PLANIFICACION"/>
    <s v="NESTOR ROMAY CANAZA"/>
    <s v="CMB/EMC/ING-PLA/0088/2023"/>
    <d v="2023-06-07T00:00:00"/>
    <m/>
    <n v="550"/>
    <s v="BIEN"/>
    <x v="105"/>
    <n v="104670"/>
    <x v="1"/>
    <x v="70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s v=" "/>
    <m/>
    <m/>
    <m/>
    <m/>
    <m/>
    <m/>
    <m/>
    <m/>
    <m/>
    <m/>
    <m/>
    <m/>
    <m/>
    <m/>
    <m/>
    <m/>
    <m/>
    <m/>
    <m/>
    <m/>
    <m/>
    <m/>
    <m/>
    <m/>
    <m/>
    <m/>
    <m/>
    <m/>
    <m/>
    <m/>
    <m/>
    <m/>
    <m/>
    <m/>
    <m/>
    <m/>
    <m/>
    <m/>
    <m/>
    <m/>
  </r>
  <r>
    <x v="1"/>
    <x v="111"/>
    <m/>
    <m/>
    <m/>
    <m/>
    <m/>
    <m/>
    <m/>
    <m/>
    <m/>
    <m/>
    <m/>
    <m/>
    <m/>
    <m/>
    <x v="110"/>
    <m/>
    <x v="61"/>
    <x v="38"/>
    <x v="46"/>
    <x v="20"/>
    <x v="0"/>
    <x v="12"/>
    <x v="4"/>
    <m/>
    <m/>
    <m/>
    <m/>
    <m/>
    <m/>
    <m/>
    <m/>
    <m/>
    <m/>
    <m/>
    <m/>
    <m/>
    <m/>
    <m/>
    <m/>
    <m/>
    <m/>
    <m/>
    <m/>
    <m/>
    <m/>
    <m/>
    <m/>
    <m/>
    <m/>
    <m/>
    <m/>
    <m/>
    <m/>
    <s v=" "/>
    <m/>
    <m/>
    <m/>
    <m/>
    <m/>
    <m/>
    <m/>
    <m/>
    <m/>
    <m/>
    <m/>
    <m/>
    <m/>
    <m/>
    <m/>
    <m/>
    <m/>
    <m/>
    <m/>
    <m/>
    <m/>
    <m/>
    <m/>
    <m/>
    <m/>
    <m/>
    <m/>
    <m/>
    <m/>
    <m/>
    <m/>
    <m/>
    <m/>
    <m/>
    <m/>
    <m/>
    <m/>
    <m/>
    <m/>
    <m/>
  </r>
  <r>
    <x v="1"/>
    <x v="111"/>
    <m/>
    <m/>
    <m/>
    <m/>
    <m/>
    <m/>
    <m/>
    <m/>
    <m/>
    <m/>
    <m/>
    <m/>
    <m/>
    <m/>
    <x v="110"/>
    <m/>
    <x v="61"/>
    <x v="38"/>
    <x v="46"/>
    <x v="20"/>
    <x v="0"/>
    <x v="12"/>
    <x v="4"/>
    <m/>
    <m/>
    <m/>
    <m/>
    <m/>
    <m/>
    <m/>
    <m/>
    <m/>
    <m/>
    <m/>
    <m/>
    <m/>
    <m/>
    <m/>
    <m/>
    <m/>
    <m/>
    <m/>
    <m/>
    <m/>
    <m/>
    <m/>
    <m/>
    <m/>
    <m/>
    <m/>
    <m/>
    <m/>
    <m/>
    <s v=" "/>
    <m/>
    <m/>
    <m/>
    <m/>
    <m/>
    <m/>
    <m/>
    <m/>
    <m/>
    <m/>
    <m/>
    <m/>
    <m/>
    <m/>
    <m/>
    <m/>
    <m/>
    <m/>
    <m/>
    <m/>
    <m/>
    <m/>
    <m/>
    <m/>
    <m/>
    <m/>
    <m/>
    <m/>
    <m/>
    <m/>
    <m/>
    <m/>
    <m/>
    <m/>
    <m/>
    <m/>
    <m/>
    <m/>
    <m/>
    <m/>
  </r>
  <r>
    <x v="1"/>
    <x v="111"/>
    <m/>
    <m/>
    <m/>
    <m/>
    <m/>
    <m/>
    <m/>
    <m/>
    <m/>
    <m/>
    <m/>
    <m/>
    <m/>
    <m/>
    <x v="110"/>
    <m/>
    <x v="61"/>
    <x v="38"/>
    <x v="46"/>
    <x v="20"/>
    <x v="0"/>
    <x v="12"/>
    <x v="4"/>
    <m/>
    <m/>
    <m/>
    <m/>
    <m/>
    <m/>
    <m/>
    <m/>
    <m/>
    <m/>
    <m/>
    <m/>
    <m/>
    <m/>
    <m/>
    <m/>
    <m/>
    <m/>
    <m/>
    <m/>
    <m/>
    <m/>
    <m/>
    <m/>
    <m/>
    <m/>
    <m/>
    <m/>
    <m/>
    <m/>
    <s v=" "/>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s v="                                                                                                                                                                                                                                                                                                                                                                                                                                                                                                                                                                                                                                                                                                                                                                                         "/>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s v="                                                  "/>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n v="7.4753699999999998"/>
    <n v="0"/>
    <m/>
    <m/>
    <m/>
    <m/>
    <m/>
    <m/>
    <m/>
    <m/>
    <m/>
    <m/>
    <m/>
    <m/>
    <m/>
    <m/>
    <m/>
    <m/>
    <m/>
    <m/>
    <m/>
    <m/>
    <m/>
    <m/>
    <m/>
    <m/>
    <m/>
    <m/>
    <m/>
    <m/>
    <m/>
    <m/>
    <m/>
    <m/>
    <m/>
    <m/>
    <m/>
  </r>
  <r>
    <x v="0"/>
    <x v="111"/>
    <m/>
    <m/>
    <m/>
    <m/>
    <m/>
    <m/>
    <m/>
    <m/>
    <m/>
    <m/>
    <m/>
    <m/>
    <m/>
    <m/>
    <x v="110"/>
    <m/>
    <x v="61"/>
    <x v="38"/>
    <x v="46"/>
    <x v="20"/>
    <x v="0"/>
    <x v="12"/>
    <x v="4"/>
    <m/>
    <m/>
    <m/>
    <m/>
    <m/>
    <m/>
    <m/>
    <m/>
    <m/>
    <m/>
    <m/>
    <m/>
    <m/>
    <m/>
    <m/>
    <m/>
    <m/>
    <m/>
    <m/>
    <m/>
    <m/>
    <m/>
    <m/>
    <m/>
    <m/>
    <m/>
    <m/>
    <m/>
    <m/>
    <m/>
    <m/>
    <m/>
    <m/>
    <m/>
    <m/>
    <n v="0"/>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0"/>
    <x v="111"/>
    <m/>
    <m/>
    <m/>
    <m/>
    <m/>
    <m/>
    <m/>
    <m/>
    <m/>
    <m/>
    <m/>
    <m/>
    <m/>
    <m/>
    <x v="110"/>
    <m/>
    <x v="61"/>
    <x v="38"/>
    <x v="46"/>
    <x v="20"/>
    <x v="0"/>
    <x v="12"/>
    <x v="4"/>
    <m/>
    <m/>
    <m/>
    <m/>
    <m/>
    <m/>
    <m/>
    <m/>
    <m/>
    <m/>
    <m/>
    <m/>
    <m/>
    <m/>
    <m/>
    <m/>
    <m/>
    <m/>
    <m/>
    <m/>
    <m/>
    <m/>
    <m/>
    <m/>
    <m/>
    <m/>
    <m/>
    <m/>
    <m/>
    <m/>
    <m/>
    <m/>
    <m/>
    <m/>
    <m/>
    <m/>
    <m/>
    <m/>
    <m/>
    <m/>
    <m/>
    <m/>
    <m/>
    <m/>
    <m/>
    <m/>
    <m/>
    <m/>
    <m/>
    <m/>
    <m/>
    <m/>
    <m/>
    <m/>
    <m/>
    <m/>
    <m/>
    <m/>
    <m/>
    <m/>
    <m/>
    <m/>
    <m/>
    <m/>
    <m/>
    <m/>
    <m/>
    <m/>
    <m/>
    <m/>
    <m/>
  </r>
  <r>
    <x v="1"/>
    <x v="111"/>
    <m/>
    <m/>
    <m/>
    <m/>
    <m/>
    <m/>
    <m/>
    <m/>
    <m/>
    <m/>
    <m/>
    <m/>
    <m/>
    <m/>
    <x v="110"/>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EAA737-85CE-4851-8A99-D1DB2CED4B6B}" name="Tabla dinámica1" cacheId="17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8">
        <item x="11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0"/>
        <item x="100"/>
        <item m="1" x="139"/>
        <item m="1" x="142"/>
        <item m="1" x="145"/>
        <item m="1" x="147"/>
        <item m="1" x="149"/>
        <item m="1" x="119"/>
        <item m="1" x="121"/>
        <item m="1" x="124"/>
        <item x="101"/>
        <item m="1" x="131"/>
        <item m="1" x="134"/>
        <item m="1" x="136"/>
        <item x="104"/>
        <item x="105"/>
        <item m="1" x="166"/>
        <item m="1" x="114"/>
        <item m="1" x="117"/>
        <item m="1" x="118"/>
        <item m="1" x="120"/>
        <item m="1" x="122"/>
        <item m="1" x="125"/>
        <item m="1" x="127"/>
        <item m="1" x="129"/>
        <item m="1" x="132"/>
        <item x="106"/>
        <item x="110"/>
        <item m="1" x="162"/>
        <item m="1" x="164"/>
        <item m="1" x="112"/>
        <item m="1" x="115"/>
        <item x="107"/>
        <item x="108"/>
        <item x="109"/>
        <item m="1" x="123"/>
        <item m="1" x="150"/>
        <item m="1" x="152"/>
        <item m="1" x="154"/>
        <item m="1" x="156"/>
        <item m="1" x="158"/>
        <item m="1" x="160"/>
        <item m="1" x="163"/>
        <item m="1" x="165"/>
        <item m="1" x="113"/>
        <item m="1" x="116"/>
        <item m="1" x="140"/>
        <item m="1" x="143"/>
        <item m="1" x="146"/>
        <item m="1" x="148"/>
        <item m="1" x="151"/>
        <item m="1" x="153"/>
        <item m="1" x="155"/>
        <item m="1" x="157"/>
        <item m="1" x="159"/>
        <item m="1" x="161"/>
        <item m="1" x="133"/>
        <item m="1" x="135"/>
        <item m="1" x="137"/>
        <item m="1" x="138"/>
        <item m="1" x="141"/>
        <item m="1" x="144"/>
        <item x="69"/>
        <item x="46"/>
        <item m="1" x="128"/>
        <item m="1" x="126"/>
        <item x="102"/>
        <item x="103"/>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14">
        <item x="11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11"/>
        <item x="66"/>
        <item x="69"/>
        <item x="70"/>
        <item x="71"/>
        <item x="72"/>
        <item x="73"/>
        <item x="74"/>
        <item x="75"/>
        <item x="76"/>
        <item x="77"/>
        <item x="78"/>
        <item x="79"/>
        <item x="80"/>
        <item x="81"/>
        <item x="82"/>
        <item x="83"/>
        <item m="1" x="112"/>
        <item x="85"/>
        <item x="67"/>
        <item x="86"/>
        <item x="87"/>
        <item x="88"/>
        <item x="89"/>
        <item x="90"/>
        <item x="91"/>
        <item x="92"/>
        <item x="93"/>
        <item x="94"/>
        <item x="95"/>
        <item x="96"/>
        <item x="97"/>
        <item sd="0" x="98"/>
        <item x="68"/>
        <item x="99"/>
        <item x="100"/>
        <item x="84"/>
        <item m="1" x="113"/>
        <item x="45"/>
        <item x="101"/>
        <item x="102"/>
        <item x="103"/>
        <item x="104"/>
        <item x="48"/>
        <item x="65"/>
        <item x="105"/>
        <item x="106"/>
        <item x="107"/>
        <item x="108"/>
        <item x="10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3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749"/>
        <item m="1" x="782"/>
        <item m="1" x="802"/>
        <item m="1" x="739"/>
        <item m="1" x="831"/>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91"/>
        <item x="292"/>
        <item x="294"/>
        <item x="299"/>
        <item x="300"/>
        <item x="301"/>
        <item x="302"/>
        <item x="303"/>
        <item x="304"/>
        <item x="305"/>
        <item x="306"/>
        <item x="307"/>
        <item x="308"/>
        <item x="309"/>
        <item x="310"/>
        <item x="254"/>
        <item x="255"/>
        <item x="256"/>
        <item x="257"/>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5"/>
        <item m="1" x="807"/>
        <item m="1" x="777"/>
        <item m="1" x="783"/>
        <item m="1" x="832"/>
        <item m="1" x="743"/>
        <item m="1" x="775"/>
        <item m="1" x="752"/>
        <item m="1" x="751"/>
        <item m="1" x="817"/>
        <item m="1" x="776"/>
        <item m="1" x="805"/>
        <item m="1" x="733"/>
        <item m="1" x="731"/>
        <item m="1" x="713"/>
        <item m="1" x="737"/>
        <item m="1" x="753"/>
        <item m="1" x="747"/>
        <item m="1" x="781"/>
        <item m="1" x="780"/>
        <item m="1" x="779"/>
        <item m="1" x="778"/>
        <item m="1" x="811"/>
        <item m="1" x="740"/>
        <item m="1" x="784"/>
        <item m="1" x="810"/>
        <item m="1" x="808"/>
        <item x="382"/>
        <item x="383"/>
        <item x="384"/>
        <item x="385"/>
        <item x="386"/>
        <item x="387"/>
        <item m="1" x="833"/>
        <item m="1" x="804"/>
        <item m="1" x="774"/>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sd="0" x="432"/>
        <item x="433"/>
        <item x="434"/>
        <item x="435"/>
        <item x="436"/>
        <item x="437"/>
        <item x="438"/>
        <item x="439"/>
        <item x="440"/>
        <item x="441"/>
        <item x="442"/>
        <item x="443"/>
        <item x="444"/>
        <item x="445"/>
        <item x="446"/>
        <item x="447"/>
        <item x="448"/>
        <item x="449"/>
        <item x="450"/>
        <item x="45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x="452"/>
        <item x="453"/>
        <item x="454"/>
        <item x="455"/>
        <item x="456"/>
        <item x="457"/>
        <item x="458"/>
        <item x="459"/>
        <item x="460"/>
        <item x="461"/>
        <item x="242"/>
        <item x="243"/>
        <item x="244"/>
        <item x="245"/>
        <item x="246"/>
        <item x="391"/>
        <item x="392"/>
        <item x="393"/>
        <item x="394"/>
        <item x="395"/>
        <item x="462"/>
        <item x="463"/>
        <item x="464"/>
        <item x="465"/>
        <item x="466"/>
        <item x="467"/>
        <item x="468"/>
        <item x="469"/>
        <item x="289"/>
        <item x="290"/>
        <item x="311"/>
        <item x="312"/>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223"/>
        <item x="224"/>
        <item m="1" x="820"/>
        <item m="1" x="821"/>
        <item m="1" x="822"/>
        <item m="1" x="823"/>
        <item m="1" x="824"/>
        <item m="1" x="741"/>
        <item m="1" x="750"/>
        <item m="1" x="742"/>
        <item m="1" x="744"/>
        <item m="1" x="834"/>
        <item m="1" x="835"/>
        <item m="1" x="836"/>
        <item m="1" x="711"/>
        <item m="1" x="712"/>
        <item m="1" x="714"/>
        <item m="1" x="724"/>
        <item m="1" x="735"/>
        <item m="1" x="814"/>
        <item m="1" x="813"/>
        <item m="1" x="812"/>
        <item m="1" x="809"/>
        <item m="1" x="806"/>
        <item m="1" x="738"/>
        <item m="1" x="803"/>
        <item m="1" x="736"/>
        <item m="1" x="801"/>
        <item m="1" x="734"/>
        <item m="1" x="732"/>
        <item m="1" x="745"/>
        <item m="1" x="746"/>
        <item m="1" x="748"/>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221"/>
        <item x="293"/>
        <item x="352"/>
        <item x="353"/>
        <item x="354"/>
        <item x="619"/>
        <item x="620"/>
        <item x="621"/>
        <item x="622"/>
        <item x="623"/>
        <item x="624"/>
        <item x="625"/>
        <item x="626"/>
        <item x="627"/>
        <item x="628"/>
        <item x="629"/>
        <item m="1" x="726"/>
        <item m="1" x="727"/>
        <item m="1" x="728"/>
        <item m="1" x="729"/>
        <item m="1" x="730"/>
        <item m="1" x="764"/>
        <item m="1" x="765"/>
        <item m="1" x="766"/>
        <item m="1" x="767"/>
        <item m="1" x="768"/>
        <item m="1" x="769"/>
        <item m="1" x="770"/>
        <item m="1" x="771"/>
        <item m="1" x="772"/>
        <item m="1" x="773"/>
        <item m="1" x="791"/>
        <item m="1" x="792"/>
        <item m="1" x="793"/>
        <item m="1" x="794"/>
        <item m="1" x="795"/>
        <item m="1" x="796"/>
        <item m="1" x="797"/>
        <item m="1" x="798"/>
        <item m="1" x="799"/>
        <item m="1" x="800"/>
        <item m="1" x="815"/>
        <item m="1" x="816"/>
        <item m="1" x="818"/>
        <item m="1" x="819"/>
        <item m="1" x="825"/>
        <item m="1" x="826"/>
        <item m="1" x="827"/>
        <item m="1" x="828"/>
        <item m="1" x="829"/>
        <item m="1" x="830"/>
        <item m="1" x="715"/>
        <item m="1" x="716"/>
        <item m="1" x="717"/>
        <item m="1" x="718"/>
        <item m="1" x="719"/>
        <item m="1" x="720"/>
        <item m="1" x="721"/>
        <item m="1" x="722"/>
        <item m="1" x="723"/>
        <item m="1" x="725"/>
        <item m="1" x="754"/>
        <item m="1" x="755"/>
        <item m="1" x="756"/>
        <item m="1" x="757"/>
        <item m="1" x="758"/>
        <item m="1" x="759"/>
        <item m="1" x="760"/>
        <item m="1" x="761"/>
        <item m="1" x="762"/>
        <item m="1" x="763"/>
        <item m="1" x="785"/>
        <item m="1" x="786"/>
        <item m="1" x="787"/>
        <item m="1" x="788"/>
        <item m="1" x="789"/>
        <item m="1" x="790"/>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226"/>
        <item x="232"/>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235"/>
        <item x="236"/>
        <item x="237"/>
        <item x="238"/>
        <item x="239"/>
        <item x="240"/>
        <item x="241"/>
        <item x="356"/>
        <item x="357"/>
        <item x="358"/>
        <item x="359"/>
        <item x="360"/>
        <item x="361"/>
        <item x="362"/>
        <item x="363"/>
        <item x="364"/>
        <item x="365"/>
        <item x="366"/>
        <item x="367"/>
        <item x="368"/>
        <item x="369"/>
        <item x="370"/>
        <item x="371"/>
        <item x="372"/>
        <item x="373"/>
        <item x="374"/>
        <item x="375"/>
        <item x="376"/>
        <item x="377"/>
        <item x="378"/>
        <item x="379"/>
        <item x="380"/>
        <item x="381"/>
        <item x="388"/>
        <item x="389"/>
        <item x="390"/>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703"/>
        <item x="704"/>
        <item x="705"/>
        <item x="706"/>
        <item x="707"/>
        <item x="708"/>
        <item x="709"/>
        <item x="710"/>
      </items>
    </pivotField>
    <pivotField axis="axisRow" compact="0" outline="0" showAll="0" defaultSubtotal="0">
      <items count="158">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40"/>
        <item m="1" x="121"/>
        <item m="1" x="104"/>
        <item m="1" x="145"/>
        <item m="1" x="126"/>
        <item m="1" x="109"/>
        <item m="1" x="149"/>
        <item m="1" x="130"/>
        <item x="100"/>
        <item m="1" x="153"/>
        <item m="1" x="134"/>
        <item m="1" x="116"/>
        <item m="1" x="156"/>
        <item m="1" x="138"/>
        <item m="1" x="102"/>
        <item m="1" x="143"/>
        <item m="1" x="124"/>
        <item m="1" x="107"/>
        <item m="1" x="147"/>
        <item m="1" x="128"/>
        <item m="1" x="111"/>
        <item m="1" x="151"/>
        <item m="1" x="132"/>
        <item m="1" x="114"/>
        <item m="1" x="154"/>
        <item m="1" x="136"/>
        <item m="1" x="118"/>
        <item m="1" x="141"/>
        <item m="1" x="122"/>
        <item m="1" x="105"/>
        <item m="1" x="146"/>
        <item m="1" x="127"/>
        <item m="1" x="110"/>
        <item m="1" x="150"/>
        <item m="1" x="131"/>
        <item m="1" x="113"/>
        <item m="1" x="135"/>
        <item m="1" x="117"/>
        <item m="1" x="157"/>
        <item m="1" x="139"/>
        <item m="1" x="120"/>
        <item m="1" x="103"/>
        <item m="1" x="144"/>
        <item m="1" x="125"/>
        <item m="1" x="108"/>
        <item m="1" x="148"/>
        <item m="1" x="129"/>
        <item m="1" x="112"/>
        <item m="1" x="152"/>
        <item m="1" x="133"/>
        <item m="1" x="115"/>
        <item m="1" x="155"/>
        <item m="1" x="137"/>
        <item m="1" x="119"/>
        <item m="1" x="101"/>
        <item m="1" x="142"/>
        <item m="1" x="123"/>
        <item m="1" x="106"/>
        <item x="97"/>
        <item x="67"/>
        <item x="71"/>
        <item x="98"/>
        <item x="99"/>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73"/>
        <item x="43"/>
        <item x="44"/>
        <item x="45"/>
        <item x="46"/>
        <item x="47"/>
        <item x="48"/>
        <item x="49"/>
        <item x="50"/>
        <item x="51"/>
        <item x="52"/>
        <item x="53"/>
        <item x="54"/>
        <item x="55"/>
        <item x="56"/>
        <item x="57"/>
        <item x="58"/>
        <item x="59"/>
        <item x="60"/>
        <item x="61"/>
        <item x="62"/>
        <item x="63"/>
        <item x="64"/>
        <item x="65"/>
        <item x="66"/>
        <item x="27"/>
        <item x="67"/>
        <item x="68"/>
        <item x="69"/>
        <item x="70"/>
        <item x="29"/>
        <item x="42"/>
        <item x="71"/>
        <item x="72"/>
        <item t="default"/>
      </items>
    </pivotField>
    <pivotField axis="axisRow" compact="0" outline="0" showAll="0" defaultSubtotal="0">
      <items count="13">
        <item x="0"/>
        <item x="12"/>
        <item x="1"/>
        <item x="2"/>
        <item x="3"/>
        <item x="10"/>
        <item x="4"/>
        <item x="5"/>
        <item x="6"/>
        <item x="7"/>
        <item x="8"/>
        <item x="11"/>
        <item x="9"/>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13"/>
      <x/>
      <x v="103"/>
      <x v="56"/>
      <x v="836"/>
      <x/>
      <x v="2"/>
      <x v="73"/>
    </i>
    <i t="grand">
      <x/>
    </i>
  </rowItems>
  <colItems count="1">
    <i/>
  </colItems>
  <pageFields count="2">
    <pageField fld="1" item="12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5EAD-33F3-41B0-B398-EE7364075FA2}">
  <sheetPr codeName="Hoja27">
    <tabColor rgb="FF7030A0"/>
  </sheetPr>
  <dimension ref="B1:U155"/>
  <sheetViews>
    <sheetView tabSelected="1"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49.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320</v>
      </c>
      <c r="Q5" t="s">
        <v>16</v>
      </c>
      <c r="R5" t="s">
        <v>17</v>
      </c>
      <c r="S5" t="s">
        <v>18</v>
      </c>
      <c r="T5" t="s">
        <v>19</v>
      </c>
      <c r="U5" t="s">
        <v>20</v>
      </c>
    </row>
    <row r="6" spans="2:21" ht="35.25" customHeight="1" x14ac:dyDescent="0.25">
      <c r="C6" s="7"/>
      <c r="D6" s="8" t="str">
        <f>"N° "&amp;O1&amp;"/2023"</f>
        <v>N° CD-261/2023</v>
      </c>
      <c r="E6" s="9"/>
      <c r="F6" s="9"/>
      <c r="N6" t="s">
        <v>21</v>
      </c>
    </row>
    <row r="7" spans="2:21" ht="90" customHeight="1" x14ac:dyDescent="0.25">
      <c r="B7" s="10" t="str">
        <f>N5</f>
        <v xml:space="preserve">CLQ-23-CD-261/2023 ADQUISICION DE MOCHILA DE CUERO (MODALIDAD DE CONTRATACION DIRECTA)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270" customHeight="1" x14ac:dyDescent="0.25">
      <c r="B59" s="128">
        <f>O5</f>
        <v>1</v>
      </c>
      <c r="C59" s="129">
        <f>P5</f>
        <v>320</v>
      </c>
      <c r="D59" s="130" t="str">
        <f>Q5</f>
        <v>Piezas</v>
      </c>
      <c r="E59" s="131" t="str">
        <f>R5</f>
        <v xml:space="preserve">MOCHILAS DE CUERO
CUERO: Cuero de res puro de 2.5 – 3 mm
EVILLAS, PASADORES Y REMACHES: Metal ahumado
COSTURA: Reforzado hilo # 60 o mayor
DIVISIONES EN VERTICAL: División vertical para documentos 29x35 cm
BOLSILLO DELANTERO: Un bolsillo delantero 18x19x2.5 cm
HOMBRERAS: Reforzado 4 y 5 cm
TAMAÑO: 38x32/10 cm
SOLAPA AMPLIA: De 20 cm
REMACHES: En evillas y hombreras
COLOR: Negro
PRESENTACION DE MUESTRA OBLIGATORIA </v>
      </c>
      <c r="F59" s="131" t="str">
        <f>U5</f>
        <v>CONDICIONES ADICIONALES 
-	Certificados de calidad (CUERO) “20 puntos”
-	Hoja de especificaciones técnicas “10 puntos”
-	Tiempo de entrega “5 puntos”</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 t="shared" ref="F60:F120"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81760DC0-A4FC-4D80-8111-FFF499EE2FF6}"/>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2023-06-09T19:37:54Z</cp:lastPrinted>
  <dcterms:created xsi:type="dcterms:W3CDTF">2023-06-09T19:37:04Z</dcterms:created>
  <dcterms:modified xsi:type="dcterms:W3CDTF">2023-06-09T19:40:23Z</dcterms:modified>
</cp:coreProperties>
</file>