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11 ADQUISICION DE MOTOR DE ARRANQUE, ALTERNADOR Y ACCESORIOS PARA SCOOPTRAM Y VOLQUETE\"/>
    </mc:Choice>
  </mc:AlternateContent>
  <xr:revisionPtr revIDLastSave="0" documentId="8_{C35DA756-D556-4F51-B83C-E921D168728A}" xr6:coauthVersionLast="47" xr6:coauthVersionMax="47" xr10:uidLastSave="{00000000-0000-0000-0000-000000000000}"/>
  <bookViews>
    <workbookView xWindow="-120" yWindow="-120" windowWidth="29040" windowHeight="15990" xr2:uid="{291C3823-C797-49B6-8B78-1520E1BCE39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1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<sst xmlns="http://schemas.openxmlformats.org/spreadsheetml/2006/main" count="107" uniqueCount="89">
  <si>
    <t xml:space="preserve">Nº </t>
  </si>
  <si>
    <t>CD-311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</si>
  <si>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</si>
  <si>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</si>
  <si>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</si>
  <si>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</si>
  <si>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</si>
  <si>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</si>
  <si>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</si>
  <si>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</si>
  <si>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</si>
  <si>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</si>
  <si>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</si>
  <si>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</si>
  <si>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</si>
  <si>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CLQ-23-CD-311/2023 ADQUISICION DE MOTOR DE ARRANQUE, ALTERNADOR Y ACCESORIOS PARA SCOOPTRAM Y VOLQUETE DE LA EMPRESA MINERA COLQUIRI (MODALIDAD DE CONTRATACION DIRECTA)</t>
  </si>
  <si>
    <t>PZA</t>
  </si>
  <si>
    <t>MOTOR DE ARRANQUE 24VDC, 9 DIENTES P/MOTOR DEUTZ, VOLQUETE DUX  N° Parte 6001-103</t>
  </si>
  <si>
    <t>CALIDAD PROPUESTA TECNICA Y COSTO (CALIDAD 35%, PROPUESTA TECNICA 35% Y COSTO 30%)</t>
  </si>
  <si>
    <t>Por Item</t>
  </si>
  <si>
    <t>CONDICIONES TECNICAS
Motor de arranque 24 VDC 9 dientes p/motor Deutz, N° Parte 6001-103), para volquete DUX DT-12.
Motor de arranque 12 VDC 9 dientes p/motor Deutz, N° Parte 7791847, para scooptram HST1 
Alternador 24 V., 75 A. para scooptram ST2G. (debe incluir regulador de voltaje), N° Parte 190100002
Alternador 28 V., 55 A., para motor DEUTZ volquete DUX DT-12 (debe incluir regulador de voltaje), N° Parte 4199-7.
Alternador 12 V., 55 A., para motor DEUTZ scooptram HSTIA ARAMINE L130 (debe incluir regulador de voltaje), N° Parte 7781749.
•	Plazo de entrega: 60 días calendario
•	Manuales: debe contar con ficha técnica
•	Lugar de entrega: Almacenes de la Empresa Minera Colquiri.
•	Garantía mínima de 1 año</t>
  </si>
  <si>
    <t>ALTERNADOR 28VDC, 55A P/MOTOR DEUTZ, VOLQUETE DUX (incluye su regulador de voltaje) N° Parte  4199-7</t>
  </si>
  <si>
    <t>(en blanco)</t>
  </si>
  <si>
    <t>ALTERNADOR 24VDC, 75A DELCO REMY P/MOTOR DEUTZ  SCOOPTRAM ST2G (incluye su regulador de voltaje) N° Parte 190100002</t>
  </si>
  <si>
    <t>ALTERNADOR 12VDC, 55A DELCO REMY P/MOTOR DEUTZ SCOOPTRAM HST1A (incluye su regulador de voltaje) N° Parte 7781749</t>
  </si>
  <si>
    <t>Fecha lÍmite de presentaccion de propuestas</t>
  </si>
  <si>
    <t>19 de Julio de 2023, Horas: 14:30</t>
  </si>
  <si>
    <t>MOTOR DE ARRANQUE 12VDC, 9 DIENTES P/MOTOR DEUTZ N° Parte 7791847</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</si>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</sst>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486D0B7-986B-4F6A-8DB4-F760DF59CE2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272BEB5-57D5-4F9E-B0D2-EFF6D20C6EA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6F4D66D-9DEC-48F8-AD3B-D54054BF840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3D778E7-8AE0-4459-B16B-8664496F84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870DF23-554D-4355-B928-551ED364F7E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30E6890-9FE7-4CBC-9362-599F9EA6642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FC4F38F-9188-4B27-B9A2-50F4020CC83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176FE679-25F9-43FE-B876-0ECD2A96113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467B372-1E64-4B27-9409-0781108BB09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A5DBB57F-81F3-4F9D-8EE8-D64E553DDE5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8913562-666E-4375-9EEE-05C760B918DB}"/>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C991483-E543-49A2-A4F3-AA0402FBAD4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3C1E5C9-1C13-4C10-BCB2-A24C0B70723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E0F8075-6262-4FDA-A106-34AEE604D3B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E5C02AB-035F-486A-8966-973AA25C1BD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F4B5823-10EA-4F98-A46B-D6A5FA4FABC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CAF422F-EC28-4F10-A866-B8359982C07F}"/>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826D5BA-A725-4B4B-8CF2-BF912D8CF41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4237406-2459-4EEA-9F3C-2DDF3B5FCCA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4CCF4A6-99DB-4D46-9012-48E86082CC7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F1C32CEC-DB9C-48E9-AFCA-DAD980AE6D6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79079C7-DBD5-4862-8567-591373D0842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3A9FD11-0FA0-42AC-BB5C-988D0BC85F0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A942D176-FB7A-4A1A-B4AE-4FD6F8572AA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2C444F0-9AFC-4650-84B8-41A9BF1D7D2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28F7650B-FAC8-474F-9FA0-686ACD34EE61}"/>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1A14DE4-F36D-4E09-B25B-670A5EA7A04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2E0FC772-63E8-4E0C-83A5-446ACB93971B}"/>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01221CA-F3F2-48FF-9CD9-0F7280AE37E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9913908E-D015-4CA5-86E1-0B2370B1BD8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56A834DC-CC9E-4C5F-B32B-7FB7B751045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EB93BC1-EA2B-4E7D-B000-CB8BFFB56A9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363785D-7C6A-4323-AFFA-32562364B34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DF5960A-8A23-44F6-83D7-8E4ACB7CEEB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2146715-4320-45CA-8423-378B97362ED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8404154-4337-4BD2-ACD0-DAD32463B65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85764C3-AA2C-4E17-B650-8031E73A99D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671A306-940F-4542-A5AB-F8B80175528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E7F7663-BDBC-4AE1-9391-A44BE04199F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0CC103F-CF3A-4579-A6CC-51E2827EB64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086C7A3-615F-4EC6-9E92-D36A2290596A}"/>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F2A9CA62-8CAE-45C7-9C63-3B4E3DF325B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C8B54BD-5280-4E6D-909B-6153B14DBEC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9993E892-B1B6-4320-B2FF-B16EE280506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CC51866-8060-4C2B-838E-409ECABD001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814FE0E8-5C51-4B6E-AE41-9806F15732C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8.811638425927" createdVersion="8" refreshedVersion="8" minRefreshableVersion="3" recordCount="8933" xr:uid="{B4FAB6B5-DDCA-438F-BC04-CB07B209F566}">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2T00:00:00"/>
    </cacheField>
    <cacheField name="MES-REC" numFmtId="0">
      <sharedItems containsNonDate="0" containsString="0" containsBlank="1"/>
    </cacheField>
    <cacheField name="CERTF presup" numFmtId="0">
      <sharedItems containsString="0" containsBlank="1" containsNumber="1" containsInteger="1" minValue="2" maxValue="630"/>
    </cacheField>
    <cacheField name="SERV/BIEN/OBRA" numFmtId="0">
      <sharedItems containsBlank="1"/>
    </cacheField>
    <cacheField name="CONCEPTO" numFmtId="0">
      <sharedItems containsBlank="1" count="13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0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8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10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9"/>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8"/>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6"/>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7"/>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8"/>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9"/>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2"/>
    <x v="26"/>
    <x v="56"/>
    <x v="50"/>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1"/>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2"/>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3"/>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4"/>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5"/>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6"/>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7"/>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8"/>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9"/>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6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1"/>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2"/>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3"/>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4"/>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m/>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m/>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5"/>
    <x v="0"/>
    <x v="1"/>
    <s v="15/06/2023"/>
    <s v="15/06/2023"/>
    <s v="14:30"/>
    <s v="15:00"/>
    <s v="DAVID BAGNER ZAMBRANA PINTO"/>
    <s v="OSCAR ZABALA SOLIZ"/>
    <s v="DAVID BAGNER ZAMBRANA PINTO"/>
    <m/>
    <m/>
    <m/>
    <m/>
    <m/>
    <m/>
    <m/>
    <m/>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6"/>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5"/>
    <x v="67"/>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8"/>
    <x v="0"/>
    <x v="1"/>
    <s v="03/07/2023"/>
    <s v="03/07/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9"/>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7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1"/>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2"/>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3"/>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4"/>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5"/>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1"/>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5"/>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6"/>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7"/>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60"/>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1"/>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3"/>
    <x v="27"/>
    <x v="5"/>
    <x v="76"/>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4"/>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5"/>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6"/>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7"/>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PERCY BORIS ROJAS BILBAO"/>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PERCY BORIS ROJAS BILBAO"/>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PERCY BORIS ROJAS BILBAO"/>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PERCY BORIS ROJAS BILBAO"/>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PERCY BORIS ROJAS BILBAO"/>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PERCY BORIS ROJAS BILBAO"/>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PERCY BORIS ROJAS BILBAO"/>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PERCY BORIS ROJAS BILBAO"/>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7-11T00:00:00"/>
    <m/>
    <n v="550"/>
    <s v="BIEN"/>
    <x v="124"/>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7-11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24"/>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5"/>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s v=" "/>
    <m/>
    <m/>
    <m/>
    <m/>
    <m/>
    <m/>
    <m/>
    <m/>
    <m/>
    <m/>
    <m/>
    <m/>
    <m/>
    <m/>
    <m/>
    <m/>
    <m/>
    <m/>
    <m/>
    <m/>
    <m/>
    <m/>
    <m/>
    <m/>
    <m/>
    <m/>
    <m/>
    <m/>
    <m/>
    <m/>
    <m/>
    <m/>
    <m/>
    <m/>
    <m/>
    <m/>
    <m/>
    <m/>
    <m/>
    <m/>
  </r>
  <r>
    <x v="1"/>
    <x v="125"/>
    <m/>
    <m/>
    <m/>
    <m/>
    <m/>
    <m/>
    <m/>
    <m/>
    <m/>
    <m/>
    <m/>
    <m/>
    <m/>
    <m/>
    <x v="124"/>
    <m/>
    <x v="61"/>
    <x v="38"/>
    <x v="46"/>
    <x v="20"/>
    <x v="0"/>
    <x v="13"/>
    <x v="5"/>
    <m/>
    <m/>
    <m/>
    <m/>
    <m/>
    <m/>
    <m/>
    <m/>
    <m/>
    <m/>
    <m/>
    <m/>
    <m/>
    <m/>
    <m/>
    <m/>
    <m/>
    <m/>
    <m/>
    <m/>
    <m/>
    <m/>
    <m/>
    <m/>
    <m/>
    <m/>
    <m/>
    <m/>
    <m/>
    <m/>
    <s v=" "/>
    <m/>
    <m/>
    <m/>
    <m/>
    <m/>
    <m/>
    <m/>
    <m/>
    <m/>
    <m/>
    <m/>
    <m/>
    <m/>
    <m/>
    <m/>
    <m/>
    <m/>
    <m/>
    <m/>
    <m/>
    <m/>
    <m/>
    <m/>
    <m/>
    <m/>
    <m/>
    <m/>
    <m/>
    <m/>
    <m/>
    <m/>
    <m/>
    <m/>
    <m/>
    <m/>
    <m/>
    <m/>
    <m/>
    <m/>
    <m/>
  </r>
  <r>
    <x v="1"/>
    <x v="125"/>
    <m/>
    <m/>
    <m/>
    <m/>
    <m/>
    <m/>
    <m/>
    <m/>
    <m/>
    <m/>
    <m/>
    <m/>
    <m/>
    <m/>
    <x v="124"/>
    <m/>
    <x v="61"/>
    <x v="38"/>
    <x v="46"/>
    <x v="20"/>
    <x v="0"/>
    <x v="13"/>
    <x v="5"/>
    <m/>
    <m/>
    <m/>
    <m/>
    <m/>
    <m/>
    <m/>
    <m/>
    <m/>
    <m/>
    <m/>
    <m/>
    <m/>
    <m/>
    <m/>
    <m/>
    <m/>
    <m/>
    <m/>
    <m/>
    <m/>
    <m/>
    <m/>
    <m/>
    <m/>
    <m/>
    <m/>
    <m/>
    <m/>
    <m/>
    <s v=" "/>
    <m/>
    <m/>
    <m/>
    <m/>
    <m/>
    <m/>
    <m/>
    <m/>
    <m/>
    <m/>
    <m/>
    <m/>
    <m/>
    <m/>
    <m/>
    <m/>
    <m/>
    <m/>
    <m/>
    <m/>
    <m/>
    <m/>
    <m/>
    <m/>
    <m/>
    <m/>
    <m/>
    <m/>
    <m/>
    <m/>
    <m/>
    <m/>
    <m/>
    <m/>
    <m/>
    <m/>
    <m/>
    <m/>
    <m/>
    <m/>
  </r>
  <r>
    <x v="1"/>
    <x v="125"/>
    <m/>
    <m/>
    <m/>
    <m/>
    <m/>
    <m/>
    <m/>
    <m/>
    <m/>
    <m/>
    <m/>
    <m/>
    <m/>
    <m/>
    <x v="124"/>
    <m/>
    <x v="61"/>
    <x v="38"/>
    <x v="46"/>
    <x v="20"/>
    <x v="0"/>
    <x v="13"/>
    <x v="5"/>
    <m/>
    <m/>
    <m/>
    <m/>
    <m/>
    <m/>
    <m/>
    <m/>
    <m/>
    <m/>
    <m/>
    <m/>
    <m/>
    <m/>
    <m/>
    <m/>
    <m/>
    <m/>
    <m/>
    <m/>
    <m/>
    <m/>
    <m/>
    <m/>
    <m/>
    <m/>
    <m/>
    <m/>
    <m/>
    <m/>
    <s v=" "/>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s v="                                                                                                                                                                                                                                                                                                                                                                                                                                                                                                                                                                                                                                                                                                                                                                                         "/>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s v="                                                  "/>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n v="7.4753699999999998"/>
    <n v="0"/>
    <m/>
    <m/>
    <m/>
    <m/>
    <m/>
    <m/>
    <m/>
    <m/>
    <m/>
    <m/>
    <m/>
    <m/>
    <m/>
    <m/>
    <m/>
    <m/>
    <m/>
    <m/>
    <m/>
    <m/>
    <m/>
    <m/>
    <m/>
    <m/>
    <m/>
    <m/>
    <m/>
    <m/>
    <m/>
    <m/>
    <m/>
    <m/>
    <m/>
    <m/>
    <m/>
  </r>
  <r>
    <x v="0"/>
    <x v="125"/>
    <m/>
    <m/>
    <m/>
    <m/>
    <m/>
    <m/>
    <m/>
    <m/>
    <m/>
    <m/>
    <m/>
    <m/>
    <m/>
    <m/>
    <x v="124"/>
    <m/>
    <x v="61"/>
    <x v="38"/>
    <x v="46"/>
    <x v="20"/>
    <x v="0"/>
    <x v="13"/>
    <x v="5"/>
    <m/>
    <m/>
    <m/>
    <m/>
    <m/>
    <m/>
    <m/>
    <m/>
    <m/>
    <m/>
    <m/>
    <m/>
    <m/>
    <m/>
    <m/>
    <m/>
    <m/>
    <m/>
    <m/>
    <m/>
    <m/>
    <m/>
    <m/>
    <m/>
    <m/>
    <m/>
    <m/>
    <m/>
    <m/>
    <m/>
    <m/>
    <m/>
    <m/>
    <m/>
    <m/>
    <n v="0"/>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0"/>
    <x v="125"/>
    <m/>
    <m/>
    <m/>
    <m/>
    <m/>
    <m/>
    <m/>
    <m/>
    <m/>
    <m/>
    <m/>
    <m/>
    <m/>
    <m/>
    <x v="124"/>
    <m/>
    <x v="61"/>
    <x v="38"/>
    <x v="46"/>
    <x v="20"/>
    <x v="0"/>
    <x v="13"/>
    <x v="5"/>
    <m/>
    <m/>
    <m/>
    <m/>
    <m/>
    <m/>
    <m/>
    <m/>
    <m/>
    <m/>
    <m/>
    <m/>
    <m/>
    <m/>
    <m/>
    <m/>
    <m/>
    <m/>
    <m/>
    <m/>
    <m/>
    <m/>
    <m/>
    <m/>
    <m/>
    <m/>
    <m/>
    <m/>
    <m/>
    <m/>
    <m/>
    <m/>
    <m/>
    <m/>
    <m/>
    <m/>
    <m/>
    <m/>
    <m/>
    <m/>
    <m/>
    <m/>
    <m/>
    <m/>
    <m/>
    <m/>
    <m/>
    <m/>
    <m/>
    <m/>
    <m/>
    <m/>
    <m/>
    <m/>
    <m/>
    <m/>
    <m/>
    <m/>
    <m/>
    <m/>
    <m/>
    <m/>
    <m/>
    <m/>
    <m/>
    <m/>
    <m/>
    <m/>
    <m/>
    <m/>
    <m/>
  </r>
  <r>
    <x v="1"/>
    <x v="125"/>
    <m/>
    <m/>
    <m/>
    <m/>
    <m/>
    <m/>
    <m/>
    <m/>
    <m/>
    <m/>
    <m/>
    <m/>
    <m/>
    <m/>
    <x v="124"/>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6BC842-97C4-4EA2-9477-FE51B277895A}" name="Tabla dinámica1" cacheId="11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0"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4">
        <item x="12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4"/>
        <item x="100"/>
        <item m="1" x="152"/>
        <item m="1" x="155"/>
        <item m="1" x="158"/>
        <item m="1" x="160"/>
        <item m="1" x="161"/>
        <item m="1" x="133"/>
        <item m="1" x="135"/>
        <item m="1" x="138"/>
        <item x="101"/>
        <item m="1" x="145"/>
        <item m="1" x="147"/>
        <item m="1" x="149"/>
        <item x="104"/>
        <item x="105"/>
        <item m="1" x="172"/>
        <item m="1" x="128"/>
        <item m="1" x="131"/>
        <item m="1" x="132"/>
        <item m="1" x="134"/>
        <item m="1" x="136"/>
        <item m="1" x="139"/>
        <item m="1" x="141"/>
        <item m="1" x="143"/>
        <item m="1" x="146"/>
        <item x="106"/>
        <item x="110"/>
        <item m="1" x="168"/>
        <item m="1" x="170"/>
        <item m="1" x="126"/>
        <item m="1" x="129"/>
        <item x="107"/>
        <item x="108"/>
        <item x="109"/>
        <item m="1" x="137"/>
        <item m="1" x="162"/>
        <item m="1" x="163"/>
        <item m="1" x="164"/>
        <item x="111"/>
        <item x="112"/>
        <item m="1" x="166"/>
        <item m="1" x="169"/>
        <item m="1" x="171"/>
        <item m="1" x="127"/>
        <item m="1" x="130"/>
        <item m="1" x="153"/>
        <item m="1" x="156"/>
        <item m="1" x="159"/>
        <item x="113"/>
        <item x="114"/>
        <item x="115"/>
        <item m="1" x="165"/>
        <item x="120"/>
        <item x="116"/>
        <item m="1" x="167"/>
        <item x="121"/>
        <item m="1" x="148"/>
        <item m="1" x="150"/>
        <item m="1" x="151"/>
        <item m="1" x="154"/>
        <item m="1" x="157"/>
        <item x="69"/>
        <item x="46"/>
        <item m="1" x="142"/>
        <item m="1" x="140"/>
        <item x="102"/>
        <item x="103"/>
        <item x="49"/>
        <item x="117"/>
        <item x="118"/>
        <item x="119"/>
        <item x="122"/>
        <item x="123"/>
        <item x="12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3">
        <item x="124"/>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29"/>
        <item x="54"/>
        <item x="55"/>
        <item x="56"/>
        <item x="57"/>
        <item x="58"/>
        <item m="1" x="128"/>
        <item x="60"/>
        <item x="61"/>
        <item x="62"/>
        <item x="63"/>
        <item x="64"/>
        <item m="1" x="125"/>
        <item x="66"/>
        <item x="69"/>
        <item x="70"/>
        <item x="71"/>
        <item x="72"/>
        <item x="73"/>
        <item m="1" x="127"/>
        <item x="75"/>
        <item x="76"/>
        <item x="77"/>
        <item x="78"/>
        <item m="1" x="131"/>
        <item x="80"/>
        <item x="81"/>
        <item x="82"/>
        <item x="83"/>
        <item m="1" x="126"/>
        <item x="85"/>
        <item x="67"/>
        <item x="86"/>
        <item x="87"/>
        <item x="88"/>
        <item x="89"/>
        <item x="90"/>
        <item x="91"/>
        <item x="92"/>
        <item x="93"/>
        <item x="94"/>
        <item x="95"/>
        <item x="96"/>
        <item x="97"/>
        <item sd="0" x="98"/>
        <item x="68"/>
        <item x="99"/>
        <item x="100"/>
        <item x="84"/>
        <item m="1" x="130"/>
        <item x="45"/>
        <item x="101"/>
        <item x="102"/>
        <item x="103"/>
        <item x="104"/>
        <item x="48"/>
        <item x="65"/>
        <item x="105"/>
        <item x="106"/>
        <item x="107"/>
        <item x="108"/>
        <item x="109"/>
        <item x="110"/>
        <item x="74"/>
        <item m="1" x="132"/>
        <item x="111"/>
        <item x="112"/>
        <item x="113"/>
        <item x="114"/>
        <item x="115"/>
        <item x="116"/>
        <item x="117"/>
        <item x="118"/>
        <item x="119"/>
        <item x="120"/>
        <item x="53"/>
        <item x="59"/>
        <item x="79"/>
        <item x="121"/>
        <item x="122"/>
        <item x="123"/>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0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57"/>
        <item m="1" x="921"/>
        <item m="1" x="987"/>
        <item m="1" x="832"/>
        <item m="1" x="1071"/>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73"/>
        <item m="1" x="1035"/>
        <item x="294"/>
        <item x="299"/>
        <item m="1" x="988"/>
        <item m="1" x="874"/>
        <item m="1" x="844"/>
        <item m="1" x="945"/>
        <item m="1" x="868"/>
        <item m="1" x="948"/>
        <item m="1" x="838"/>
        <item m="1" x="777"/>
        <item m="1" x="785"/>
        <item m="1" x="822"/>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42"/>
        <item m="1" x="995"/>
        <item m="1" x="910"/>
        <item m="1" x="922"/>
        <item m="1" x="1073"/>
        <item m="1" x="845"/>
        <item m="1" x="904"/>
        <item m="1" x="876"/>
        <item m="1" x="864"/>
        <item m="1" x="1053"/>
        <item m="1" x="908"/>
        <item m="1" x="993"/>
        <item m="1" x="815"/>
        <item m="1" x="807"/>
        <item m="1" x="780"/>
        <item m="1" x="824"/>
        <item m="1" x="877"/>
        <item m="1" x="850"/>
        <item m="1" x="917"/>
        <item m="1" x="916"/>
        <item m="1" x="915"/>
        <item m="1" x="913"/>
        <item m="1" x="1010"/>
        <item m="1" x="833"/>
        <item m="1" x="949"/>
        <item m="1" x="1006"/>
        <item m="1" x="996"/>
        <item m="1" x="1091"/>
        <item m="1" x="925"/>
        <item m="1" x="919"/>
        <item m="1" x="1093"/>
        <item m="1" x="827"/>
        <item m="1" x="1016"/>
        <item m="1" x="1077"/>
        <item m="1" x="990"/>
        <item m="1" x="903"/>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0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984"/>
        <item m="1" x="1085"/>
        <item m="1" x="1001"/>
        <item m="1" x="976"/>
        <item m="1" x="905"/>
        <item m="1" x="946"/>
        <item m="1" x="1041"/>
        <item m="1" x="1040"/>
        <item m="1" x="1039"/>
        <item m="1" x="858"/>
        <item x="242"/>
        <item x="243"/>
        <item x="244"/>
        <item x="245"/>
        <item x="246"/>
        <item x="382"/>
        <item x="383"/>
        <item x="384"/>
        <item x="385"/>
        <item x="386"/>
        <item m="1" x="888"/>
        <item m="1" x="1030"/>
        <item m="1" x="1108"/>
        <item m="1" x="871"/>
        <item m="1" x="973"/>
        <item m="1" x="933"/>
        <item x="459"/>
        <item m="1" x="1064"/>
        <item x="289"/>
        <item x="290"/>
        <item x="305"/>
        <item x="306"/>
        <item m="1" x="863"/>
        <item m="1" x="928"/>
        <item m="1" x="862"/>
        <item m="1" x="1012"/>
        <item m="1" x="1024"/>
        <item m="1" x="892"/>
        <item m="1" x="1049"/>
        <item m="1" x="1050"/>
        <item m="1" x="893"/>
        <item m="1" x="1018"/>
        <item m="1" x="1013"/>
        <item m="1" x="1019"/>
        <item m="1" x="1017"/>
        <item m="1" x="809"/>
        <item m="1" x="810"/>
        <item m="1" x="1105"/>
        <item m="1" x="1008"/>
        <item m="1" x="1009"/>
        <item m="1" x="909"/>
        <item m="1" x="953"/>
        <item m="1" x="1045"/>
        <item m="1" x="1068"/>
        <item m="1" x="1104"/>
        <item m="1" x="770"/>
        <item m="1" x="978"/>
        <item m="1" x="1037"/>
        <item m="1" x="979"/>
        <item m="1" x="848"/>
        <item m="1" x="943"/>
        <item m="1" x="983"/>
        <item m="1" x="972"/>
        <item m="1" x="771"/>
        <item m="1" x="1048"/>
        <item m="1" x="875"/>
        <item m="1" x="1002"/>
        <item m="1" x="820"/>
        <item m="1" x="1004"/>
        <item m="1" x="818"/>
        <item m="1" x="866"/>
        <item m="1" x="924"/>
        <item m="1" x="779"/>
        <item m="1" x="808"/>
        <item m="1" x="936"/>
        <item m="1" x="1095"/>
        <item m="1" x="831"/>
        <item m="1" x="783"/>
        <item x="505"/>
        <item m="1" x="1103"/>
        <item x="506"/>
        <item x="507"/>
        <item x="508"/>
        <item x="509"/>
        <item m="1" x="1033"/>
        <item m="1" x="930"/>
        <item m="1" x="958"/>
        <item x="514"/>
        <item x="515"/>
        <item x="516"/>
        <item x="517"/>
        <item x="518"/>
        <item x="519"/>
        <item m="1" x="947"/>
        <item x="521"/>
        <item m="1" x="855"/>
        <item x="523"/>
        <item x="524"/>
        <item x="525"/>
        <item x="526"/>
        <item x="527"/>
        <item x="528"/>
        <item x="223"/>
        <item x="224"/>
        <item m="1" x="1057"/>
        <item m="1" x="1058"/>
        <item m="1" x="1059"/>
        <item m="1" x="1060"/>
        <item m="1" x="1061"/>
        <item m="1" x="836"/>
        <item m="1" x="860"/>
        <item m="1" x="837"/>
        <item m="1" x="846"/>
        <item m="1" x="1089"/>
        <item m="1" x="1092"/>
        <item m="1" x="1099"/>
        <item m="1" x="768"/>
        <item m="1" x="776"/>
        <item m="1" x="782"/>
        <item m="1" x="796"/>
        <item m="1" x="817"/>
        <item m="1" x="1038"/>
        <item m="1" x="1027"/>
        <item m="1" x="1014"/>
        <item m="1" x="1000"/>
        <item m="1" x="994"/>
        <item m="1" x="828"/>
        <item m="1" x="989"/>
        <item m="1" x="821"/>
        <item m="1" x="985"/>
        <item m="1" x="816"/>
        <item m="1" x="813"/>
        <item m="1" x="847"/>
        <item m="1" x="849"/>
        <item m="1" x="853"/>
        <item m="1" x="986"/>
        <item m="1" x="920"/>
        <item m="1" x="1025"/>
        <item m="1" x="992"/>
        <item m="1" x="899"/>
        <item m="1" x="812"/>
        <item m="1" x="1054"/>
        <item m="1" x="1043"/>
        <item m="1" x="1042"/>
        <item m="1" x="975"/>
        <item m="1" x="971"/>
        <item m="1" x="998"/>
        <item m="1" x="1047"/>
        <item m="1" x="1046"/>
        <item m="1" x="1067"/>
        <item m="1" x="870"/>
        <item m="1" x="977"/>
        <item m="1" x="1079"/>
        <item m="1" x="859"/>
        <item m="1" x="938"/>
        <item m="1" x="944"/>
        <item m="1" x="823"/>
        <item m="1" x="1088"/>
        <item m="1" x="1106"/>
        <item m="1" x="929"/>
        <item m="1" x="1084"/>
        <item m="1" x="911"/>
        <item m="1" x="932"/>
        <item m="1" x="1076"/>
        <item m="1" x="861"/>
        <item m="1" x="840"/>
        <item m="1" x="834"/>
        <item m="1" x="974"/>
        <item m="1" x="1029"/>
        <item m="1" x="769"/>
        <item m="1" x="778"/>
        <item m="1" x="798"/>
        <item m="1" x="865"/>
        <item m="1" x="907"/>
        <item m="1" x="835"/>
        <item m="1" x="935"/>
        <item m="1" x="981"/>
        <item m="1" x="1081"/>
        <item m="1" x="1094"/>
        <item m="1" x="773"/>
        <item m="1" x="1007"/>
        <item m="1" x="1015"/>
        <item m="1" x="1075"/>
        <item x="221"/>
        <item x="293"/>
        <item x="346"/>
        <item x="347"/>
        <item x="348"/>
        <item m="1" x="1021"/>
        <item m="1" x="923"/>
        <item m="1" x="1011"/>
        <item m="1" x="957"/>
        <item m="1" x="1005"/>
        <item m="1" x="999"/>
        <item m="1" x="1031"/>
        <item m="1" x="1023"/>
        <item m="1" x="959"/>
        <item m="1" x="1097"/>
        <item m="1" x="939"/>
        <item m="1" x="799"/>
        <item m="1" x="800"/>
        <item m="1" x="801"/>
        <item m="1" x="802"/>
        <item m="1" x="804"/>
        <item m="1" x="890"/>
        <item m="1" x="891"/>
        <item m="1" x="894"/>
        <item m="1" x="895"/>
        <item m="1" x="896"/>
        <item m="1" x="897"/>
        <item m="1" x="898"/>
        <item m="1" x="900"/>
        <item m="1" x="901"/>
        <item m="1" x="902"/>
        <item m="1" x="960"/>
        <item m="1" x="961"/>
        <item m="1" x="962"/>
        <item m="1" x="963"/>
        <item m="1" x="964"/>
        <item m="1" x="965"/>
        <item m="1" x="966"/>
        <item m="1" x="968"/>
        <item m="1" x="969"/>
        <item m="1" x="970"/>
        <item m="1" x="1051"/>
        <item m="1" x="1052"/>
        <item m="1" x="1055"/>
        <item m="1" x="1056"/>
        <item m="1" x="1062"/>
        <item m="1" x="1063"/>
        <item m="1" x="1065"/>
        <item m="1" x="1066"/>
        <item m="1" x="1069"/>
        <item m="1" x="1070"/>
        <item m="1" x="786"/>
        <item m="1" x="788"/>
        <item m="1" x="789"/>
        <item m="1" x="790"/>
        <item m="1" x="791"/>
        <item m="1" x="792"/>
        <item m="1" x="793"/>
        <item m="1" x="794"/>
        <item m="1" x="795"/>
        <item m="1" x="797"/>
        <item m="1" x="878"/>
        <item m="1" x="879"/>
        <item m="1" x="880"/>
        <item m="1" x="881"/>
        <item m="1" x="882"/>
        <item m="1" x="884"/>
        <item m="1" x="885"/>
        <item m="1" x="886"/>
        <item m="1" x="887"/>
        <item m="1" x="889"/>
        <item m="1" x="950"/>
        <item m="1" x="951"/>
        <item m="1" x="952"/>
        <item m="1" x="954"/>
        <item m="1" x="955"/>
        <item m="1" x="956"/>
        <item m="1" x="1080"/>
        <item m="1" x="1107"/>
        <item m="1" x="869"/>
        <item m="1" x="1082"/>
        <item m="1" x="843"/>
        <item m="1" x="854"/>
        <item m="1" x="1074"/>
        <item m="1" x="781"/>
        <item m="1" x="1020"/>
        <item m="1" x="1087"/>
        <item m="1" x="774"/>
        <item m="1" x="1100"/>
        <item m="1" x="852"/>
        <item m="1" x="1090"/>
        <item m="1" x="931"/>
        <item m="1" x="927"/>
        <item m="1" x="967"/>
        <item m="1" x="926"/>
        <item m="1" x="1086"/>
        <item m="1" x="1101"/>
        <item m="1" x="1072"/>
        <item m="1" x="806"/>
        <item m="1" x="1102"/>
        <item m="1" x="1044"/>
        <item m="1" x="1034"/>
        <item m="1" x="1036"/>
        <item m="1" x="830"/>
        <item m="1" x="941"/>
        <item m="1" x="814"/>
        <item m="1" x="803"/>
        <item m="1" x="851"/>
        <item m="1" x="772"/>
        <item m="1" x="914"/>
        <item m="1" x="912"/>
        <item m="1" x="775"/>
        <item m="1" x="829"/>
        <item m="1" x="982"/>
        <item m="1" x="1096"/>
        <item m="1" x="1026"/>
        <item x="226"/>
        <item x="232"/>
        <item m="1" x="1022"/>
        <item x="615"/>
        <item x="616"/>
        <item m="1" x="937"/>
        <item m="1" x="1078"/>
        <item m="1" x="997"/>
        <item m="1" x="787"/>
        <item m="1" x="883"/>
        <item m="1" x="839"/>
        <item m="1" x="826"/>
        <item m="1" x="934"/>
        <item m="1" x="1028"/>
        <item m="1" x="841"/>
        <item m="1" x="825"/>
        <item m="1" x="805"/>
        <item m="1" x="1032"/>
        <item m="1" x="811"/>
        <item m="1" x="872"/>
        <item m="1" x="819"/>
        <item m="1" x="867"/>
        <item m="1" x="980"/>
        <item m="1" x="918"/>
        <item m="1" x="1098"/>
        <item m="1" x="942"/>
        <item m="1" x="940"/>
        <item m="1" x="1003"/>
        <item m="1" x="784"/>
        <item m="1" x="856"/>
        <item m="1" x="991"/>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083"/>
        <item x="653"/>
        <item x="654"/>
        <item x="655"/>
        <item x="656"/>
        <item x="657"/>
        <item x="658"/>
        <item x="291"/>
        <item x="292"/>
        <item x="349"/>
        <item x="442"/>
        <item x="560"/>
        <item x="561"/>
        <item x="562"/>
        <item x="563"/>
        <item x="564"/>
        <item x="565"/>
        <item x="566"/>
        <item x="567"/>
        <item x="568"/>
        <item x="569"/>
        <item x="570"/>
        <item x="571"/>
        <item x="572"/>
        <item x="573"/>
        <item x="574"/>
        <item x="659"/>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 x="751"/>
        <item x="752"/>
        <item x="753"/>
        <item x="754"/>
        <item x="755"/>
        <item x="756"/>
        <item x="757"/>
        <item x="758"/>
        <item x="759"/>
        <item x="760"/>
        <item x="761"/>
        <item x="762"/>
        <item x="763"/>
        <item x="764"/>
        <item x="765"/>
        <item x="766"/>
        <item x="767"/>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6"/>
        <item m="1" x="127"/>
        <item m="1" x="110"/>
        <item m="1" x="151"/>
        <item m="1" x="132"/>
        <item m="1" x="115"/>
        <item m="1" x="155"/>
        <item m="1" x="136"/>
        <item x="100"/>
        <item m="1" x="159"/>
        <item m="1" x="140"/>
        <item m="1" x="122"/>
        <item m="1" x="162"/>
        <item m="1" x="144"/>
        <item m="1" x="108"/>
        <item m="1" x="149"/>
        <item m="1" x="130"/>
        <item m="1" x="113"/>
        <item m="1" x="153"/>
        <item m="1" x="134"/>
        <item m="1" x="117"/>
        <item m="1" x="157"/>
        <item m="1" x="138"/>
        <item m="1" x="120"/>
        <item m="1" x="160"/>
        <item m="1" x="142"/>
        <item m="1" x="124"/>
        <item m="1" x="147"/>
        <item m="1" x="128"/>
        <item m="1" x="111"/>
        <item m="1" x="152"/>
        <item m="1" x="133"/>
        <item m="1" x="116"/>
        <item m="1" x="156"/>
        <item m="1" x="137"/>
        <item m="1" x="119"/>
        <item m="1" x="141"/>
        <item m="1" x="123"/>
        <item m="1" x="163"/>
        <item m="1" x="145"/>
        <item m="1" x="126"/>
        <item m="1" x="109"/>
        <item m="1" x="150"/>
        <item m="1" x="131"/>
        <item m="1" x="114"/>
        <item m="1" x="154"/>
        <item m="1" x="135"/>
        <item m="1" x="118"/>
        <item m="1" x="158"/>
        <item m="1" x="139"/>
        <item m="1" x="121"/>
        <item m="1" x="161"/>
        <item m="1" x="143"/>
        <item m="1" x="125"/>
        <item m="1" x="107"/>
        <item m="1" x="148"/>
        <item m="1" x="129"/>
        <item m="1" x="112"/>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0">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79"/>
        <item x="37"/>
        <item x="38"/>
        <item x="39"/>
        <item x="40"/>
        <item x="41"/>
        <item m="1" x="88"/>
        <item x="43"/>
        <item x="44"/>
        <item m="1" x="83"/>
        <item m="1" x="77"/>
        <item m="1" x="78"/>
        <item x="46"/>
        <item m="1" x="82"/>
        <item x="48"/>
        <item x="49"/>
        <item x="50"/>
        <item m="1" x="85"/>
        <item m="1" x="84"/>
        <item x="51"/>
        <item x="52"/>
        <item x="53"/>
        <item x="54"/>
        <item x="55"/>
        <item x="56"/>
        <item x="57"/>
        <item x="58"/>
        <item x="59"/>
        <item m="1" x="81"/>
        <item m="1" x="80"/>
        <item x="60"/>
        <item x="27"/>
        <item m="1" x="86"/>
        <item x="61"/>
        <item x="62"/>
        <item x="63"/>
        <item x="29"/>
        <item x="42"/>
        <item x="64"/>
        <item x="65"/>
        <item m="1" x="87"/>
        <item x="66"/>
        <item x="45"/>
        <item x="67"/>
        <item x="68"/>
        <item x="69"/>
        <item x="70"/>
        <item x="71"/>
        <item x="72"/>
        <item x="73"/>
        <item x="74"/>
        <item x="36"/>
        <item x="47"/>
        <item x="75"/>
        <item x="76"/>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6">
    <i>
      <x v="132"/>
      <x/>
      <x v="4"/>
      <x v="7"/>
      <x v="1104"/>
      <x v="12"/>
      <x/>
      <x v="88"/>
    </i>
    <i r="1">
      <x v="1"/>
      <x v="7"/>
      <x v="7"/>
      <x v="1105"/>
      <x v="12"/>
      <x/>
      <x/>
    </i>
    <i r="1">
      <x v="2"/>
      <x v="9"/>
      <x v="7"/>
      <x v="1106"/>
      <x v="12"/>
      <x/>
      <x/>
    </i>
    <i r="1">
      <x v="3"/>
      <x v="1"/>
      <x v="7"/>
      <x v="1107"/>
      <x v="12"/>
      <x/>
      <x/>
    </i>
    <i r="1">
      <x v="4"/>
      <x v="5"/>
      <x v="7"/>
      <x v="1108"/>
      <x v="12"/>
      <x/>
      <x/>
    </i>
    <i t="grand">
      <x/>
    </i>
  </rowItems>
  <colItems count="1">
    <i/>
  </colItems>
  <pageFields count="2">
    <pageField fld="1" item="17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821D3-9F3D-4608-9A5A-E97F5BADA7FE}">
  <sheetPr codeName="Hoja27">
    <tabColor rgb="FF7030A0"/>
  </sheetPr>
  <dimension ref="B1:U155"/>
  <sheetViews>
    <sheetView tabSelected="1" topLeftCell="A43" zoomScale="80" zoomScaleNormal="8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5</v>
      </c>
      <c r="Q5" t="s">
        <v>16</v>
      </c>
      <c r="R5" t="s">
        <v>17</v>
      </c>
      <c r="S5" t="s">
        <v>18</v>
      </c>
      <c r="T5" t="s">
        <v>19</v>
      </c>
      <c r="U5" t="s">
        <v>20</v>
      </c>
    </row>
    <row r="6" spans="2:21" ht="35.25" customHeight="1" x14ac:dyDescent="0.25">
      <c r="C6" s="7"/>
      <c r="D6" s="8" t="str">
        <f>"N° "&amp;O1&amp;"/2023"</f>
        <v>N° CD-311/2023</v>
      </c>
      <c r="E6" s="9"/>
      <c r="F6" s="9"/>
      <c r="O6">
        <v>2</v>
      </c>
      <c r="P6">
        <v>8</v>
      </c>
      <c r="Q6" t="s">
        <v>16</v>
      </c>
      <c r="R6" t="s">
        <v>21</v>
      </c>
      <c r="S6" t="s">
        <v>18</v>
      </c>
      <c r="T6" t="s">
        <v>19</v>
      </c>
      <c r="U6" t="s">
        <v>22</v>
      </c>
    </row>
    <row r="7" spans="2:21" ht="90" customHeight="1" x14ac:dyDescent="0.25">
      <c r="B7" s="10" t="str">
        <f>N5</f>
        <v>CLQ-23-CD-311/2023 ADQUISICION DE MOTOR DE ARRANQUE, ALTERNADOR Y ACCESORIOS PARA SCOOPTRAM Y VOLQUETE DE LA EMPRESA MINERA COLQUIRI (MODALIDAD DE CONTRATACION DIRECTA)</v>
      </c>
      <c r="C7" s="10"/>
      <c r="D7" s="10"/>
      <c r="E7" s="10"/>
      <c r="F7" s="10"/>
      <c r="G7" s="10"/>
      <c r="H7" s="10"/>
      <c r="I7" s="10"/>
      <c r="J7" s="10"/>
      <c r="K7" s="10"/>
      <c r="L7" s="10"/>
      <c r="O7">
        <v>3</v>
      </c>
      <c r="P7">
        <v>10</v>
      </c>
      <c r="Q7" t="s">
        <v>16</v>
      </c>
      <c r="R7" t="s">
        <v>23</v>
      </c>
      <c r="S7" t="s">
        <v>18</v>
      </c>
      <c r="T7" t="s">
        <v>19</v>
      </c>
      <c r="U7" t="s">
        <v>22</v>
      </c>
    </row>
    <row r="8" spans="2:21" ht="5.25" customHeight="1" x14ac:dyDescent="0.35">
      <c r="B8" s="11"/>
      <c r="C8" s="11"/>
      <c r="D8" s="11"/>
      <c r="E8" s="11"/>
      <c r="F8" s="11"/>
      <c r="G8" s="11"/>
      <c r="H8" s="11"/>
      <c r="I8" s="11"/>
      <c r="J8" s="11"/>
      <c r="K8" s="12"/>
      <c r="L8" s="12"/>
      <c r="O8">
        <v>4</v>
      </c>
      <c r="P8">
        <v>2</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6</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t="s">
        <v>28</v>
      </c>
      <c r="O10"/>
      <c r="P10"/>
      <c r="Q10"/>
      <c r="R10"/>
      <c r="S10"/>
      <c r="T10"/>
      <c r="U10"/>
    </row>
    <row r="11" spans="2:21" s="7" customFormat="1" ht="31.5" customHeight="1" x14ac:dyDescent="0.25">
      <c r="B11" s="13"/>
      <c r="C11" s="14" t="s">
        <v>29</v>
      </c>
      <c r="D11" s="15"/>
      <c r="E11" s="16"/>
      <c r="F11" s="25" t="s">
        <v>30</v>
      </c>
      <c r="G11" s="26"/>
      <c r="H11" s="27" t="s">
        <v>31</v>
      </c>
      <c r="I11" s="28" t="s">
        <v>32</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33</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34</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35</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36</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37</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38</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39</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40</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41</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42</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43</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44</v>
      </c>
      <c r="D35" s="86"/>
      <c r="E35" s="86"/>
      <c r="F35" s="86"/>
      <c r="G35" s="86"/>
      <c r="H35" s="86"/>
      <c r="I35" s="86"/>
      <c r="J35" s="86"/>
      <c r="K35" s="87"/>
    </row>
    <row r="36" spans="2:21" ht="21" customHeight="1" x14ac:dyDescent="0.25">
      <c r="B36" s="41"/>
      <c r="C36" s="88" t="s">
        <v>45</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46</v>
      </c>
      <c r="D38" s="95"/>
      <c r="E38" s="95"/>
      <c r="F38" s="95"/>
      <c r="G38" s="96"/>
      <c r="H38" s="97"/>
      <c r="I38" s="97"/>
      <c r="J38" s="97"/>
      <c r="K38" s="98"/>
    </row>
    <row r="39" spans="2:21" ht="25.5" customHeight="1" x14ac:dyDescent="0.25">
      <c r="B39" s="41"/>
      <c r="C39" s="99" t="s">
        <v>47</v>
      </c>
      <c r="D39" s="75"/>
      <c r="E39" s="75"/>
      <c r="F39" s="75"/>
      <c r="G39" s="100"/>
      <c r="H39" s="83"/>
      <c r="I39" s="83"/>
      <c r="J39" s="83"/>
      <c r="K39" s="101"/>
    </row>
    <row r="40" spans="2:21" ht="25.5" customHeight="1" x14ac:dyDescent="0.25">
      <c r="B40" s="41"/>
      <c r="C40" s="102" t="s">
        <v>48</v>
      </c>
      <c r="D40" s="103"/>
      <c r="E40" s="103"/>
      <c r="F40" s="103"/>
      <c r="G40" s="103"/>
      <c r="H40" s="103"/>
      <c r="I40" s="103"/>
      <c r="J40" s="103"/>
      <c r="K40" s="104"/>
    </row>
    <row r="41" spans="2:21" ht="25.5" customHeight="1" x14ac:dyDescent="0.25">
      <c r="B41" s="41"/>
      <c r="C41" s="102" t="s">
        <v>49</v>
      </c>
      <c r="D41" s="103"/>
      <c r="E41" s="103"/>
      <c r="F41" s="103"/>
      <c r="G41" s="103"/>
      <c r="H41" s="103"/>
      <c r="I41" s="103"/>
      <c r="J41" s="103"/>
      <c r="K41" s="104"/>
    </row>
    <row r="42" spans="2:21" ht="25.5" customHeight="1" x14ac:dyDescent="0.25">
      <c r="B42" s="41"/>
      <c r="C42" s="102" t="s">
        <v>50</v>
      </c>
      <c r="D42" s="103"/>
      <c r="E42" s="103"/>
      <c r="F42" s="103"/>
      <c r="G42" s="103"/>
      <c r="H42" s="103"/>
      <c r="I42" s="103"/>
      <c r="J42" s="103"/>
      <c r="K42" s="104"/>
    </row>
    <row r="43" spans="2:21" ht="25.5" customHeight="1" x14ac:dyDescent="0.25">
      <c r="B43" s="41"/>
      <c r="C43" s="102" t="s">
        <v>51</v>
      </c>
      <c r="D43" s="103"/>
      <c r="E43" s="103"/>
      <c r="F43" s="103"/>
      <c r="G43" s="103"/>
      <c r="H43" s="103"/>
      <c r="I43" s="103"/>
      <c r="J43" s="103"/>
      <c r="K43" s="104"/>
    </row>
    <row r="44" spans="2:21" ht="25.5" customHeight="1" x14ac:dyDescent="0.25">
      <c r="B44" s="41"/>
      <c r="C44" s="102" t="s">
        <v>52</v>
      </c>
      <c r="D44" s="103"/>
      <c r="E44" s="103"/>
      <c r="F44" s="103"/>
      <c r="G44" s="103"/>
      <c r="H44" s="103"/>
      <c r="I44" s="103"/>
      <c r="J44" s="103"/>
      <c r="K44" s="104"/>
    </row>
    <row r="45" spans="2:21" ht="25.5" customHeight="1" x14ac:dyDescent="0.25">
      <c r="B45" s="41"/>
      <c r="C45" s="102" t="s">
        <v>53</v>
      </c>
      <c r="D45" s="103"/>
      <c r="E45" s="103"/>
      <c r="F45" s="103"/>
      <c r="G45" s="103"/>
      <c r="H45" s="103"/>
      <c r="I45" s="103"/>
      <c r="J45" s="103"/>
      <c r="K45" s="104"/>
    </row>
    <row r="46" spans="2:21" ht="25.5" customHeight="1" x14ac:dyDescent="0.25">
      <c r="B46" s="41"/>
      <c r="C46" s="102" t="s">
        <v>54</v>
      </c>
      <c r="D46" s="103"/>
      <c r="E46" s="103"/>
      <c r="F46" s="103"/>
      <c r="G46" s="103"/>
      <c r="H46" s="103"/>
      <c r="I46" s="103"/>
      <c r="J46" s="103"/>
      <c r="K46" s="104"/>
    </row>
    <row r="47" spans="2:21" ht="25.5" customHeight="1" x14ac:dyDescent="0.25">
      <c r="B47" s="41"/>
      <c r="C47" s="102" t="s">
        <v>55</v>
      </c>
      <c r="D47" s="103"/>
      <c r="E47" s="103"/>
      <c r="F47" s="103"/>
      <c r="G47" s="103"/>
      <c r="H47" s="103"/>
      <c r="I47" s="103"/>
      <c r="J47" s="103"/>
      <c r="K47" s="104"/>
    </row>
    <row r="48" spans="2:21" ht="25.5" customHeight="1" x14ac:dyDescent="0.25">
      <c r="C48" s="105" t="s">
        <v>56</v>
      </c>
      <c r="D48" s="106"/>
      <c r="E48" s="106"/>
      <c r="F48" s="106"/>
      <c r="G48" s="106"/>
      <c r="H48" s="106"/>
      <c r="I48" s="106"/>
      <c r="J48" s="106"/>
      <c r="K48" s="107"/>
    </row>
    <row r="49" spans="2:21" ht="86.25" customHeight="1" x14ac:dyDescent="0.25"/>
    <row r="50" spans="2:21" ht="39" customHeight="1" x14ac:dyDescent="0.3">
      <c r="B50" s="108" t="s">
        <v>57</v>
      </c>
      <c r="C50" s="108"/>
      <c r="D50" s="108"/>
      <c r="E50" s="108"/>
      <c r="F50" s="108"/>
      <c r="G50" s="108"/>
      <c r="H50" s="108"/>
      <c r="I50" s="108"/>
      <c r="J50" s="108"/>
      <c r="K50" s="108"/>
      <c r="L50" s="108"/>
    </row>
    <row r="53" spans="2:21" ht="23.25" x14ac:dyDescent="0.35">
      <c r="B53" s="109" t="s">
        <v>58</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59</v>
      </c>
      <c r="C57" s="119"/>
      <c r="D57" s="119"/>
      <c r="E57" s="119"/>
      <c r="F57" s="120"/>
      <c r="G57" s="121" t="s">
        <v>60</v>
      </c>
      <c r="H57" s="122"/>
      <c r="I57" s="122"/>
      <c r="J57" s="122"/>
      <c r="K57" s="122"/>
      <c r="L57" s="123"/>
    </row>
    <row r="58" spans="2:21" s="33" customFormat="1" ht="25.5" x14ac:dyDescent="0.25">
      <c r="B58" s="124" t="s">
        <v>61</v>
      </c>
      <c r="C58" s="125" t="s">
        <v>62</v>
      </c>
      <c r="D58" s="126" t="s">
        <v>63</v>
      </c>
      <c r="E58" s="126" t="s">
        <v>64</v>
      </c>
      <c r="F58" s="126" t="s">
        <v>65</v>
      </c>
      <c r="G58" s="126" t="s">
        <v>66</v>
      </c>
      <c r="H58" s="126" t="s">
        <v>67</v>
      </c>
      <c r="I58" s="126" t="s">
        <v>68</v>
      </c>
      <c r="J58" s="126" t="s">
        <v>69</v>
      </c>
      <c r="K58" s="126" t="s">
        <v>70</v>
      </c>
      <c r="L58" s="127" t="s">
        <v>71</v>
      </c>
      <c r="N58"/>
      <c r="O58"/>
      <c r="P58"/>
      <c r="Q58"/>
      <c r="R58"/>
      <c r="S58"/>
      <c r="T58"/>
      <c r="U58"/>
    </row>
    <row r="59" spans="2:21" ht="55.5" customHeight="1" x14ac:dyDescent="0.25">
      <c r="B59" s="128">
        <f>O5</f>
        <v>1</v>
      </c>
      <c r="C59" s="129">
        <f>P5</f>
        <v>5</v>
      </c>
      <c r="D59" s="130" t="str">
        <f>Q5</f>
        <v>PZA</v>
      </c>
      <c r="E59" s="131" t="str">
        <f>R5</f>
        <v>MOTOR DE ARRANQUE 24VDC, 9 DIENTES P/MOTOR DEUTZ, VOLQUETE DUX  N° Parte 6001-103</v>
      </c>
      <c r="F59" s="194" t="str">
        <f>U5</f>
        <v>CONDICIONES TECNICAS
Motor de arranque 24 VDC 9 dientes p/motor Deutz, N° Parte 6001-103), para volquete DUX DT-12.
Motor de arranque 12 VDC 9 dientes p/motor Deutz, N° Parte 7791847, para scooptram HST1 
Alternador 24 V., 75 A. para scooptram ST2G. (debe incluir regulador de voltaje), N° Parte 190100002
Alternador 28 V., 55 A., para motor DEUTZ volquete DUX DT-12 (debe incluir regulador de voltaje), N° Parte 4199-7.
Alternador 12 V., 55 A., para motor DEUTZ scooptram HSTIA ARAMINE L130 (debe incluir regulador de voltaje), N° Parte 7781749.
•	Plazo de entrega: 60 días calendario
•	Manuales: debe contar con ficha técnica
•	Lugar de entrega: Almacenes de la Empresa Minera Colquiri.
•	Garantía mínima de 1 año</v>
      </c>
      <c r="G59" s="132"/>
      <c r="H59" s="133"/>
      <c r="I59" s="133"/>
      <c r="J59" s="133"/>
      <c r="K59" s="133"/>
      <c r="L59" s="134"/>
    </row>
    <row r="60" spans="2:21" ht="55.5" customHeight="1" x14ac:dyDescent="0.25">
      <c r="B60" s="128">
        <f t="shared" ref="B60:E120" si="0">O6</f>
        <v>2</v>
      </c>
      <c r="C60" s="129">
        <f t="shared" si="0"/>
        <v>8</v>
      </c>
      <c r="D60" s="130" t="str">
        <f t="shared" si="0"/>
        <v>PZA</v>
      </c>
      <c r="E60" s="131" t="str">
        <f t="shared" si="0"/>
        <v>ALTERNADOR 28VDC, 55A P/MOTOR DEUTZ, VOLQUETE DUX (incluye su regulador de voltaje) N° Parte  4199-7</v>
      </c>
      <c r="F60" s="195"/>
      <c r="G60" s="132"/>
      <c r="H60" s="133"/>
      <c r="I60" s="133"/>
      <c r="J60" s="133"/>
      <c r="K60" s="133"/>
      <c r="L60" s="134"/>
    </row>
    <row r="61" spans="2:21" ht="55.5" customHeight="1" x14ac:dyDescent="0.25">
      <c r="B61" s="128">
        <f t="shared" si="0"/>
        <v>3</v>
      </c>
      <c r="C61" s="129">
        <f t="shared" si="0"/>
        <v>10</v>
      </c>
      <c r="D61" s="130" t="str">
        <f t="shared" si="0"/>
        <v>PZA</v>
      </c>
      <c r="E61" s="131" t="str">
        <f t="shared" si="0"/>
        <v>ALTERNADOR 24VDC, 75A DELCO REMY P/MOTOR DEUTZ  SCOOPTRAM ST2G (incluye su regulador de voltaje) N° Parte 190100002</v>
      </c>
      <c r="F61" s="195"/>
      <c r="G61" s="132"/>
      <c r="H61" s="133"/>
      <c r="I61" s="133"/>
      <c r="J61" s="133"/>
      <c r="K61" s="133"/>
      <c r="L61" s="134"/>
    </row>
    <row r="62" spans="2:21" ht="55.5" customHeight="1" x14ac:dyDescent="0.25">
      <c r="B62" s="128">
        <f t="shared" si="0"/>
        <v>4</v>
      </c>
      <c r="C62" s="129">
        <f t="shared" si="0"/>
        <v>2</v>
      </c>
      <c r="D62" s="130" t="str">
        <f t="shared" si="0"/>
        <v>PZA</v>
      </c>
      <c r="E62" s="131" t="str">
        <f t="shared" si="0"/>
        <v>ALTERNADOR 12VDC, 55A DELCO REMY P/MOTOR DEUTZ SCOOPTRAM HST1A (incluye su regulador de voltaje) N° Parte 7781749</v>
      </c>
      <c r="F62" s="195"/>
      <c r="G62" s="132"/>
      <c r="H62" s="133"/>
      <c r="I62" s="133"/>
      <c r="J62" s="133"/>
      <c r="K62" s="133"/>
      <c r="L62" s="134"/>
    </row>
    <row r="63" spans="2:21" ht="55.5" customHeight="1" x14ac:dyDescent="0.25">
      <c r="B63" s="128">
        <f t="shared" si="0"/>
        <v>5</v>
      </c>
      <c r="C63" s="129">
        <f t="shared" si="0"/>
        <v>6</v>
      </c>
      <c r="D63" s="130" t="str">
        <f t="shared" si="0"/>
        <v>PZA</v>
      </c>
      <c r="E63" s="131" t="str">
        <f t="shared" si="0"/>
        <v>MOTOR DE ARRANQUE 12VDC, 9 DIENTES P/MOTOR DEUTZ N° Parte 7791847</v>
      </c>
      <c r="F63" s="196"/>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ref="F60:F120" si="1">U10</f>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72</v>
      </c>
      <c r="C136" s="137"/>
      <c r="D136" s="137"/>
      <c r="E136" s="137"/>
      <c r="F136" s="137"/>
      <c r="G136" s="137"/>
      <c r="H136" s="137"/>
      <c r="I136" s="137"/>
      <c r="J136" s="137"/>
      <c r="K136" s="138"/>
      <c r="L136" s="134"/>
    </row>
    <row r="137" spans="2:12" ht="15.75" thickBot="1" x14ac:dyDescent="0.3">
      <c r="B137" s="139" t="s">
        <v>73</v>
      </c>
      <c r="C137" s="140"/>
      <c r="D137" s="140"/>
      <c r="E137" s="140"/>
      <c r="F137" s="140"/>
      <c r="G137" s="140"/>
      <c r="H137" s="140"/>
      <c r="I137" s="140"/>
      <c r="J137" s="140"/>
      <c r="K137" s="140"/>
      <c r="L137" s="141"/>
    </row>
    <row r="138" spans="2:12" ht="18.75" x14ac:dyDescent="0.3">
      <c r="B138" s="103" t="s">
        <v>74</v>
      </c>
      <c r="C138" s="142"/>
      <c r="D138" s="142"/>
      <c r="E138" s="142"/>
      <c r="F138" s="142"/>
      <c r="G138" s="142"/>
      <c r="H138" s="142"/>
      <c r="I138" s="142"/>
      <c r="J138" s="142"/>
      <c r="K138" s="142"/>
    </row>
    <row r="139" spans="2:12" ht="18.75" x14ac:dyDescent="0.25">
      <c r="B139" s="103" t="s">
        <v>75</v>
      </c>
      <c r="C139" s="103"/>
      <c r="D139" s="103"/>
      <c r="E139" s="103"/>
      <c r="F139" s="103"/>
      <c r="G139" s="103"/>
      <c r="H139" s="103"/>
      <c r="I139" s="103"/>
      <c r="J139" s="103"/>
      <c r="K139" s="103"/>
      <c r="L139" s="103"/>
    </row>
    <row r="140" spans="2:12" ht="21" x14ac:dyDescent="0.25">
      <c r="B140" s="143" t="s">
        <v>76</v>
      </c>
      <c r="C140" s="143"/>
      <c r="D140" s="143"/>
      <c r="E140" s="143"/>
      <c r="F140" s="144"/>
      <c r="G140" s="145"/>
      <c r="H140" s="146"/>
      <c r="I140" s="146"/>
      <c r="J140" s="146"/>
      <c r="K140" s="146"/>
      <c r="L140" s="146"/>
    </row>
    <row r="141" spans="2:12" ht="80.25" customHeight="1" x14ac:dyDescent="0.25">
      <c r="B141" s="147" t="s">
        <v>77</v>
      </c>
      <c r="C141" s="148"/>
      <c r="D141" s="148"/>
      <c r="E141" s="148"/>
      <c r="F141" s="148"/>
      <c r="G141" s="148"/>
      <c r="H141" s="148"/>
      <c r="I141" s="148"/>
      <c r="J141" s="148"/>
      <c r="K141" s="148"/>
      <c r="L141" s="149"/>
    </row>
    <row r="142" spans="2:12" ht="18.75" x14ac:dyDescent="0.25">
      <c r="B142" s="150" t="s">
        <v>78</v>
      </c>
      <c r="C142" s="151"/>
      <c r="D142" s="151"/>
      <c r="E142" s="151"/>
      <c r="F142" s="152"/>
      <c r="G142" s="153"/>
      <c r="H142" s="154"/>
      <c r="I142" s="154"/>
      <c r="J142" s="154"/>
      <c r="K142" s="154"/>
      <c r="L142" s="155"/>
    </row>
    <row r="143" spans="2:12" ht="18.75" x14ac:dyDescent="0.25">
      <c r="B143" s="156" t="s">
        <v>79</v>
      </c>
      <c r="C143" s="157"/>
      <c r="D143" s="157"/>
      <c r="E143" s="157"/>
      <c r="F143" s="158"/>
      <c r="G143" s="159" t="s">
        <v>80</v>
      </c>
      <c r="H143" s="160"/>
      <c r="I143" s="160"/>
      <c r="J143" s="160"/>
      <c r="K143" s="160"/>
      <c r="L143" s="161"/>
    </row>
    <row r="144" spans="2:12" ht="18.75" x14ac:dyDescent="0.25">
      <c r="B144" s="156" t="s">
        <v>81</v>
      </c>
      <c r="C144" s="157"/>
      <c r="D144" s="157"/>
      <c r="E144" s="157"/>
      <c r="F144" s="158"/>
      <c r="G144" s="162"/>
      <c r="H144" s="163"/>
      <c r="I144" s="163"/>
      <c r="J144" s="163"/>
      <c r="K144" s="163"/>
      <c r="L144" s="164"/>
    </row>
    <row r="145" spans="2:12" ht="24.75" customHeight="1" x14ac:dyDescent="0.25">
      <c r="B145" s="165" t="s">
        <v>82</v>
      </c>
      <c r="C145" s="166"/>
      <c r="D145" s="166"/>
      <c r="E145" s="166"/>
      <c r="F145" s="166"/>
      <c r="G145" s="166"/>
      <c r="H145" s="166"/>
      <c r="I145" s="166"/>
      <c r="J145" s="166"/>
      <c r="K145" s="166"/>
      <c r="L145" s="167"/>
    </row>
    <row r="146" spans="2:12" ht="19.5" thickBot="1" x14ac:dyDescent="0.3">
      <c r="B146" s="168" t="s">
        <v>83</v>
      </c>
      <c r="C146" s="169"/>
      <c r="D146" s="169"/>
      <c r="E146" s="169"/>
      <c r="F146" s="170"/>
      <c r="G146" s="171"/>
      <c r="H146" s="172"/>
      <c r="I146" s="172"/>
      <c r="J146" s="172"/>
      <c r="K146" s="172"/>
      <c r="L146" s="173"/>
    </row>
    <row r="147" spans="2:12" ht="21" x14ac:dyDescent="0.35">
      <c r="B147" s="174" t="s">
        <v>46</v>
      </c>
      <c r="C147" s="50"/>
      <c r="D147" s="50"/>
      <c r="E147" s="50"/>
      <c r="F147" s="175"/>
      <c r="G147" s="176"/>
      <c r="H147" s="176"/>
      <c r="I147" s="176"/>
      <c r="J147" s="176"/>
      <c r="K147" s="177"/>
      <c r="L147" s="178"/>
    </row>
    <row r="148" spans="2:12" ht="18.75" x14ac:dyDescent="0.3">
      <c r="B148" s="179" t="s">
        <v>84</v>
      </c>
      <c r="C148" s="180"/>
      <c r="D148" s="180"/>
      <c r="E148" s="180"/>
      <c r="F148" s="180"/>
      <c r="G148" s="180"/>
      <c r="H148" s="180"/>
      <c r="I148" s="180"/>
      <c r="J148" s="180"/>
      <c r="K148" s="180"/>
      <c r="L148" s="181"/>
    </row>
    <row r="149" spans="2:12" ht="18.75" x14ac:dyDescent="0.3">
      <c r="B149" s="179" t="s">
        <v>85</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86</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87</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88</v>
      </c>
      <c r="C155" s="193"/>
      <c r="D155" s="193"/>
      <c r="E155" s="193"/>
      <c r="F155" s="193"/>
      <c r="G155" s="193"/>
      <c r="H155" s="193"/>
      <c r="I155" s="193"/>
      <c r="J155" s="193"/>
      <c r="K155" s="193"/>
      <c r="L155" s="193"/>
    </row>
  </sheetData>
  <mergeCells count="60">
    <mergeCell ref="B155:L155"/>
    <mergeCell ref="F59:F63"/>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FA0334F7-9C42-4DCF-9187-5DE1291C3EA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2023-07-11T23:30:24Z</cp:lastPrinted>
  <dcterms:created xsi:type="dcterms:W3CDTF">2023-07-11T23:29:05Z</dcterms:created>
  <dcterms:modified xsi:type="dcterms:W3CDTF">2023-07-11T23:30:45Z</dcterms:modified>
</cp:coreProperties>
</file>