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0 SERVICIO DE REPOTENCIADO DE INDUCIDO LOCOMOTORA Y ARMADO DE BOBINAS DE CAMPO PARA LOCOMOTORA RUSA DE 7TN\"/>
    </mc:Choice>
  </mc:AlternateContent>
  <xr:revisionPtr revIDLastSave="0" documentId="8_{CCEA511E-40AD-4430-86D2-BE2C2AA09278}" xr6:coauthVersionLast="47" xr6:coauthVersionMax="47" xr10:uidLastSave="{00000000-0000-0000-0000-000000000000}"/>
  <bookViews>
    <workbookView xWindow="-120" yWindow="-120" windowWidth="29040" windowHeight="15990" xr2:uid="{37417346-D21A-4B5A-801F-39DD1CF0153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<sst xmlns="http://schemas.openxmlformats.org/spreadsheetml/2006/main" count="92" uniqueCount="86">
  <si>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</si>
  <si>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CD-390</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</si>
  <si>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</si>
  <si>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</si>
  <si>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</si>
  <si>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</si>
  <si>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</si>
  <si>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</si>
  <si>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</si>
  <si>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</si>
  <si>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</si>
  <si>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</si>
  <si>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</si>
  <si>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</si>
  <si>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</si>
  <si>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CLQ-23-CD-390/2023 SERVICIO DE REPOTENCIADO DE INDUCIDO LOCOMOTORA Y ARMADO DE BOBINAS DE CAMPO PARA LOCOMOTORA RUSA DE 7TN DE LA EMPRESA MINERA COLQUIRI (MODALIDAD DE CONTRATACION DIRECTA)</t>
  </si>
  <si>
    <t>SERV</t>
  </si>
  <si>
    <t>Repotenciado de inducido para Locomotora Ruso de 7TN (rebobinado completo nuevo, cambio de eje nuevo, cambio de colector nuevo y rodamientos nuevos).</t>
  </si>
  <si>
    <t>CALIDAD PROPUESTA TECNICA Y COSTO (CALIDAD 35%, PROPUESTA TECNICA 35% Y COSTO 30%)</t>
  </si>
  <si>
    <t>Por Item</t>
  </si>
  <si>
    <t>SE ADJUNTA CONDICIONES TECNICAS Y CONDICIONES ADICIONALES (PDF)</t>
  </si>
  <si>
    <t>Bobinado juego de Bobinas de campo para motor de locomotora RUSA 7TN (4 principales y 4 auxiliares) todo nuevo.</t>
  </si>
  <si>
    <t>(en blanco)</t>
  </si>
  <si>
    <t>Total general</t>
  </si>
  <si>
    <t>Fecha lÍmite de presentaccion de propuestas</t>
  </si>
  <si>
    <t>14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</si>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</sst>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EA814F8-8926-4F4E-BAC2-421081A76D2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3EEB693-EF99-4368-B9BA-B5FD8905C4B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ED0A101-10A1-44BE-8060-4D7BC10E61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6431A9B-EFB1-4AD2-AFD2-D254D270231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74A669B-3757-47EA-80A5-A75BCF8605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718CFEE-2B0C-4546-8863-9E8978658D6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4BC8BA6-19B7-4FEF-9E5C-E845390FBAA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37C07E6-C5FF-436A-BA59-6E0E74B288C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FAB9784-72B8-4594-B142-96C7531568F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7DBB11D-4C91-459A-967B-90A4C2E31B0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5CADBD7-F1BD-4F5A-B6E3-3699C661A02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B6DD90B-D98B-44DD-BD96-94E47949473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82B4891-BB89-4F3C-80C6-B183F454A1E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27C78BA-219C-4D10-8392-8FFB377DF60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D767157-D32C-4958-87F3-93BCF4D5F07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A581006-C43F-4345-B704-63AFC2BCF3D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4A569F2-A5AC-4911-AAFF-E3C30BEE7CB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087C87F-6798-4181-86AC-91D33BBE072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C2AE243-3FBC-4D6E-8BCC-B3057006F77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2B8098E-60BE-43B1-875B-156521E746C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20B4E95-F3AF-4C64-A06D-8A13CA68C0F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6C43561-D77D-4E41-8091-2EAE8E7415E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D77C893-E369-43AF-9AB4-B3FC77C90CE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7FC131A-7BEC-48D6-A5E0-42BF139C445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BA10ADF-2FFE-4AFF-8521-43FD408FE39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943FDF0-BF8D-446F-85A6-7FC22C862CDB}"/>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7D427-41DA-46CD-9B49-CFAB766A008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4E73D73-5F58-45E5-AEE3-B3A8CB7997C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8D90963-8205-4DF7-9F42-8A1BFA26D7B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0BF8F8B-DB06-4B09-949A-2A9D54EA477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C4853EB-2E76-4A38-8573-AA03CD1BAF6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6335504-EF4C-4E67-8851-FD0E695C0E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762DF30-610D-4253-ADAE-3B96CE94318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2A915F4-60F4-4A90-9E3F-F0079EAAF5D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FBA1837-4D21-4588-9C41-9CAFD0F3CA0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67000B8-F482-4120-B8A1-C577F3B7113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7D9ED89-4C27-4430-85CD-5CA7970112C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10A8357-DE35-4E15-BFE9-96EEBFB6C49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BAE93B4-E44A-452E-A255-7515F4D4C40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C35C644-76E2-406B-B915-FBF1A1EC3A1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38198A5-3674-460A-9B7F-D665A29C586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D68E74D-F95A-44F2-80D0-629EC29383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E3FE75F-634C-485B-8E12-AA0983B514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FC1217F-B0F7-462B-B775-AF163453070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E179DE9-1BF1-45E2-805D-F92DDE18263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94EBA61-EB3D-454D-A341-7B23B6B04C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456031365742" createdVersion="8" refreshedVersion="8" minRefreshableVersion="3" recordCount="8903" xr:uid="{46B96C44-691F-4971-87FC-AA39F793D072}">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8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6"/>
    <m/>
    <s v="COTIZACION"/>
    <s v="ENERO"/>
    <d v="2023-09-27T00:00:00"/>
    <s v="C-3-EDDY FAZ PACHECO"/>
    <n v="34541"/>
    <e v="#N/A"/>
    <s v="INGENIERIA Y PLANIFICACION"/>
    <s v="HILARION PEÑARANDA COLQUE"/>
    <s v="CMB/EMC/O CIV-ADQ/044/2064"/>
    <d v="2023-09-06T00:00:00"/>
    <m/>
    <n v="812"/>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FEBRERO"/>
    <d v="2023-09-28T00:00:00"/>
    <s v="C-3-EDDY FAZ PACHECO"/>
    <n v="34542"/>
    <e v="#N/A"/>
    <s v="INGENIERIA Y PLANIFICACION"/>
    <s v="HILARION PEÑARANDA COLQUE"/>
    <s v="CMB/EMC/O CIV-ADQ/044/2065"/>
    <d v="2023-09-06T00:00:00"/>
    <m/>
    <n v="813"/>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MARZO"/>
    <d v="2023-09-29T00:00:00"/>
    <s v="C-3-EDDY FAZ PACHECO"/>
    <n v="34543"/>
    <e v="#N/A"/>
    <s v="INGENIERIA Y PLANIFICACION"/>
    <s v="HILARION PEÑARANDA COLQUE"/>
    <s v="CMB/EMC/O CIV-ADQ/044/2066"/>
    <d v="2023-09-06T00:00:00"/>
    <m/>
    <n v="814"/>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ABRIL"/>
    <d v="2023-09-30T00:00:00"/>
    <s v="C-3-EDDY FAZ PACHECO"/>
    <n v="34544"/>
    <e v="#N/A"/>
    <s v="INGENIERIA Y PLANIFICACION"/>
    <s v="HILARION PEÑARANDA COLQUE"/>
    <s v="CMB/EMC/O CIV-ADQ/044/2067"/>
    <d v="2023-09-06T00:00:00"/>
    <m/>
    <n v="815"/>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MAYO"/>
    <d v="2023-10-01T00:00:00"/>
    <s v="C-3-EDDY FAZ PACHECO"/>
    <n v="34545"/>
    <e v="#N/A"/>
    <s v="INGENIERIA Y PLANIFICACION"/>
    <s v="HILARION PEÑARANDA COLQUE"/>
    <s v="CMB/EMC/O CIV-ADQ/044/2068"/>
    <d v="2023-09-06T00:00:00"/>
    <m/>
    <n v="816"/>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JUNIO"/>
    <d v="2023-10-02T00:00:00"/>
    <s v="C-3-EDDY FAZ PACHECO"/>
    <n v="34546"/>
    <e v="#N/A"/>
    <s v="INGENIERIA Y PLANIFICACION"/>
    <s v="HILARION PEÑARANDA COLQUE"/>
    <s v="CMB/EMC/O CIV-ADQ/044/2069"/>
    <d v="2023-09-06T00:00:00"/>
    <m/>
    <n v="817"/>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JULIO"/>
    <d v="2023-10-03T00:00:00"/>
    <s v="C-3-EDDY FAZ PACHECO"/>
    <n v="34547"/>
    <e v="#N/A"/>
    <s v="INGENIERIA Y PLANIFICACION"/>
    <s v="HILARION PEÑARANDA COLQUE"/>
    <s v="CMB/EMC/O CIV-ADQ/044/2070"/>
    <d v="2023-09-06T00:00:00"/>
    <m/>
    <n v="818"/>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AGOSTO"/>
    <d v="2023-10-04T00:00:00"/>
    <s v="C-3-EDDY FAZ PACHECO"/>
    <n v="34548"/>
    <e v="#N/A"/>
    <s v="INGENIERIA Y PLANIFICACION"/>
    <s v="HILARION PEÑARANDA COLQUE"/>
    <s v="CMB/EMC/O CIV-ADQ/044/2071"/>
    <d v="2023-09-06T00:00:00"/>
    <m/>
    <n v="819"/>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SEPTIEMBRE"/>
    <d v="2023-10-05T00:00:00"/>
    <s v="C-3-EDDY FAZ PACHECO"/>
    <n v="34549"/>
    <e v="#N/A"/>
    <s v="INGENIERIA Y PLANIFICACION"/>
    <s v="HILARION PEÑARANDA COLQUE"/>
    <s v="CMB/EMC/O CIV-ADQ/044/2072"/>
    <d v="2023-09-06T00:00:00"/>
    <m/>
    <n v="820"/>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OCTUBRE"/>
    <d v="2023-10-06T00:00:00"/>
    <s v="C-3-EDDY FAZ PACHECO"/>
    <n v="34550"/>
    <e v="#N/A"/>
    <s v="INGENIERIA Y PLANIFICACION"/>
    <s v="HILARION PEÑARANDA COLQUE"/>
    <s v="CMB/EMC/O CIV-ADQ/044/2073"/>
    <d v="2023-09-06T00:00:00"/>
    <m/>
    <n v="821"/>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NOVIEMBRE"/>
    <d v="2023-10-07T00:00:00"/>
    <s v="C-3-EDDY FAZ PACHECO"/>
    <n v="34551"/>
    <e v="#N/A"/>
    <s v="INGENIERIA Y PLANIFICACION"/>
    <s v="HILARION PEÑARANDA COLQUE"/>
    <s v="CMB/EMC/O CIV-ADQ/044/2074"/>
    <d v="2023-09-06T00:00:00"/>
    <m/>
    <n v="822"/>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DICIEMBRE"/>
    <d v="2023-10-08T00:00:00"/>
    <s v="C-3-EDDY FAZ PACHECO"/>
    <n v="34552"/>
    <e v="#N/A"/>
    <s v="INGENIERIA Y PLANIFICACION"/>
    <s v="HILARION PEÑARANDA COLQUE"/>
    <s v="CMB/EMC/O CIV-ADQ/044/2075"/>
    <d v="2023-09-06T00:00:00"/>
    <m/>
    <n v="823"/>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ENERO"/>
    <d v="2023-10-09T00:00:00"/>
    <s v="C-3-EDDY FAZ PACHECO"/>
    <n v="34553"/>
    <e v="#N/A"/>
    <s v="INGENIERIA Y PLANIFICACION"/>
    <s v="HILARION PEÑARANDA COLQUE"/>
    <s v="CMB/EMC/O CIV-ADQ/044/2076"/>
    <d v="2023-09-06T00:00:00"/>
    <m/>
    <n v="824"/>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FEBRERO"/>
    <d v="2023-10-10T00:00:00"/>
    <s v="C-3-EDDY FAZ PACHECO"/>
    <n v="34554"/>
    <e v="#N/A"/>
    <s v="INGENIERIA Y PLANIFICACION"/>
    <s v="HILARION PEÑARANDA COLQUE"/>
    <s v="CMB/EMC/O CIV-ADQ/044/2077"/>
    <d v="2023-09-06T00:00:00"/>
    <m/>
    <n v="825"/>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MARZO"/>
    <d v="2023-10-11T00:00:00"/>
    <s v="C-3-EDDY FAZ PACHECO"/>
    <n v="34555"/>
    <e v="#N/A"/>
    <s v="INGENIERIA Y PLANIFICACION"/>
    <s v="HILARION PEÑARANDA COLQUE"/>
    <s v="CMB/EMC/O CIV-ADQ/044/2078"/>
    <d v="2023-09-06T00:00:00"/>
    <m/>
    <n v="826"/>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ABRIL"/>
    <d v="2023-10-12T00:00:00"/>
    <s v="C-3-EDDY FAZ PACHECO"/>
    <n v="34556"/>
    <e v="#N/A"/>
    <s v="INGENIERIA Y PLANIFICACION"/>
    <s v="HILARION PEÑARANDA COLQUE"/>
    <s v="CMB/EMC/O CIV-ADQ/044/2079"/>
    <d v="2023-09-06T00:00:00"/>
    <m/>
    <n v="827"/>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MAYO"/>
    <d v="2023-10-13T00:00:00"/>
    <s v="C-3-EDDY FAZ PACHECO"/>
    <n v="34557"/>
    <e v="#N/A"/>
    <s v="INGENIERIA Y PLANIFICACION"/>
    <s v="HILARION PEÑARANDA COLQUE"/>
    <s v="CMB/EMC/O CIV-ADQ/044/2080"/>
    <d v="2023-09-06T00:00:00"/>
    <m/>
    <n v="828"/>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JUNIO"/>
    <d v="2023-10-14T00:00:00"/>
    <s v="C-3-EDDY FAZ PACHECO"/>
    <n v="34558"/>
    <e v="#N/A"/>
    <s v="INGENIERIA Y PLANIFICACION"/>
    <s v="HILARION PEÑARANDA COLQUE"/>
    <s v="CMB/EMC/O CIV-ADQ/044/2081"/>
    <d v="2023-09-06T00:00:00"/>
    <m/>
    <n v="829"/>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JULIO"/>
    <d v="2023-10-15T00:00:00"/>
    <s v="C-3-EDDY FAZ PACHECO"/>
    <n v="34559"/>
    <e v="#N/A"/>
    <s v="INGENIERIA Y PLANIFICACION"/>
    <s v="HILARION PEÑARANDA COLQUE"/>
    <s v="CMB/EMC/O CIV-ADQ/044/2082"/>
    <d v="2023-09-06T00:00:00"/>
    <m/>
    <n v="830"/>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AGOSTO"/>
    <d v="2023-10-16T00:00:00"/>
    <s v="C-3-EDDY FAZ PACHECO"/>
    <n v="34560"/>
    <e v="#N/A"/>
    <s v="INGENIERIA Y PLANIFICACION"/>
    <s v="HILARION PEÑARANDA COLQUE"/>
    <s v="CMB/EMC/O CIV-ADQ/044/2083"/>
    <d v="2023-09-06T00:00:00"/>
    <m/>
    <n v="831"/>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SEPTIEMBRE"/>
    <d v="2023-10-17T00:00:00"/>
    <s v="C-3-EDDY FAZ PACHECO"/>
    <n v="34561"/>
    <e v="#N/A"/>
    <s v="INGENIERIA Y PLANIFICACION"/>
    <s v="HILARION PEÑARANDA COLQUE"/>
    <s v="CMB/EMC/O CIV-ADQ/044/2084"/>
    <d v="2023-09-06T00:00:00"/>
    <m/>
    <n v="832"/>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OCTUBRE"/>
    <d v="2023-10-18T00:00:00"/>
    <s v="C-3-EDDY FAZ PACHECO"/>
    <n v="34562"/>
    <e v="#N/A"/>
    <s v="INGENIERIA Y PLANIFICACION"/>
    <s v="HILARION PEÑARANDA COLQUE"/>
    <s v="CMB/EMC/O CIV-ADQ/044/2085"/>
    <d v="2023-09-06T00:00:00"/>
    <m/>
    <n v="833"/>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NOVIEMBRE"/>
    <d v="2023-10-19T00:00:00"/>
    <s v="C-3-EDDY FAZ PACHECO"/>
    <n v="34563"/>
    <e v="#N/A"/>
    <s v="INGENIERIA Y PLANIFICACION"/>
    <s v="HILARION PEÑARANDA COLQUE"/>
    <s v="CMB/EMC/O CIV-ADQ/044/2086"/>
    <d v="2023-09-06T00:00:00"/>
    <m/>
    <n v="834"/>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DICIEMBRE"/>
    <d v="2023-10-20T00:00:00"/>
    <s v="C-3-EDDY FAZ PACHECO"/>
    <n v="34564"/>
    <e v="#N/A"/>
    <s v="INGENIERIA Y PLANIFICACION"/>
    <s v="HILARION PEÑARANDA COLQUE"/>
    <s v="CMB/EMC/O CIV-ADQ/044/2087"/>
    <d v="2023-09-06T00:00:00"/>
    <m/>
    <n v="835"/>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6"/>
    <m/>
    <s v="COTIZACION"/>
    <s v="ENERO"/>
    <d v="2023-10-21T00:00:00"/>
    <s v="C-3-EDDY FAZ PACHECO"/>
    <n v="34565"/>
    <e v="#N/A"/>
    <s v="INGENIERIA Y PLANIFICACION"/>
    <s v="HILARION PEÑARANDA COLQUE"/>
    <s v="CMB/EMC/O CIV-ADQ/044/2088"/>
    <d v="2023-09-06T00:00:00"/>
    <m/>
    <n v="83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FEBRERO"/>
    <d v="2023-10-22T00:00:00"/>
    <s v="C-3-EDDY FAZ PACHECO"/>
    <n v="34566"/>
    <e v="#N/A"/>
    <s v="INGENIERIA Y PLANIFICACION"/>
    <s v="HILARION PEÑARANDA COLQUE"/>
    <s v="CMB/EMC/O CIV-ADQ/044/2089"/>
    <d v="2023-09-06T00:00:00"/>
    <m/>
    <n v="83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RZO"/>
    <d v="2023-10-23T00:00:00"/>
    <s v="C-3-EDDY FAZ PACHECO"/>
    <n v="34567"/>
    <e v="#N/A"/>
    <s v="INGENIERIA Y PLANIFICACION"/>
    <s v="HILARION PEÑARANDA COLQUE"/>
    <s v="CMB/EMC/O CIV-ADQ/044/2090"/>
    <d v="2023-09-06T00:00:00"/>
    <m/>
    <n v="83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ABRIL"/>
    <d v="2023-10-24T00:00:00"/>
    <s v="C-3-EDDY FAZ PACHECO"/>
    <n v="34568"/>
    <e v="#N/A"/>
    <s v="INGENIERIA Y PLANIFICACION"/>
    <s v="HILARION PEÑARANDA COLQUE"/>
    <s v="CMB/EMC/O CIV-ADQ/044/2091"/>
    <d v="2023-09-06T00:00:00"/>
    <m/>
    <n v="83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YO"/>
    <d v="2023-10-25T00:00:00"/>
    <s v="C-3-EDDY FAZ PACHECO"/>
    <n v="34569"/>
    <e v="#N/A"/>
    <s v="INGENIERIA Y PLANIFICACION"/>
    <s v="HILARION PEÑARANDA COLQUE"/>
    <s v="CMB/EMC/O CIV-ADQ/044/2092"/>
    <d v="2023-09-06T00:00:00"/>
    <m/>
    <n v="84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JUNIO"/>
    <d v="2023-10-26T00:00:00"/>
    <s v="C-3-EDDY FAZ PACHECO"/>
    <n v="34570"/>
    <e v="#N/A"/>
    <s v="INGENIERIA Y PLANIFICACION"/>
    <s v="HILARION PEÑARANDA COLQUE"/>
    <s v="CMB/EMC/O CIV-ADQ/044/2093"/>
    <d v="2023-09-06T00:00:00"/>
    <m/>
    <n v="84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JULIO"/>
    <d v="2023-10-27T00:00:00"/>
    <s v="C-3-EDDY FAZ PACHECO"/>
    <n v="34571"/>
    <e v="#N/A"/>
    <s v="INGENIERIA Y PLANIFICACION"/>
    <s v="HILARION PEÑARANDA COLQUE"/>
    <s v="CMB/EMC/O CIV-ADQ/044/2094"/>
    <d v="2023-09-06T00:00:00"/>
    <m/>
    <n v="84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AGOSTO"/>
    <d v="2023-10-28T00:00:00"/>
    <s v="C-3-EDDY FAZ PACHECO"/>
    <n v="34572"/>
    <e v="#N/A"/>
    <s v="INGENIERIA Y PLANIFICACION"/>
    <s v="HILARION PEÑARANDA COLQUE"/>
    <s v="CMB/EMC/O CIV-ADQ/044/2095"/>
    <d v="2023-09-06T00:00:00"/>
    <m/>
    <n v="84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SEPTIEMBRE"/>
    <d v="2023-10-29T00:00:00"/>
    <s v="C-3-EDDY FAZ PACHECO"/>
    <n v="34573"/>
    <e v="#N/A"/>
    <s v="INGENIERIA Y PLANIFICACION"/>
    <s v="HILARION PEÑARANDA COLQUE"/>
    <s v="CMB/EMC/O CIV-ADQ/044/2096"/>
    <d v="2023-09-06T00:00:00"/>
    <m/>
    <n v="84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OCTUBRE"/>
    <d v="2023-10-30T00:00:00"/>
    <s v="C-3-EDDY FAZ PACHECO"/>
    <n v="34574"/>
    <e v="#N/A"/>
    <s v="INGENIERIA Y PLANIFICACION"/>
    <s v="HILARION PEÑARANDA COLQUE"/>
    <s v="CMB/EMC/O CIV-ADQ/044/2097"/>
    <d v="2023-09-06T00:00:00"/>
    <m/>
    <n v="84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NOVIEMBRE"/>
    <d v="2023-10-31T00:00:00"/>
    <s v="C-3-EDDY FAZ PACHECO"/>
    <n v="34575"/>
    <e v="#N/A"/>
    <s v="INGENIERIA Y PLANIFICACION"/>
    <s v="HILARION PEÑARANDA COLQUE"/>
    <s v="CMB/EMC/O CIV-ADQ/044/2098"/>
    <d v="2023-09-06T00:00:00"/>
    <m/>
    <n v="84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DICIEMBRE"/>
    <d v="2023-11-01T00:00:00"/>
    <s v="C-3-EDDY FAZ PACHECO"/>
    <n v="34576"/>
    <e v="#N/A"/>
    <s v="INGENIERIA Y PLANIFICACION"/>
    <s v="HILARION PEÑARANDA COLQUE"/>
    <s v="CMB/EMC/O CIV-ADQ/044/2099"/>
    <d v="2023-09-06T00:00:00"/>
    <m/>
    <n v="84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ENERO"/>
    <d v="2023-11-02T00:00:00"/>
    <s v="C-3-EDDY FAZ PACHECO"/>
    <n v="34577"/>
    <e v="#N/A"/>
    <s v="INGENIERIA Y PLANIFICACION"/>
    <s v="HILARION PEÑARANDA COLQUE"/>
    <s v="CMB/EMC/O CIV-ADQ/044/2100"/>
    <d v="2023-09-06T00:00:00"/>
    <m/>
    <n v="84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FEBRERO"/>
    <d v="2023-11-03T00:00:00"/>
    <s v="C-3-EDDY FAZ PACHECO"/>
    <n v="34578"/>
    <e v="#N/A"/>
    <s v="INGENIERIA Y PLANIFICACION"/>
    <s v="HILARION PEÑARANDA COLQUE"/>
    <s v="CMB/EMC/O CIV-ADQ/044/2101"/>
    <d v="2023-09-06T00:00:00"/>
    <m/>
    <n v="84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RZO"/>
    <d v="2023-11-04T00:00:00"/>
    <s v="C-3-EDDY FAZ PACHECO"/>
    <n v="34579"/>
    <e v="#N/A"/>
    <s v="INGENIERIA Y PLANIFICACION"/>
    <s v="HILARION PEÑARANDA COLQUE"/>
    <s v="CMB/EMC/O CIV-ADQ/044/2102"/>
    <d v="2023-09-06T00:00:00"/>
    <m/>
    <n v="85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ABRIL"/>
    <d v="2023-11-05T00:00:00"/>
    <s v="C-3-EDDY FAZ PACHECO"/>
    <n v="34580"/>
    <e v="#N/A"/>
    <s v="INGENIERIA Y PLANIFICACION"/>
    <s v="HILARION PEÑARANDA COLQUE"/>
    <s v="CMB/EMC/O CIV-ADQ/044/2103"/>
    <d v="2023-09-06T00:00:00"/>
    <m/>
    <n v="85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YO"/>
    <d v="2023-11-06T00:00:00"/>
    <s v="C-3-EDDY FAZ PACHECO"/>
    <n v="34581"/>
    <e v="#N/A"/>
    <s v="INGENIERIA Y PLANIFICACION"/>
    <s v="HILARION PEÑARANDA COLQUE"/>
    <s v="CMB/EMC/O CIV-ADQ/044/2104"/>
    <d v="2023-09-06T00:00:00"/>
    <m/>
    <n v="85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JUNIO"/>
    <d v="2023-11-07T00:00:00"/>
    <s v="C-3-EDDY FAZ PACHECO"/>
    <n v="34582"/>
    <e v="#N/A"/>
    <s v="INGENIERIA Y PLANIFICACION"/>
    <s v="HILARION PEÑARANDA COLQUE"/>
    <s v="CMB/EMC/O CIV-ADQ/044/2105"/>
    <d v="2023-09-06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JULIO"/>
    <d v="2023-11-08T00:00:00"/>
    <s v="C-3-EDDY FAZ PACHECO"/>
    <n v="34583"/>
    <e v="#N/A"/>
    <s v="INGENIERIA Y PLANIFICACION"/>
    <s v="HILARION PEÑARANDA COLQUE"/>
    <s v="CMB/EMC/O CIV-ADQ/044/2106"/>
    <d v="2023-09-06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AGOSTO"/>
    <d v="2023-11-09T00:00:00"/>
    <s v="C-3-EDDY FAZ PACHECO"/>
    <n v="34584"/>
    <e v="#N/A"/>
    <s v="INGENIERIA Y PLANIFICACION"/>
    <s v="HILARION PEÑARANDA COLQUE"/>
    <s v="CMB/EMC/O CIV-ADQ/044/2107"/>
    <d v="2023-09-06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SEPTIEMBRE"/>
    <d v="2023-11-10T00:00:00"/>
    <s v="C-3-EDDY FAZ PACHECO"/>
    <n v="34585"/>
    <e v="#N/A"/>
    <s v="INGENIERIA Y PLANIFICACION"/>
    <s v="HILARION PEÑARANDA COLQUE"/>
    <s v="CMB/EMC/O CIV-ADQ/044/2108"/>
    <d v="2023-09-0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OCTUBRE"/>
    <d v="2023-11-11T00:00:00"/>
    <s v="C-3-EDDY FAZ PACHECO"/>
    <n v="34586"/>
    <e v="#N/A"/>
    <s v="INGENIERIA Y PLANIFICACION"/>
    <s v="HILARION PEÑARANDA COLQUE"/>
    <s v="CMB/EMC/O CIV-ADQ/044/2109"/>
    <d v="2023-09-06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NOVIEMBRE"/>
    <d v="2023-11-12T00:00:00"/>
    <s v="C-3-EDDY FAZ PACHECO"/>
    <n v="34587"/>
    <e v="#N/A"/>
    <s v="INGENIERIA Y PLANIFICACION"/>
    <s v="HILARION PEÑARANDA COLQUE"/>
    <s v="CMB/EMC/O CIV-ADQ/044/2110"/>
    <d v="2023-09-06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s v=" "/>
    <m/>
    <m/>
    <m/>
    <m/>
    <m/>
    <m/>
    <m/>
    <m/>
    <m/>
    <m/>
    <m/>
    <m/>
    <m/>
    <m/>
    <m/>
    <m/>
    <m/>
    <m/>
    <m/>
    <m/>
    <m/>
    <m/>
    <m/>
    <m/>
    <m/>
    <m/>
    <m/>
    <m/>
    <m/>
    <m/>
    <m/>
    <m/>
    <m/>
    <m/>
    <m/>
    <m/>
    <m/>
    <m/>
    <m/>
    <m/>
  </r>
  <r>
    <x v="1"/>
    <x v="156"/>
    <m/>
    <m/>
    <m/>
    <m/>
    <m/>
    <m/>
    <m/>
    <m/>
    <m/>
    <m/>
    <m/>
    <m/>
    <m/>
    <m/>
    <x v="155"/>
    <m/>
    <x v="77"/>
    <x v="38"/>
    <x v="46"/>
    <x v="20"/>
    <x v="0"/>
    <x v="13"/>
    <x v="5"/>
    <m/>
    <m/>
    <m/>
    <m/>
    <m/>
    <m/>
    <m/>
    <m/>
    <m/>
    <m/>
    <m/>
    <m/>
    <m/>
    <m/>
    <m/>
    <m/>
    <m/>
    <m/>
    <m/>
    <m/>
    <m/>
    <m/>
    <m/>
    <m/>
    <m/>
    <m/>
    <m/>
    <m/>
    <m/>
    <m/>
    <s v=" "/>
    <m/>
    <m/>
    <m/>
    <m/>
    <m/>
    <m/>
    <m/>
    <m/>
    <m/>
    <m/>
    <m/>
    <m/>
    <m/>
    <m/>
    <m/>
    <m/>
    <m/>
    <m/>
    <m/>
    <m/>
    <m/>
    <m/>
    <m/>
    <m/>
    <m/>
    <m/>
    <m/>
    <m/>
    <m/>
    <m/>
    <m/>
    <m/>
    <m/>
    <m/>
    <m/>
    <m/>
    <m/>
    <m/>
    <m/>
    <m/>
  </r>
  <r>
    <x v="1"/>
    <x v="156"/>
    <m/>
    <m/>
    <m/>
    <m/>
    <m/>
    <m/>
    <m/>
    <m/>
    <m/>
    <m/>
    <m/>
    <m/>
    <m/>
    <m/>
    <x v="155"/>
    <m/>
    <x v="77"/>
    <x v="38"/>
    <x v="46"/>
    <x v="20"/>
    <x v="0"/>
    <x v="13"/>
    <x v="5"/>
    <m/>
    <m/>
    <m/>
    <m/>
    <m/>
    <m/>
    <m/>
    <m/>
    <m/>
    <m/>
    <m/>
    <m/>
    <m/>
    <m/>
    <m/>
    <m/>
    <m/>
    <m/>
    <m/>
    <m/>
    <m/>
    <m/>
    <m/>
    <m/>
    <m/>
    <m/>
    <m/>
    <m/>
    <m/>
    <m/>
    <s v=" "/>
    <m/>
    <m/>
    <m/>
    <m/>
    <m/>
    <m/>
    <m/>
    <m/>
    <m/>
    <m/>
    <m/>
    <m/>
    <m/>
    <m/>
    <m/>
    <m/>
    <m/>
    <m/>
    <m/>
    <m/>
    <m/>
    <m/>
    <m/>
    <m/>
    <m/>
    <m/>
    <m/>
    <m/>
    <m/>
    <m/>
    <m/>
    <m/>
    <m/>
    <m/>
    <m/>
    <m/>
    <m/>
    <m/>
    <m/>
    <m/>
  </r>
  <r>
    <x v="1"/>
    <x v="156"/>
    <m/>
    <m/>
    <m/>
    <m/>
    <m/>
    <m/>
    <m/>
    <m/>
    <m/>
    <m/>
    <m/>
    <m/>
    <m/>
    <m/>
    <x v="155"/>
    <m/>
    <x v="77"/>
    <x v="38"/>
    <x v="46"/>
    <x v="20"/>
    <x v="0"/>
    <x v="13"/>
    <x v="5"/>
    <m/>
    <m/>
    <m/>
    <m/>
    <m/>
    <m/>
    <m/>
    <m/>
    <m/>
    <m/>
    <m/>
    <m/>
    <m/>
    <m/>
    <m/>
    <m/>
    <m/>
    <m/>
    <m/>
    <m/>
    <m/>
    <m/>
    <m/>
    <m/>
    <m/>
    <m/>
    <m/>
    <m/>
    <m/>
    <m/>
    <s v=" "/>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s v="                                                                                                                                                                                                                                                                                                                                                                                                                                                                                                                                                                                                                                                                                                                                                                                         "/>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s v="                                                  "/>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n v="7.4753699999999998"/>
    <n v="0"/>
    <m/>
    <m/>
    <m/>
    <m/>
    <m/>
    <m/>
    <m/>
    <m/>
    <m/>
    <m/>
    <m/>
    <m/>
    <m/>
    <m/>
    <m/>
    <m/>
    <m/>
    <m/>
    <m/>
    <m/>
    <m/>
    <m/>
    <m/>
    <m/>
    <m/>
    <m/>
    <m/>
    <m/>
    <m/>
    <m/>
    <m/>
    <m/>
    <m/>
    <m/>
    <m/>
  </r>
  <r>
    <x v="0"/>
    <x v="156"/>
    <m/>
    <m/>
    <m/>
    <m/>
    <m/>
    <m/>
    <m/>
    <m/>
    <m/>
    <m/>
    <m/>
    <m/>
    <m/>
    <m/>
    <x v="155"/>
    <m/>
    <x v="77"/>
    <x v="38"/>
    <x v="46"/>
    <x v="20"/>
    <x v="0"/>
    <x v="13"/>
    <x v="5"/>
    <m/>
    <m/>
    <m/>
    <m/>
    <m/>
    <m/>
    <m/>
    <m/>
    <m/>
    <m/>
    <m/>
    <m/>
    <m/>
    <m/>
    <m/>
    <m/>
    <m/>
    <m/>
    <m/>
    <m/>
    <m/>
    <m/>
    <m/>
    <m/>
    <m/>
    <m/>
    <m/>
    <m/>
    <m/>
    <m/>
    <m/>
    <m/>
    <m/>
    <m/>
    <m/>
    <n v="0"/>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0"/>
    <x v="156"/>
    <m/>
    <m/>
    <m/>
    <m/>
    <m/>
    <m/>
    <m/>
    <m/>
    <m/>
    <m/>
    <m/>
    <m/>
    <m/>
    <m/>
    <x v="155"/>
    <m/>
    <x v="77"/>
    <x v="38"/>
    <x v="46"/>
    <x v="20"/>
    <x v="0"/>
    <x v="13"/>
    <x v="5"/>
    <m/>
    <m/>
    <m/>
    <m/>
    <m/>
    <m/>
    <m/>
    <m/>
    <m/>
    <m/>
    <m/>
    <m/>
    <m/>
    <m/>
    <m/>
    <m/>
    <m/>
    <m/>
    <m/>
    <m/>
    <m/>
    <m/>
    <m/>
    <m/>
    <m/>
    <m/>
    <m/>
    <m/>
    <m/>
    <m/>
    <m/>
    <m/>
    <m/>
    <m/>
    <m/>
    <m/>
    <m/>
    <m/>
    <m/>
    <m/>
    <m/>
    <m/>
    <m/>
    <m/>
    <m/>
    <m/>
    <m/>
    <m/>
    <m/>
    <m/>
    <m/>
    <m/>
    <m/>
    <m/>
    <m/>
    <m/>
    <m/>
    <m/>
    <m/>
    <m/>
    <m/>
    <m/>
    <m/>
    <m/>
    <m/>
    <m/>
    <m/>
    <m/>
    <m/>
    <m/>
    <m/>
  </r>
  <r>
    <x v="1"/>
    <x v="156"/>
    <m/>
    <m/>
    <m/>
    <m/>
    <m/>
    <m/>
    <m/>
    <m/>
    <m/>
    <m/>
    <m/>
    <m/>
    <m/>
    <m/>
    <x v="155"/>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258EE2-64DD-435C-9BCA-3F149F39E54E}" name="Tabla dinámica1" cacheId="13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5">
        <item x="15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5"/>
        <item x="100"/>
        <item m="1" x="183"/>
        <item m="1" x="186"/>
        <item m="1" x="189"/>
        <item m="1" x="191"/>
        <item m="1" x="192"/>
        <item m="1" x="164"/>
        <item m="1" x="166"/>
        <item m="1" x="169"/>
        <item x="101"/>
        <item m="1" x="176"/>
        <item m="1" x="178"/>
        <item m="1" x="180"/>
        <item x="104"/>
        <item x="105"/>
        <item m="1" x="203"/>
        <item m="1" x="159"/>
        <item m="1" x="162"/>
        <item m="1" x="163"/>
        <item m="1" x="165"/>
        <item m="1" x="167"/>
        <item m="1" x="170"/>
        <item m="1" x="172"/>
        <item m="1" x="174"/>
        <item m="1" x="177"/>
        <item x="106"/>
        <item x="110"/>
        <item m="1" x="199"/>
        <item m="1" x="201"/>
        <item m="1" x="157"/>
        <item m="1" x="160"/>
        <item x="107"/>
        <item x="108"/>
        <item x="109"/>
        <item m="1" x="168"/>
        <item m="1" x="193"/>
        <item m="1" x="194"/>
        <item m="1" x="195"/>
        <item x="111"/>
        <item x="112"/>
        <item m="1" x="197"/>
        <item m="1" x="200"/>
        <item m="1" x="202"/>
        <item m="1" x="158"/>
        <item m="1" x="161"/>
        <item m="1" x="184"/>
        <item m="1" x="187"/>
        <item m="1" x="190"/>
        <item x="113"/>
        <item x="114"/>
        <item x="115"/>
        <item m="1" x="196"/>
        <item x="120"/>
        <item x="116"/>
        <item m="1" x="198"/>
        <item x="121"/>
        <item m="1" x="179"/>
        <item m="1" x="181"/>
        <item m="1" x="182"/>
        <item m="1" x="185"/>
        <item m="1" x="188"/>
        <item x="69"/>
        <item x="46"/>
        <item m="1" x="173"/>
        <item m="1" x="171"/>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5">
        <item x="15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0"/>
        <item x="54"/>
        <item x="55"/>
        <item x="56"/>
        <item x="57"/>
        <item x="58"/>
        <item m="1" x="159"/>
        <item x="60"/>
        <item x="61"/>
        <item x="62"/>
        <item x="63"/>
        <item x="64"/>
        <item m="1" x="156"/>
        <item x="66"/>
        <item x="69"/>
        <item x="70"/>
        <item x="71"/>
        <item x="72"/>
        <item x="73"/>
        <item m="1" x="158"/>
        <item x="75"/>
        <item x="76"/>
        <item x="77"/>
        <item x="78"/>
        <item m="1" x="162"/>
        <item x="80"/>
        <item x="81"/>
        <item x="82"/>
        <item x="83"/>
        <item m="1" x="157"/>
        <item x="85"/>
        <item x="67"/>
        <item x="86"/>
        <item x="87"/>
        <item x="88"/>
        <item x="89"/>
        <item x="90"/>
        <item x="91"/>
        <item x="92"/>
        <item x="93"/>
        <item x="94"/>
        <item x="95"/>
        <item x="96"/>
        <item x="97"/>
        <item sd="0" x="98"/>
        <item x="68"/>
        <item x="99"/>
        <item x="100"/>
        <item x="84"/>
        <item m="1" x="161"/>
        <item x="45"/>
        <item x="101"/>
        <item x="102"/>
        <item x="103"/>
        <item x="104"/>
        <item m="1" x="163"/>
        <item x="65"/>
        <item x="105"/>
        <item x="106"/>
        <item x="107"/>
        <item x="108"/>
        <item x="109"/>
        <item x="110"/>
        <item x="74"/>
        <item m="1" x="164"/>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8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87"/>
        <item m="1" x="1262"/>
        <item m="1" x="1339"/>
        <item m="1" x="1158"/>
        <item m="1" x="1434"/>
        <item x="246"/>
        <item x="247"/>
        <item x="248"/>
        <item m="1" x="1343"/>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07"/>
        <item m="1" x="1397"/>
        <item m="1" x="1462"/>
        <item x="298"/>
        <item m="1" x="1340"/>
        <item m="1" x="1208"/>
        <item m="1" x="1173"/>
        <item m="1" x="1294"/>
        <item m="1" x="1202"/>
        <item m="1" x="1299"/>
        <item m="1" x="1164"/>
        <item m="1" x="1099"/>
        <item m="1" x="1108"/>
        <item m="1" x="1147"/>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69"/>
        <item m="1" x="1351"/>
        <item m="1" x="1248"/>
        <item m="1" x="1263"/>
        <item m="1" x="1437"/>
        <item m="1" x="1174"/>
        <item m="1" x="1242"/>
        <item m="1" x="1210"/>
        <item m="1" x="1196"/>
        <item m="1" x="1416"/>
        <item m="1" x="1246"/>
        <item m="1" x="1348"/>
        <item m="1" x="1139"/>
        <item m="1" x="1132"/>
        <item m="1" x="1102"/>
        <item m="1" x="1149"/>
        <item m="1" x="1211"/>
        <item m="1" x="1179"/>
        <item m="1" x="1256"/>
        <item m="1" x="1255"/>
        <item m="1" x="1254"/>
        <item m="1" x="1252"/>
        <item m="1" x="1368"/>
        <item m="1" x="1159"/>
        <item m="1" x="1300"/>
        <item m="1" x="1364"/>
        <item m="1" x="1352"/>
        <item m="1" x="1459"/>
        <item m="1" x="1267"/>
        <item m="1" x="1259"/>
        <item m="1" x="1463"/>
        <item m="1" x="1153"/>
        <item m="1" x="1374"/>
        <item m="1" x="1441"/>
        <item m="1" x="1342"/>
        <item m="1" x="1239"/>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44"/>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35"/>
        <item m="1" x="1452"/>
        <item m="1" x="1357"/>
        <item m="1" x="1327"/>
        <item m="1" x="1243"/>
        <item m="1" x="1295"/>
        <item m="1" x="1404"/>
        <item m="1" x="1403"/>
        <item m="1" x="1402"/>
        <item m="1" x="1188"/>
        <item x="241"/>
        <item x="242"/>
        <item x="243"/>
        <item x="244"/>
        <item x="245"/>
        <item x="381"/>
        <item x="382"/>
        <item x="383"/>
        <item x="384"/>
        <item x="385"/>
        <item m="1" x="1222"/>
        <item m="1" x="1391"/>
        <item m="1" x="1485"/>
        <item m="1" x="1205"/>
        <item m="1" x="1324"/>
        <item m="1" x="1278"/>
        <item x="458"/>
        <item m="1" x="1427"/>
        <item x="288"/>
        <item x="289"/>
        <item x="304"/>
        <item x="305"/>
        <item m="1" x="1195"/>
        <item m="1" x="1271"/>
        <item m="1" x="1194"/>
        <item m="1" x="1370"/>
        <item m="1" x="1383"/>
        <item m="1" x="1227"/>
        <item m="1" x="1412"/>
        <item m="1" x="1413"/>
        <item m="1" x="1228"/>
        <item m="1" x="1376"/>
        <item m="1" x="1371"/>
        <item m="1" x="1377"/>
        <item m="1" x="1375"/>
        <item x="910"/>
        <item x="911"/>
        <item m="1" x="1482"/>
        <item m="1" x="1366"/>
        <item m="1" x="1367"/>
        <item m="1" x="1247"/>
        <item m="1" x="1304"/>
        <item m="1" x="1408"/>
        <item m="1" x="1431"/>
        <item m="1" x="1481"/>
        <item m="1" x="1090"/>
        <item m="1" x="1329"/>
        <item m="1" x="1400"/>
        <item m="1" x="1330"/>
        <item m="1" x="1177"/>
        <item m="1" x="1292"/>
        <item m="1" x="1334"/>
        <item m="1" x="1323"/>
        <item m="1" x="1091"/>
        <item m="1" x="1411"/>
        <item m="1" x="1209"/>
        <item m="1" x="1359"/>
        <item m="1" x="1145"/>
        <item m="1" x="1361"/>
        <item m="1" x="1143"/>
        <item m="1" x="1198"/>
        <item m="1" x="1266"/>
        <item m="1" x="1101"/>
        <item m="1" x="1133"/>
        <item m="1" x="1282"/>
        <item m="1" x="1465"/>
        <item m="1" x="1157"/>
        <item m="1" x="1106"/>
        <item x="504"/>
        <item x="912"/>
        <item x="505"/>
        <item x="506"/>
        <item x="507"/>
        <item x="508"/>
        <item m="1" x="1395"/>
        <item m="1" x="1274"/>
        <item m="1" x="1309"/>
        <item x="513"/>
        <item x="514"/>
        <item x="515"/>
        <item x="516"/>
        <item x="517"/>
        <item x="518"/>
        <item m="1" x="1297"/>
        <item x="520"/>
        <item m="1" x="1184"/>
        <item x="522"/>
        <item x="523"/>
        <item x="524"/>
        <item x="525"/>
        <item x="526"/>
        <item x="527"/>
        <item x="223"/>
        <item x="224"/>
        <item m="1" x="1420"/>
        <item m="1" x="1421"/>
        <item m="1" x="1422"/>
        <item m="1" x="1423"/>
        <item m="1" x="1424"/>
        <item m="1" x="1162"/>
        <item m="1" x="1190"/>
        <item m="1" x="1163"/>
        <item m="1" x="1175"/>
        <item m="1" x="1457"/>
        <item m="1" x="1460"/>
        <item m="1" x="1473"/>
        <item m="1" x="1088"/>
        <item m="1" x="1098"/>
        <item m="1" x="1105"/>
        <item m="1" x="1120"/>
        <item m="1" x="1141"/>
        <item m="1" x="1401"/>
        <item m="1" x="1386"/>
        <item m="1" x="1372"/>
        <item m="1" x="1356"/>
        <item m="1" x="1349"/>
        <item m="1" x="1154"/>
        <item m="1" x="1341"/>
        <item m="1" x="1146"/>
        <item m="1" x="1336"/>
        <item m="1" x="1140"/>
        <item m="1" x="1136"/>
        <item m="1" x="1176"/>
        <item m="1" x="1178"/>
        <item m="1" x="1182"/>
        <item m="1" x="1338"/>
        <item m="1" x="1261"/>
        <item m="1" x="1384"/>
        <item m="1" x="1345"/>
        <item m="1" x="1234"/>
        <item m="1" x="1135"/>
        <item m="1" x="1417"/>
        <item m="1" x="1406"/>
        <item m="1" x="1405"/>
        <item m="1" x="1326"/>
        <item m="1" x="1322"/>
        <item m="1" x="1354"/>
        <item m="1" x="1410"/>
        <item m="1" x="1409"/>
        <item m="1" x="1430"/>
        <item m="1" x="1204"/>
        <item m="1" x="1328"/>
        <item m="1" x="1443"/>
        <item m="1" x="1189"/>
        <item m="1" x="1284"/>
        <item m="1" x="1293"/>
        <item m="1" x="1148"/>
        <item m="1" x="1456"/>
        <item m="1" x="1483"/>
        <item m="1" x="1272"/>
        <item m="1" x="1450"/>
        <item m="1" x="1250"/>
        <item m="1" x="1276"/>
        <item m="1" x="1440"/>
        <item m="1" x="1192"/>
        <item m="1" x="1167"/>
        <item m="1" x="1160"/>
        <item m="1" x="1325"/>
        <item m="1" x="1390"/>
        <item m="1" x="1089"/>
        <item m="1" x="1100"/>
        <item m="1" x="1123"/>
        <item m="1" x="1197"/>
        <item m="1" x="1245"/>
        <item m="1" x="1161"/>
        <item m="1" x="1281"/>
        <item m="1" x="1332"/>
        <item m="1" x="1445"/>
        <item m="1" x="1464"/>
        <item m="1" x="1094"/>
        <item m="1" x="1365"/>
        <item m="1" x="1373"/>
        <item m="1" x="1439"/>
        <item x="221"/>
        <item x="292"/>
        <item x="345"/>
        <item x="346"/>
        <item x="347"/>
        <item m="1" x="1379"/>
        <item m="1" x="1264"/>
        <item m="1" x="1369"/>
        <item m="1" x="1308"/>
        <item m="1" x="1362"/>
        <item m="1" x="1355"/>
        <item m="1" x="1392"/>
        <item m="1" x="1382"/>
        <item m="1" x="1310"/>
        <item m="1" x="1468"/>
        <item m="1" x="1288"/>
        <item m="1" x="1124"/>
        <item m="1" x="1125"/>
        <item m="1" x="1126"/>
        <item m="1" x="1127"/>
        <item m="1" x="1129"/>
        <item m="1" x="1225"/>
        <item m="1" x="1226"/>
        <item m="1" x="1229"/>
        <item m="1" x="1230"/>
        <item m="1" x="1231"/>
        <item m="1" x="1232"/>
        <item m="1" x="1233"/>
        <item m="1" x="1235"/>
        <item m="1" x="1236"/>
        <item m="1" x="1237"/>
        <item m="1" x="1311"/>
        <item m="1" x="1312"/>
        <item m="1" x="1313"/>
        <item m="1" x="1314"/>
        <item m="1" x="1315"/>
        <item m="1" x="1316"/>
        <item m="1" x="1317"/>
        <item m="1" x="1319"/>
        <item m="1" x="1320"/>
        <item m="1" x="1321"/>
        <item m="1" x="1414"/>
        <item m="1" x="1415"/>
        <item m="1" x="1418"/>
        <item m="1" x="1419"/>
        <item m="1" x="1425"/>
        <item m="1" x="1426"/>
        <item m="1" x="1428"/>
        <item m="1" x="1429"/>
        <item m="1" x="1432"/>
        <item m="1" x="1433"/>
        <item m="1" x="1109"/>
        <item m="1" x="1111"/>
        <item m="1" x="1112"/>
        <item m="1" x="1113"/>
        <item m="1" x="1114"/>
        <item m="1" x="1115"/>
        <item m="1" x="1116"/>
        <item m="1" x="1118"/>
        <item m="1" x="1119"/>
        <item m="1" x="1122"/>
        <item m="1" x="1212"/>
        <item m="1" x="1213"/>
        <item m="1" x="1214"/>
        <item m="1" x="1215"/>
        <item m="1" x="1216"/>
        <item m="1" x="1218"/>
        <item m="1" x="1219"/>
        <item m="1" x="1220"/>
        <item m="1" x="1221"/>
        <item m="1" x="1223"/>
        <item m="1" x="1301"/>
        <item m="1" x="1302"/>
        <item m="1" x="1303"/>
        <item m="1" x="1305"/>
        <item m="1" x="1306"/>
        <item m="1" x="1307"/>
        <item m="1" x="1444"/>
        <item m="1" x="1484"/>
        <item m="1" x="1203"/>
        <item m="1" x="1447"/>
        <item m="1" x="1172"/>
        <item m="1" x="1183"/>
        <item m="1" x="1438"/>
        <item m="1" x="1103"/>
        <item m="1" x="1378"/>
        <item m="1" x="1455"/>
        <item m="1" x="1096"/>
        <item m="1" x="1475"/>
        <item m="1" x="1181"/>
        <item m="1" x="1458"/>
        <item m="1" x="1275"/>
        <item m="1" x="1270"/>
        <item m="1" x="1318"/>
        <item m="1" x="1268"/>
        <item m="1" x="1454"/>
        <item m="1" x="1476"/>
        <item m="1" x="1435"/>
        <item m="1" x="1131"/>
        <item m="1" x="1478"/>
        <item m="1" x="1407"/>
        <item m="1" x="1396"/>
        <item m="1" x="1398"/>
        <item m="1" x="1156"/>
        <item m="1" x="1290"/>
        <item m="1" x="1138"/>
        <item m="1" x="1128"/>
        <item m="1" x="1180"/>
        <item m="1" x="1092"/>
        <item m="1" x="1253"/>
        <item m="1" x="1251"/>
        <item m="1" x="1097"/>
        <item m="1" x="1155"/>
        <item m="1" x="1333"/>
        <item m="1" x="1466"/>
        <item m="1" x="1385"/>
        <item x="226"/>
        <item m="1" x="1150"/>
        <item m="1" x="1381"/>
        <item m="1" x="1249"/>
        <item m="1" x="1137"/>
        <item m="1" x="1283"/>
        <item m="1" x="1442"/>
        <item m="1" x="1353"/>
        <item m="1" x="1110"/>
        <item m="1" x="1217"/>
        <item m="1" x="1166"/>
        <item m="1" x="1152"/>
        <item m="1" x="1280"/>
        <item m="1" x="1387"/>
        <item m="1" x="1168"/>
        <item m="1" x="1151"/>
        <item m="1" x="1130"/>
        <item m="1" x="1394"/>
        <item m="1" x="1134"/>
        <item m="1" x="1206"/>
        <item m="1" x="1144"/>
        <item m="1" x="1201"/>
        <item m="1" x="1331"/>
        <item m="1" x="1258"/>
        <item m="1" x="1470"/>
        <item m="1" x="1291"/>
        <item m="1" x="1289"/>
        <item m="1" x="1360"/>
        <item m="1" x="1107"/>
        <item m="1" x="1186"/>
        <item m="1" x="1344"/>
        <item m="1" x="1117"/>
        <item m="1" x="1265"/>
        <item m="1" x="1273"/>
        <item m="1" x="1277"/>
        <item m="1" x="1095"/>
        <item x="234"/>
        <item x="235"/>
        <item x="236"/>
        <item x="237"/>
        <item x="238"/>
        <item m="1" x="1347"/>
        <item m="1" x="1389"/>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93"/>
        <item m="1" x="1388"/>
        <item x="650"/>
        <item m="1" x="1448"/>
        <item m="1" x="1165"/>
        <item m="1" x="1298"/>
        <item m="1" x="1453"/>
        <item x="655"/>
        <item m="1" x="1260"/>
        <item m="1" x="1350"/>
        <item x="290"/>
        <item x="291"/>
        <item m="1" x="1269"/>
        <item x="441"/>
        <item x="559"/>
        <item x="560"/>
        <item x="561"/>
        <item x="562"/>
        <item x="563"/>
        <item x="564"/>
        <item x="565"/>
        <item x="566"/>
        <item x="567"/>
        <item x="568"/>
        <item x="569"/>
        <item x="570"/>
        <item x="571"/>
        <item x="572"/>
        <item x="573"/>
        <item m="1" x="1296"/>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86"/>
        <item x="442"/>
        <item x="443"/>
        <item x="444"/>
        <item x="445"/>
        <item x="446"/>
        <item x="447"/>
        <item x="452"/>
        <item x="453"/>
        <item x="454"/>
        <item x="455"/>
        <item x="613"/>
        <item x="679"/>
        <item x="680"/>
        <item m="1" x="1142"/>
        <item m="1" x="1240"/>
        <item m="1" x="1469"/>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58"/>
        <item m="1" x="1224"/>
        <item m="1" x="1287"/>
        <item m="1" x="1467"/>
        <item m="1" x="1170"/>
        <item m="1" x="1363"/>
        <item m="1" x="1446"/>
        <item m="1" x="1337"/>
        <item m="1" x="1238"/>
        <item m="1" x="1121"/>
        <item m="1" x="1399"/>
        <item m="1" x="1480"/>
        <item m="1" x="1479"/>
        <item m="1" x="1472"/>
        <item m="1" x="1093"/>
        <item m="1" x="1451"/>
        <item m="1" x="1449"/>
        <item m="1" x="1191"/>
        <item m="1" x="1241"/>
        <item m="1" x="1104"/>
        <item m="1" x="1185"/>
        <item m="1" x="1171"/>
        <item m="1" x="1471"/>
        <item m="1" x="1285"/>
        <item m="1" x="1199"/>
        <item m="1" x="1461"/>
        <item m="1" x="1436"/>
        <item m="1" x="1200"/>
        <item m="1" x="1257"/>
        <item m="1" x="1346"/>
        <item m="1" x="1474"/>
        <item m="1" x="1380"/>
        <item m="1" x="1393"/>
        <item m="1" x="1279"/>
        <item m="1" x="1477"/>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5"/>
        <item x="37"/>
        <item x="38"/>
        <item x="39"/>
        <item x="40"/>
        <item x="41"/>
        <item m="1" x="109"/>
        <item x="42"/>
        <item x="43"/>
        <item m="1" x="100"/>
        <item m="1" x="93"/>
        <item m="1" x="94"/>
        <item x="44"/>
        <item m="1" x="98"/>
        <item x="46"/>
        <item x="47"/>
        <item x="48"/>
        <item m="1" x="103"/>
        <item m="1" x="101"/>
        <item x="49"/>
        <item x="50"/>
        <item x="51"/>
        <item x="52"/>
        <item x="53"/>
        <item x="54"/>
        <item x="55"/>
        <item x="56"/>
        <item x="57"/>
        <item m="1" x="97"/>
        <item m="1" x="96"/>
        <item x="58"/>
        <item x="27"/>
        <item m="1" x="106"/>
        <item x="59"/>
        <item x="60"/>
        <item m="1" x="102"/>
        <item x="29"/>
        <item m="1" x="104"/>
        <item m="1" x="99"/>
        <item x="61"/>
        <item m="1" x="107"/>
        <item x="62"/>
        <item m="1" x="105"/>
        <item x="63"/>
        <item x="64"/>
        <item x="65"/>
        <item x="66"/>
        <item x="67"/>
        <item x="68"/>
        <item x="69"/>
        <item m="1" x="108"/>
        <item x="36"/>
        <item x="45"/>
        <item x="70"/>
        <item x="71"/>
        <item x="72"/>
        <item x="73"/>
        <item x="74"/>
        <item x="75"/>
        <item x="76"/>
        <item x="77"/>
        <item x="78"/>
        <item x="79"/>
        <item x="80"/>
        <item x="81"/>
        <item x="82"/>
        <item x="83"/>
        <item x="84"/>
        <item x="85"/>
        <item x="86"/>
        <item x="87"/>
        <item x="88"/>
        <item m="1" x="92"/>
        <item x="89"/>
        <item m="1" x="91"/>
        <item x="9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64"/>
      <x/>
      <x/>
      <x v="71"/>
      <x v="1484"/>
      <x v="12"/>
      <x/>
      <x v="48"/>
    </i>
    <i r="1">
      <x v="1"/>
      <x/>
      <x v="71"/>
      <x v="1485"/>
      <x v="12"/>
      <x/>
      <x/>
    </i>
    <i t="grand">
      <x/>
    </i>
  </rowItems>
  <colItems count="1">
    <i/>
  </colItems>
  <pageFields count="2">
    <pageField fld="1" item="203"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DF33-9A96-405E-A6B3-1FDA89CF5A1E}">
  <sheetPr codeName="Hoja27">
    <tabColor rgb="FF7030A0"/>
  </sheetPr>
  <dimension ref="B1:U155"/>
  <sheetViews>
    <sheetView tabSelected="1" topLeftCell="A45"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28515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CD-390/2023</v>
      </c>
      <c r="E6" s="9"/>
      <c r="F6" s="9"/>
      <c r="O6">
        <v>2</v>
      </c>
      <c r="P6">
        <v>1</v>
      </c>
      <c r="Q6" t="s">
        <v>16</v>
      </c>
      <c r="R6" t="s">
        <v>21</v>
      </c>
      <c r="S6" t="s">
        <v>18</v>
      </c>
      <c r="T6" t="s">
        <v>19</v>
      </c>
      <c r="U6" t="s">
        <v>22</v>
      </c>
    </row>
    <row r="7" spans="2:21" ht="90" customHeight="1" x14ac:dyDescent="0.25">
      <c r="B7" s="10" t="str">
        <f>N5</f>
        <v>CLQ-23-CD-390/2023 SERVICIO DE REPOTENCIADO DE INDUCIDO LOCOMOTORA Y ARMADO DE BOBINAS DE CAMPO PARA LOCOMOTORA RUSA DE 7TN DE LA EMPRESA MINERA COLQUIRI (MODALIDAD DE CONTRATACION DIRECTA)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71.25" customHeight="1" x14ac:dyDescent="0.25">
      <c r="B59" s="128">
        <f>O5</f>
        <v>1</v>
      </c>
      <c r="C59" s="129">
        <f>P5</f>
        <v>1</v>
      </c>
      <c r="D59" s="130" t="str">
        <f>Q5</f>
        <v>SERV</v>
      </c>
      <c r="E59" s="131" t="str">
        <f>R5</f>
        <v>Repotenciado de inducido para Locomotora Ruso de 7TN (rebobinado completo nuevo, cambio de eje nuevo, cambio de colector nuevo y rodamientos nuevos).</v>
      </c>
      <c r="F59" s="194" t="str">
        <f>U5</f>
        <v>SE ADJUNTA CONDICIONES TECNICAS Y CONDICIONES ADICIONALES (PDF)</v>
      </c>
      <c r="G59" s="132"/>
      <c r="H59" s="133"/>
      <c r="I59" s="133"/>
      <c r="J59" s="133"/>
      <c r="K59" s="133"/>
      <c r="L59" s="134"/>
    </row>
    <row r="60" spans="2:21" ht="71.25" customHeight="1" x14ac:dyDescent="0.25">
      <c r="B60" s="128">
        <f t="shared" ref="B60:E120" si="0">O6</f>
        <v>2</v>
      </c>
      <c r="C60" s="129">
        <f t="shared" si="0"/>
        <v>1</v>
      </c>
      <c r="D60" s="130" t="str">
        <f t="shared" si="0"/>
        <v>SERV</v>
      </c>
      <c r="E60" s="131" t="str">
        <f t="shared" si="0"/>
        <v>Bobinado juego de Bobinas de campo para motor de locomotora RUSA 7TN (4 principales y 4 auxiliares) todo nuevo.</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85</v>
      </c>
      <c r="H143" s="160"/>
      <c r="I143" s="160"/>
      <c r="J143" s="160"/>
      <c r="K143" s="160"/>
      <c r="L143" s="161"/>
    </row>
    <row r="144" spans="2:12" ht="18.75" x14ac:dyDescent="0.25">
      <c r="B144" s="156" t="s">
        <v>77</v>
      </c>
      <c r="C144" s="157"/>
      <c r="D144" s="157"/>
      <c r="E144" s="157"/>
      <c r="F144" s="158"/>
      <c r="G144" s="162"/>
      <c r="H144" s="163"/>
      <c r="I144" s="163"/>
      <c r="J144" s="163"/>
      <c r="K144" s="163"/>
      <c r="L144" s="164"/>
    </row>
    <row r="145" spans="2:12" ht="24.75" customHeight="1" x14ac:dyDescent="0.25">
      <c r="B145" s="165" t="s">
        <v>78</v>
      </c>
      <c r="C145" s="166"/>
      <c r="D145" s="166"/>
      <c r="E145" s="166"/>
      <c r="F145" s="166"/>
      <c r="G145" s="166"/>
      <c r="H145" s="166"/>
      <c r="I145" s="166"/>
      <c r="J145" s="166"/>
      <c r="K145" s="166"/>
      <c r="L145" s="167"/>
    </row>
    <row r="146" spans="2:12" ht="19.5" thickBot="1" x14ac:dyDescent="0.3">
      <c r="B146" s="168" t="s">
        <v>79</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80</v>
      </c>
      <c r="C148" s="180"/>
      <c r="D148" s="180"/>
      <c r="E148" s="180"/>
      <c r="F148" s="180"/>
      <c r="G148" s="180"/>
      <c r="H148" s="180"/>
      <c r="I148" s="180"/>
      <c r="J148" s="180"/>
      <c r="K148" s="180"/>
      <c r="L148" s="181"/>
    </row>
    <row r="149" spans="2:12" ht="18.75" x14ac:dyDescent="0.3">
      <c r="B149" s="179" t="s">
        <v>81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84</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A67A5D4-780E-4F7B-B605-DDE531F19A45}"/>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2023-09-06T14:58:19Z</cp:lastPrinted>
  <dcterms:created xsi:type="dcterms:W3CDTF">2023-09-06T14:56:58Z</dcterms:created>
  <dcterms:modified xsi:type="dcterms:W3CDTF">2023-09-06T15:00:07Z</dcterms:modified>
</cp:coreProperties>
</file>