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epacheco\Desktop\PROCESOS 2023\CD 130 ADQUISICION DE EQUIPO DE OXICORTE DE MANTENIMIENTO\"/>
    </mc:Choice>
  </mc:AlternateContent>
  <xr:revisionPtr revIDLastSave="0" documentId="13_ncr:1_{E6DD175D-ED22-41D3-A2A9-82772D210DBA}" xr6:coauthVersionLast="47" xr6:coauthVersionMax="47" xr10:uidLastSave="{00000000-0000-0000-0000-000000000000}"/>
  <bookViews>
    <workbookView xWindow="-120" yWindow="-120" windowWidth="29040" windowHeight="15990" xr2:uid="{89176A95-02E0-44EA-97D6-A74BF156D2D3}"/>
  </bookViews>
  <sheets>
    <sheet name="COTIZACION 23" sheetId="1" r:id="rId1"/>
  </sheets>
  <externalReferences>
    <externalReference r:id="rId2"/>
    <externalReference r:id="rId3"/>
  </externalReferences>
  <definedNames>
    <definedName name="adq">[1]Hoja4!$B$5:$E$8</definedName>
    <definedName name="ADQUISICIONES">[1]Hoja4!$B$5:$C$8</definedName>
    <definedName name="almacén">[1]Hoja4!$B$12:$E$27</definedName>
    <definedName name="_xlnm.Print_Area" localSheetId="0">'COTIZACION 23'!$B$1:$L$155</definedName>
    <definedName name="asesorialegal">[1]Hoja4!$B$31:$E$37</definedName>
    <definedName name="bienestarsocial">[1]Hoja4!$B$42:$E$45</definedName>
    <definedName name="bodegabarrilla">[1]Hoja4!$B$49:$E$70</definedName>
    <definedName name="carpinteria">[1]Hoja4!$B$75:$E$81</definedName>
    <definedName name="centraltelefonica">[1]Hoja4!$B$86:$E$91</definedName>
    <definedName name="compresoras">[1]Hoja4!$B$96:$E$103</definedName>
    <definedName name="construcciones">[1]Hoja4!$B$108:$E$124</definedName>
    <definedName name="contabilidad">[1]Hoja4!$B$130:$E$149</definedName>
    <definedName name="controlbiometrico">[1]Hoja4!$B$154:$E$159</definedName>
    <definedName name="EV__LASTREFTIME__" hidden="1">"(GMT-04:00)13/08/2012 05:36:20 p.m."</definedName>
    <definedName name="geologia">[1]Hoja4!$B$164:$E$179</definedName>
    <definedName name="gerencia">[1]Hoja4!$B$184:$E$188</definedName>
    <definedName name="hsi">[1]Hoja4!$B$194:$E$211</definedName>
    <definedName name="ingeniolucianita">[1]Hoja4!$B$225:$E$243</definedName>
    <definedName name="ingeniomachacamarca">[1]Hoja4!$B$249:$E$264</definedName>
    <definedName name="ingeniosajsani">[1]Hoja4!$B$216:$E$220</definedName>
    <definedName name="ingeniosantaelena">[1]Hoja4!$B$269:$E$288</definedName>
    <definedName name="inventarios">[1]Hoja4!$B$294:$E$300</definedName>
    <definedName name="labquimico">[1]Hoja4!$B$305:$E$318</definedName>
    <definedName name="locomotoras">[1]Hoja4!$B$323:$E$332</definedName>
    <definedName name="maestranzapatiño">[1]Hoja4!$B$337:$E$359</definedName>
    <definedName name="maestranzasantaelena">[1]Hoja4!$B$364:$E$371</definedName>
    <definedName name="medioambiente">[1]Hoja4!$B$377:$E$394</definedName>
    <definedName name="oficinatecnica">[1]Hoja4!$B$438:$E$450</definedName>
    <definedName name="ofpersonal">[1]Hoja4!$B$415:$E$420</definedName>
    <definedName name="ofseguros">[1]Hoja4!$B$426:$E$432</definedName>
    <definedName name="PARTPRESUP">'[2]RESUMEN DE GASTOS'!$A$11:$L$112</definedName>
    <definedName name="plantapiloto">[1]Hoja4!$B$466:$E$473</definedName>
    <definedName name="proyectos">[1]Hoja4!$B$455:$E$460</definedName>
    <definedName name="relaves">[1]Hoja4!$B$479:$E$489</definedName>
    <definedName name="sanidad">[1]Hoja4!$B$495:$E$500</definedName>
    <definedName name="SISTEMAS">[1]Hoja4!$B$507:$E$519</definedName>
    <definedName name="sueldossalarios">[1]Hoja4!$B$525:$E$530</definedName>
    <definedName name="tallerelectricopatiño">[1]Hoja4!$B$536:$E$547</definedName>
    <definedName name="TESA">[1]Hoja4!$B$552:$E$556</definedName>
    <definedName name="trabajosocial">[1]Hoja4!$B$561:$E$567</definedName>
    <definedName name="transportesygarajes">[1]Hoja4!$B$571:$E$594</definedName>
    <definedName name="vigilancia">[1]Hoja4!$B$600:$E$607</definedName>
  </definedNames>
  <calcPr calcId="191029"/>
  <pivotCaches>
    <pivotCache cacheId="254" r:id="rId4"/>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35" i="1" l="1"/>
  <c r="E135" i="1"/>
  <c r="D135" i="1"/>
  <c r="C135" i="1"/>
  <c r="B135" i="1"/>
  <c r="F134" i="1"/>
  <c r="E134" i="1"/>
  <c r="D134" i="1"/>
  <c r="C134" i="1"/>
  <c r="B134" i="1"/>
  <c r="F133" i="1"/>
  <c r="E133" i="1"/>
  <c r="D133" i="1"/>
  <c r="C133" i="1"/>
  <c r="B133" i="1"/>
  <c r="F132" i="1"/>
  <c r="E132" i="1"/>
  <c r="D132" i="1"/>
  <c r="C132" i="1"/>
  <c r="B132" i="1"/>
  <c r="F131" i="1"/>
  <c r="E131" i="1"/>
  <c r="D131" i="1"/>
  <c r="C131" i="1"/>
  <c r="B131" i="1"/>
  <c r="F130" i="1"/>
  <c r="E130" i="1"/>
  <c r="D130" i="1"/>
  <c r="C130" i="1"/>
  <c r="B130" i="1"/>
  <c r="F129" i="1"/>
  <c r="E129" i="1"/>
  <c r="D129" i="1"/>
  <c r="C129" i="1"/>
  <c r="B129" i="1"/>
  <c r="F128" i="1"/>
  <c r="E128" i="1"/>
  <c r="D128" i="1"/>
  <c r="C128" i="1"/>
  <c r="B128" i="1"/>
  <c r="F127" i="1"/>
  <c r="E127" i="1"/>
  <c r="D127" i="1"/>
  <c r="C127" i="1"/>
  <c r="B127" i="1"/>
  <c r="F126" i="1"/>
  <c r="E126" i="1"/>
  <c r="D126" i="1"/>
  <c r="C126" i="1"/>
  <c r="B126" i="1"/>
  <c r="F125" i="1"/>
  <c r="E125" i="1"/>
  <c r="D125" i="1"/>
  <c r="C125" i="1"/>
  <c r="B125" i="1"/>
  <c r="F124" i="1"/>
  <c r="E124" i="1"/>
  <c r="D124" i="1"/>
  <c r="C124" i="1"/>
  <c r="B124" i="1"/>
  <c r="F123" i="1"/>
  <c r="E123" i="1"/>
  <c r="D123" i="1"/>
  <c r="C123" i="1"/>
  <c r="B123" i="1"/>
  <c r="F122" i="1"/>
  <c r="E122" i="1"/>
  <c r="D122" i="1"/>
  <c r="C122" i="1"/>
  <c r="B122" i="1"/>
  <c r="E121" i="1"/>
  <c r="D121" i="1"/>
  <c r="C121" i="1"/>
  <c r="B121" i="1"/>
  <c r="F120" i="1"/>
  <c r="E120" i="1"/>
  <c r="D120" i="1"/>
  <c r="C120" i="1"/>
  <c r="B120" i="1"/>
  <c r="F119" i="1"/>
  <c r="E119" i="1"/>
  <c r="D119" i="1"/>
  <c r="C119" i="1"/>
  <c r="B119" i="1"/>
  <c r="F118" i="1"/>
  <c r="E118" i="1"/>
  <c r="D118" i="1"/>
  <c r="C118" i="1"/>
  <c r="B118" i="1"/>
  <c r="F117" i="1"/>
  <c r="E117" i="1"/>
  <c r="D117" i="1"/>
  <c r="C117" i="1"/>
  <c r="B117" i="1"/>
  <c r="F116" i="1"/>
  <c r="E116" i="1"/>
  <c r="D116" i="1"/>
  <c r="C116" i="1"/>
  <c r="B116" i="1"/>
  <c r="F115" i="1"/>
  <c r="E115" i="1"/>
  <c r="D115" i="1"/>
  <c r="C115" i="1"/>
  <c r="B115" i="1"/>
  <c r="F114" i="1"/>
  <c r="E114" i="1"/>
  <c r="D114" i="1"/>
  <c r="C114" i="1"/>
  <c r="B114" i="1"/>
  <c r="F113" i="1"/>
  <c r="E113" i="1"/>
  <c r="D113" i="1"/>
  <c r="C113" i="1"/>
  <c r="B113" i="1"/>
  <c r="F112" i="1"/>
  <c r="E112" i="1"/>
  <c r="D112" i="1"/>
  <c r="C112" i="1"/>
  <c r="B112" i="1"/>
  <c r="F111" i="1"/>
  <c r="E111" i="1"/>
  <c r="D111" i="1"/>
  <c r="C111" i="1"/>
  <c r="B111" i="1"/>
  <c r="F110" i="1"/>
  <c r="E110" i="1"/>
  <c r="D110" i="1"/>
  <c r="C110" i="1"/>
  <c r="B110" i="1"/>
  <c r="F109" i="1"/>
  <c r="E109" i="1"/>
  <c r="D109" i="1"/>
  <c r="C109" i="1"/>
  <c r="B109" i="1"/>
  <c r="F108" i="1"/>
  <c r="E108" i="1"/>
  <c r="D108" i="1"/>
  <c r="C108" i="1"/>
  <c r="B108" i="1"/>
  <c r="F107" i="1"/>
  <c r="E107" i="1"/>
  <c r="D107" i="1"/>
  <c r="C107" i="1"/>
  <c r="B107" i="1"/>
  <c r="F106" i="1"/>
  <c r="E106" i="1"/>
  <c r="D106" i="1"/>
  <c r="C106" i="1"/>
  <c r="B106" i="1"/>
  <c r="F105" i="1"/>
  <c r="E105" i="1"/>
  <c r="D105" i="1"/>
  <c r="C105" i="1"/>
  <c r="B105" i="1"/>
  <c r="F104" i="1"/>
  <c r="E104" i="1"/>
  <c r="D104" i="1"/>
  <c r="C104" i="1"/>
  <c r="B104" i="1"/>
  <c r="F103" i="1"/>
  <c r="E103" i="1"/>
  <c r="D103" i="1"/>
  <c r="C103" i="1"/>
  <c r="B103" i="1"/>
  <c r="F102" i="1"/>
  <c r="E102" i="1"/>
  <c r="D102" i="1"/>
  <c r="C102" i="1"/>
  <c r="B102" i="1"/>
  <c r="F101" i="1"/>
  <c r="E101" i="1"/>
  <c r="D101" i="1"/>
  <c r="C101" i="1"/>
  <c r="B101" i="1"/>
  <c r="F100" i="1"/>
  <c r="E100" i="1"/>
  <c r="D100" i="1"/>
  <c r="C100" i="1"/>
  <c r="B100" i="1"/>
  <c r="F99" i="1"/>
  <c r="E99" i="1"/>
  <c r="D99" i="1"/>
  <c r="C99" i="1"/>
  <c r="B99" i="1"/>
  <c r="F98" i="1"/>
  <c r="E98" i="1"/>
  <c r="D98" i="1"/>
  <c r="C98" i="1"/>
  <c r="B98" i="1"/>
  <c r="F97" i="1"/>
  <c r="E97" i="1"/>
  <c r="D97" i="1"/>
  <c r="C97" i="1"/>
  <c r="B97" i="1"/>
  <c r="F96" i="1"/>
  <c r="E96" i="1"/>
  <c r="D96" i="1"/>
  <c r="C96" i="1"/>
  <c r="B96" i="1"/>
  <c r="F95" i="1"/>
  <c r="E95" i="1"/>
  <c r="D95" i="1"/>
  <c r="C95" i="1"/>
  <c r="B95" i="1"/>
  <c r="F94" i="1"/>
  <c r="E94" i="1"/>
  <c r="D94" i="1"/>
  <c r="C94" i="1"/>
  <c r="B94" i="1"/>
  <c r="F93" i="1"/>
  <c r="E93" i="1"/>
  <c r="D93" i="1"/>
  <c r="C93" i="1"/>
  <c r="B93" i="1"/>
  <c r="F92" i="1"/>
  <c r="E92" i="1"/>
  <c r="D92" i="1"/>
  <c r="C92" i="1"/>
  <c r="B92" i="1"/>
  <c r="F91" i="1"/>
  <c r="E91" i="1"/>
  <c r="D91" i="1"/>
  <c r="C91" i="1"/>
  <c r="B91" i="1"/>
  <c r="F90" i="1"/>
  <c r="E90" i="1"/>
  <c r="D90" i="1"/>
  <c r="C90" i="1"/>
  <c r="B90" i="1"/>
  <c r="F89" i="1"/>
  <c r="E89" i="1"/>
  <c r="D89" i="1"/>
  <c r="C89" i="1"/>
  <c r="B89" i="1"/>
  <c r="F88" i="1"/>
  <c r="E88" i="1"/>
  <c r="D88" i="1"/>
  <c r="C88" i="1"/>
  <c r="B88" i="1"/>
  <c r="F87" i="1"/>
  <c r="E87" i="1"/>
  <c r="D87" i="1"/>
  <c r="C87" i="1"/>
  <c r="B87" i="1"/>
  <c r="F86" i="1"/>
  <c r="E86" i="1"/>
  <c r="D86" i="1"/>
  <c r="C86" i="1"/>
  <c r="B86" i="1"/>
  <c r="F85" i="1"/>
  <c r="E85" i="1"/>
  <c r="D85" i="1"/>
  <c r="C85" i="1"/>
  <c r="B85" i="1"/>
  <c r="F84" i="1"/>
  <c r="E84" i="1"/>
  <c r="D84" i="1"/>
  <c r="C84" i="1"/>
  <c r="B84" i="1"/>
  <c r="F83" i="1"/>
  <c r="E83" i="1"/>
  <c r="D83" i="1"/>
  <c r="C83" i="1"/>
  <c r="B83" i="1"/>
  <c r="F82" i="1"/>
  <c r="E82" i="1"/>
  <c r="D82" i="1"/>
  <c r="C82" i="1"/>
  <c r="B82" i="1"/>
  <c r="F81" i="1"/>
  <c r="E81" i="1"/>
  <c r="D81" i="1"/>
  <c r="C81" i="1"/>
  <c r="B81" i="1"/>
  <c r="F80" i="1"/>
  <c r="E80" i="1"/>
  <c r="D80" i="1"/>
  <c r="C80" i="1"/>
  <c r="B80" i="1"/>
  <c r="F79" i="1"/>
  <c r="E79" i="1"/>
  <c r="D79" i="1"/>
  <c r="C79" i="1"/>
  <c r="B79" i="1"/>
  <c r="F78" i="1"/>
  <c r="E78" i="1"/>
  <c r="D78" i="1"/>
  <c r="C78" i="1"/>
  <c r="B78" i="1"/>
  <c r="F77" i="1"/>
  <c r="E77" i="1"/>
  <c r="D77" i="1"/>
  <c r="C77" i="1"/>
  <c r="B77" i="1"/>
  <c r="F76" i="1"/>
  <c r="E76" i="1"/>
  <c r="D76" i="1"/>
  <c r="C76" i="1"/>
  <c r="B76" i="1"/>
  <c r="F75" i="1"/>
  <c r="E75" i="1"/>
  <c r="D75" i="1"/>
  <c r="C75" i="1"/>
  <c r="B75" i="1"/>
  <c r="F74" i="1"/>
  <c r="E74" i="1"/>
  <c r="D74" i="1"/>
  <c r="C74" i="1"/>
  <c r="B74" i="1"/>
  <c r="F73" i="1"/>
  <c r="E73" i="1"/>
  <c r="D73" i="1"/>
  <c r="C73" i="1"/>
  <c r="B73" i="1"/>
  <c r="F72" i="1"/>
  <c r="E72" i="1"/>
  <c r="D72" i="1"/>
  <c r="C72" i="1"/>
  <c r="B72" i="1"/>
  <c r="F71" i="1"/>
  <c r="E71" i="1"/>
  <c r="D71" i="1"/>
  <c r="C71" i="1"/>
  <c r="B71" i="1"/>
  <c r="F70" i="1"/>
  <c r="E70" i="1"/>
  <c r="D70" i="1"/>
  <c r="C70" i="1"/>
  <c r="B70" i="1"/>
  <c r="F69" i="1"/>
  <c r="E69" i="1"/>
  <c r="D69" i="1"/>
  <c r="C69" i="1"/>
  <c r="B69" i="1"/>
  <c r="F68" i="1"/>
  <c r="E68" i="1"/>
  <c r="D68" i="1"/>
  <c r="C68" i="1"/>
  <c r="B68" i="1"/>
  <c r="F67" i="1"/>
  <c r="E67" i="1"/>
  <c r="D67" i="1"/>
  <c r="C67" i="1"/>
  <c r="B67" i="1"/>
  <c r="F66" i="1"/>
  <c r="E66" i="1"/>
  <c r="D66" i="1"/>
  <c r="C66" i="1"/>
  <c r="B66" i="1"/>
  <c r="F65" i="1"/>
  <c r="E65" i="1"/>
  <c r="D65" i="1"/>
  <c r="C65" i="1"/>
  <c r="B65" i="1"/>
  <c r="F64" i="1"/>
  <c r="E64" i="1"/>
  <c r="D64" i="1"/>
  <c r="C64" i="1"/>
  <c r="B64" i="1"/>
  <c r="F63" i="1"/>
  <c r="E63" i="1"/>
  <c r="D63" i="1"/>
  <c r="C63" i="1"/>
  <c r="B63" i="1"/>
  <c r="F62" i="1"/>
  <c r="E62" i="1"/>
  <c r="D62" i="1"/>
  <c r="C62" i="1"/>
  <c r="B62" i="1"/>
  <c r="F61" i="1"/>
  <c r="E61" i="1"/>
  <c r="D61" i="1"/>
  <c r="C61" i="1"/>
  <c r="B61" i="1"/>
  <c r="F60" i="1"/>
  <c r="E60" i="1"/>
  <c r="D60" i="1"/>
  <c r="C60" i="1"/>
  <c r="B60" i="1"/>
  <c r="F59" i="1"/>
  <c r="E59" i="1"/>
  <c r="D59" i="1"/>
  <c r="C59" i="1"/>
  <c r="B59" i="1"/>
  <c r="F55" i="1"/>
  <c r="F54" i="1"/>
  <c r="B7" i="1"/>
  <c r="D6" i="1"/>
</calcChain>
</file>

<file path=xl/sharedStrings.xml><?xml version="1.0" encoding="utf-8"?>
<sst xmlns="http://schemas.openxmlformats.org/spreadsheetml/2006/main" count="87" uniqueCount="84">
  <si>
    <t xml:space="preserve">Nº </t>
  </si>
  <si>
    <t>CD-130</t>
  </si>
  <si>
    <t>AÑO</t>
  </si>
  <si>
    <t>REGISTRO</t>
  </si>
  <si>
    <t>REG-ADQ-001-A</t>
  </si>
  <si>
    <t>CONCEPTO</t>
  </si>
  <si>
    <t>NO</t>
  </si>
  <si>
    <t>CANT</t>
  </si>
  <si>
    <t>UN</t>
  </si>
  <si>
    <t xml:space="preserve">D E S C R I P C I O N </t>
  </si>
  <si>
    <t>Método de Selección y Adjudicación:</t>
  </si>
  <si>
    <t>Forma de Adjudicación:</t>
  </si>
  <si>
    <t>TEXTO ADICIONAL</t>
  </si>
  <si>
    <t>REV-0000</t>
  </si>
  <si>
    <t>PZAS</t>
  </si>
  <si>
    <t xml:space="preserve">KIT Equipo de Soldadura Oxicorte (estuche completo) </t>
  </si>
  <si>
    <t>Por Item</t>
  </si>
  <si>
    <t>Total general</t>
  </si>
  <si>
    <t>Fecha lÍmite de presentaccion de propuestas</t>
  </si>
  <si>
    <t>Encargado de atender consultas</t>
  </si>
  <si>
    <t>Eddy Faz Pacheco</t>
  </si>
  <si>
    <t>e-mail:</t>
  </si>
  <si>
    <t>epacheco@colquiri.gob.bo</t>
  </si>
  <si>
    <t xml:space="preserve">PRESENTACIÓN DE PROPUESTA </t>
  </si>
  <si>
    <t>1.-IDENTIFICACION DEL PROPONENTE</t>
  </si>
  <si>
    <t xml:space="preserve">DATOS GENERALES DEL PROPONENTE </t>
  </si>
  <si>
    <t>NOMBRE DE LA EMPRESA:</t>
  </si>
  <si>
    <t>RAZON SOCIAL:</t>
  </si>
  <si>
    <t>REPRESENTANTE LEGAL:</t>
  </si>
  <si>
    <t xml:space="preserve"> NÚMERO DE IDENTIFICACIÓN TRIBUTARIA:   (VALIDO Y ACTIVO).</t>
  </si>
  <si>
    <t>DOMICILIO:</t>
  </si>
  <si>
    <t>TELEFONO FIJO:</t>
  </si>
  <si>
    <t>TELEFONO MOVIL:</t>
  </si>
  <si>
    <t>CORREO ELECTRONICO:</t>
  </si>
  <si>
    <t>*Documentación adjunta Cedula de Identidad del Representante Legal o Propietario, Certificado de Actualización de Matricula de Comercio (SEPREC), Número de Identificación tributaria (NIT). (Todo en copia simple).</t>
  </si>
  <si>
    <r>
      <t xml:space="preserve">(La presentación de la documentación detallada es </t>
    </r>
    <r>
      <rPr>
        <b/>
        <u/>
        <sz val="16"/>
        <color theme="1"/>
        <rFont val="Arial Rounded MT Bold"/>
        <family val="2"/>
      </rPr>
      <t>OBLIGATORIA</t>
    </r>
    <r>
      <rPr>
        <b/>
        <sz val="16"/>
        <color theme="1"/>
        <rFont val="Arial Rounded MT Bold"/>
        <family val="2"/>
      </rPr>
      <t>)</t>
    </r>
  </si>
  <si>
    <t>CONDICIONES:</t>
  </si>
  <si>
    <t>a) Declaro que la información proporcionada es veridica y podra ser comprobada con los originales en cualquier momeno del proceso, asi como posteriormente al mismo.</t>
  </si>
  <si>
    <t>b) En caso de ser adjudicado, se constituira la nota de aceptación, compromiso obligatorio hasta la formalización de la contratación mediante Notificación de Adjudicación y  porterior Orden de Compra/Servicios ó contrato.</t>
  </si>
  <si>
    <t>c) Declaro no tener conflicto de intereses para el presente proceso de adquisición de bienes o servicios.</t>
  </si>
  <si>
    <t>d) Declaro, que como proponente, no me encuentro en las causas de impedimento, establecidos en el D.S.  0181, RE-SABS EPNE COMIBOL, para participar en los procesos de contratación de bienes y servicios.</t>
  </si>
  <si>
    <t>e) Declaro en caso de ser adjudicado presentar Certificado de No Adeudo de Empleadores por Contribuciones al Seguro Social Obligatorio de Largo Plazo y al Sistema Integral de Pensiones, excepto personas naturales.</t>
  </si>
  <si>
    <r>
      <t>f) Declaro en caso de ser adjudicado presentar Certificado  RUPE vigente para el proceso de contratación</t>
    </r>
    <r>
      <rPr>
        <b/>
        <sz val="14"/>
        <color theme="1"/>
        <rFont val="Calibri"/>
        <family val="2"/>
        <scheme val="minor"/>
      </rPr>
      <t xml:space="preserve"> (Solo para MONTOS mayores a 20,000.00 Bs.)</t>
    </r>
    <r>
      <rPr>
        <sz val="14"/>
        <color theme="1"/>
        <rFont val="Calibri"/>
        <family val="2"/>
        <scheme val="minor"/>
      </rPr>
      <t>.</t>
    </r>
  </si>
  <si>
    <t>g) Declaro en caso de ser adjudicado presentar CERTIFICADO DE SOLVENCIA FISCAL EMITIDA POR LA CONTRALORÍA GENERAL DEL ESTADO</t>
  </si>
  <si>
    <r>
      <t xml:space="preserve">h) Declaro en caso de ser adjudicado presentar GARANTIA A PRIMER REQUERIMIENTO </t>
    </r>
    <r>
      <rPr>
        <b/>
        <sz val="14"/>
        <color theme="1"/>
        <rFont val="Calibri"/>
        <family val="2"/>
        <scheme val="minor"/>
      </rPr>
      <t>(Para montos mayores a Bs. 20,000,00)</t>
    </r>
  </si>
  <si>
    <t>i) Declaro en caso de ser adjudicado presentar documentos mercantiles  y otros documentos que la Empresa Minera Colquiri solicite.</t>
  </si>
  <si>
    <t>* Para proponentes internacionales presentar documentos de acreditación de existencia legal de su pais de origen, los incisos e), g) y f) no son obligatorios.</t>
  </si>
  <si>
    <t>(Firma del proponente)
 (Nombre completo del proponente o representante legal)</t>
  </si>
  <si>
    <t>2.PROPUESTA ECONOMICA Y ESPECIFICACIONES TECNICAS- ECONOMICAS</t>
  </si>
  <si>
    <t>DATOS COMPLETADOS POR LA ENTIDAD CONVOCANTE</t>
  </si>
  <si>
    <t xml:space="preserve">PROPUESTA
(A SER COMPLETADA POR EL PROPONENTE) </t>
  </si>
  <si>
    <t>Item</t>
  </si>
  <si>
    <t>Cant.</t>
  </si>
  <si>
    <t>Unidad</t>
  </si>
  <si>
    <t>DESCRIPCION DEL BIEN</t>
  </si>
  <si>
    <t>CARACTERISTICAS TECNICAS</t>
  </si>
  <si>
    <t>CARACTERISTICA PROPUESTA (**)</t>
  </si>
  <si>
    <t>Marca/Mod.</t>
  </si>
  <si>
    <t xml:space="preserve">Pais de Origen </t>
  </si>
  <si>
    <t>Cantidad Ofertada</t>
  </si>
  <si>
    <t>Precio Unit. Bs.</t>
  </si>
  <si>
    <t>Precio Total Bs.</t>
  </si>
  <si>
    <r>
      <t xml:space="preserve">                                                                                                                        </t>
    </r>
    <r>
      <rPr>
        <b/>
        <sz val="11"/>
        <color theme="1"/>
        <rFont val="Calibri"/>
        <family val="2"/>
        <scheme val="minor"/>
      </rPr>
      <t xml:space="preserve">   TOTAL  PROPUESTA (numeral)</t>
    </r>
  </si>
  <si>
    <t xml:space="preserve"> (literal)</t>
  </si>
  <si>
    <t>(*)El proponente por ningun motivo podra modificar ni alterar la columna de caracteristicas solicitadas por la Empresa Minera Colquiri.</t>
  </si>
  <si>
    <t>(**) El proponente podrá ofertar características superiores a las solicitadas en el presente Formulario, que mejoren la calidad de (l)(los) bien (es) ofertados, siempre que estas características fuesen beneficiosas para la empresa y/o no afecten para el fin que fue requerido los bienes.</t>
  </si>
  <si>
    <t>3. OTROS:</t>
  </si>
  <si>
    <t>TODAS LAS PROPUESTAS DEBERÁN SER ENTREGADAS EN SOBRE CERRADO Y EN EL PLAZO ESTABLECIDO EN LAS SIGUIENTE DIRECCION, DEBIDAMENTE, FIRMADO SELLADO Y FOLIADO: OFICINA ADQUISICIONES DE LA EMPRESA MINERA COLQUIRI, PLAZA 6 DE AGOSTO S/N, LOCALIDAD DE COLQUIRI, PROVINCIA INQUISIVI DEL DEPARTAMENTO DE LA PAZ.</t>
  </si>
  <si>
    <t>TIEMPO DE GARANTIA DE BIENES Y SERVICIOS (DEBE PRESENTAR DOCUMENTO (S):</t>
  </si>
  <si>
    <t>LUGAR DE ENTREGA:</t>
  </si>
  <si>
    <t>ALMACENES, EMPRESA MINERA COLQUIRI PROV. INQUISIVI-LA PAZ  BOLIVIA</t>
  </si>
  <si>
    <t>PLAZO DE ENTREGA (SOLO EN DIAS CALENDARIOS):</t>
  </si>
  <si>
    <t>FORMA DE PAGO (A 45 DIAS  UNA VEZ REGISTRADO EN ALMACENES DE LA EMC)</t>
  </si>
  <si>
    <t>a) Declaro haber examinado los formularios detalladamente para la presentación de ofertas, aceptando sin reservas todas las estipulaciones de dichos documentos y la adhesión al texto del Contrato/Orden Servicio/Orden de Compra.</t>
  </si>
  <si>
    <t>b) Declaro que en caso de que se requiera para fines de adjudicación completare con otra información como ser documentos que certifiquen la calidad y la procedencia de los bienes o servicios ofertados u otros que se me soliciten.</t>
  </si>
  <si>
    <t>OBSERVACIONES :</t>
  </si>
  <si>
    <t>FECHA DE PROPUESTA:      ………………………..……………………………………..</t>
  </si>
  <si>
    <t xml:space="preserve">(Firma del proponente)
 (Nombre completo del proponente o representante legal)
</t>
  </si>
  <si>
    <t>CALIDAD PROPUESTA TECNICA Y COSTO (CALIDAD 35%, PROPUESTA TECNICA 35% Y COSTO 30%)</t>
  </si>
  <si>
    <t>CLQ-23-CD-130/2023 ADQUISICION DE EQUIPO DE OXICORTE DE MANTENIMIENTO DE LA EMPRESA MINERA COLQUIRI, TERCERA CONVOCATORIA (MODALIDAD DE CONTRATACION DIRECTA)</t>
  </si>
  <si>
    <t>CONDICIONES TECNICAS
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
Plazo de entrega: 30 días calendario.
Se debe presentar a Dpto. de Adquisiciones una muestra del equipo de oxicorte ofertado para verificar la calidad.
Manuales: debe contar con manual de operación y servicios 
Lugar de entrega: Almacenes de la Empresa Minera Colquiri.
Garantía mínima de 1 año.</t>
  </si>
  <si>
    <t>12 de Octubre de 2023, Horas: 14:30</t>
  </si>
  <si>
    <t>CORPORACIÓN MINERA DE BOLIVIA
EMPRESA MINERA COLQUIRI 
UNIDAD DE ADQUISICIONES
"2023 AÑO DE LA JUVENTUD HACIA EL BICENTENARIO"</t>
  </si>
  <si>
    <t>VALIDEZ DE LA PROPUESTA (SOLO EN DIAS CALENDARIOS MINIMO 60 DIAS):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</si>
</sst>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4" x14ac:knownFonts="1">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b/>
      <sz val="20"/>
      <color theme="1"/>
      <name val="Calibri"/>
      <family val="2"/>
      <scheme val="minor"/>
    </font>
    <font>
      <b/>
      <sz val="18"/>
      <color theme="1"/>
      <name val="Calibri"/>
      <family val="2"/>
      <scheme val="minor"/>
    </font>
    <font>
      <b/>
      <sz val="14"/>
      <color theme="1"/>
      <name val="Calibri"/>
      <family val="2"/>
      <scheme val="minor"/>
    </font>
    <font>
      <b/>
      <sz val="8"/>
      <color theme="1"/>
      <name val="Calibri"/>
      <family val="2"/>
      <scheme val="minor"/>
    </font>
    <font>
      <sz val="8"/>
      <color theme="1"/>
      <name val="Calibri"/>
      <family val="2"/>
      <scheme val="minor"/>
    </font>
    <font>
      <b/>
      <sz val="36"/>
      <color theme="1"/>
      <name val="Calibri"/>
      <family val="2"/>
      <scheme val="minor"/>
    </font>
    <font>
      <b/>
      <u/>
      <sz val="28"/>
      <color theme="1"/>
      <name val="Arial"/>
      <family val="2"/>
    </font>
    <font>
      <b/>
      <u/>
      <sz val="16"/>
      <color theme="1"/>
      <name val="Calibri"/>
      <family val="2"/>
      <scheme val="minor"/>
    </font>
    <font>
      <b/>
      <u/>
      <sz val="14"/>
      <color theme="1"/>
      <name val="Calibri"/>
      <family val="2"/>
      <scheme val="minor"/>
    </font>
    <font>
      <b/>
      <sz val="16"/>
      <color theme="1"/>
      <name val="Calibri"/>
      <family val="2"/>
      <scheme val="minor"/>
    </font>
    <font>
      <b/>
      <sz val="24"/>
      <color theme="1"/>
      <name val="Arial Rounded MT Bold"/>
      <family val="2"/>
    </font>
    <font>
      <sz val="16"/>
      <color theme="1"/>
      <name val="Calibri"/>
      <family val="2"/>
      <scheme val="minor"/>
    </font>
    <font>
      <sz val="16"/>
      <color theme="0"/>
      <name val="Calibri"/>
      <family val="2"/>
      <scheme val="minor"/>
    </font>
    <font>
      <b/>
      <sz val="16"/>
      <color theme="1"/>
      <name val="Berlin Sans FB Demi"/>
      <family val="2"/>
    </font>
    <font>
      <u/>
      <sz val="16"/>
      <color theme="10"/>
      <name val="Calibri"/>
      <family val="2"/>
      <scheme val="minor"/>
    </font>
    <font>
      <sz val="14"/>
      <color theme="0"/>
      <name val="Calibri"/>
      <family val="2"/>
      <scheme val="minor"/>
    </font>
    <font>
      <b/>
      <u/>
      <sz val="18"/>
      <color theme="1"/>
      <name val="Arial Black"/>
      <family val="2"/>
    </font>
    <font>
      <b/>
      <sz val="16"/>
      <color theme="0"/>
      <name val="Calibri"/>
      <family val="2"/>
      <scheme val="minor"/>
    </font>
    <font>
      <b/>
      <sz val="22"/>
      <color theme="1"/>
      <name val="Calibri"/>
      <family val="2"/>
      <scheme val="minor"/>
    </font>
    <font>
      <sz val="22"/>
      <color theme="1"/>
      <name val="Calibri"/>
      <family val="2"/>
      <scheme val="minor"/>
    </font>
    <font>
      <sz val="14"/>
      <color theme="1"/>
      <name val="Calibri"/>
      <family val="2"/>
      <scheme val="minor"/>
    </font>
    <font>
      <b/>
      <sz val="16"/>
      <color theme="1"/>
      <name val="Arial Rounded MT Bold"/>
      <family val="2"/>
    </font>
    <font>
      <b/>
      <u/>
      <sz val="16"/>
      <color theme="1"/>
      <name val="Arial Rounded MT Bold"/>
      <family val="2"/>
    </font>
    <font>
      <sz val="18"/>
      <color theme="1"/>
      <name val="Calibri"/>
      <family val="2"/>
      <scheme val="minor"/>
    </font>
    <font>
      <b/>
      <sz val="14"/>
      <color theme="0"/>
      <name val="Calibri"/>
      <family val="2"/>
      <scheme val="minor"/>
    </font>
    <font>
      <b/>
      <sz val="10"/>
      <name val="Calibri"/>
      <family val="2"/>
      <scheme val="minor"/>
    </font>
    <font>
      <sz val="12"/>
      <color theme="1"/>
      <name val="Calibri"/>
      <family val="2"/>
      <scheme val="minor"/>
    </font>
    <font>
      <b/>
      <sz val="20"/>
      <color theme="1"/>
      <name val="Calibri Light"/>
      <family val="1"/>
      <scheme val="major"/>
    </font>
    <font>
      <b/>
      <sz val="12"/>
      <color theme="1"/>
      <name val="Calibri"/>
      <family val="2"/>
      <scheme val="minor"/>
    </font>
    <font>
      <sz val="10"/>
      <color theme="1"/>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59999389629810485"/>
        <bgColor indexed="64"/>
      </patternFill>
    </fill>
    <fill>
      <patternFill patternType="solid">
        <fgColor rgb="FF00B0F0"/>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8" tint="0.39997558519241921"/>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3" fillId="0" borderId="0" applyNumberFormat="0" applyFill="0" applyBorder="0" applyAlignment="0" applyProtection="0"/>
  </cellStyleXfs>
  <cellXfs count="198">
    <xf numFmtId="0" fontId="0" fillId="0" borderId="0" xfId="0"/>
    <xf numFmtId="0" fontId="4" fillId="0" borderId="0" xfId="0" applyFont="1" applyAlignment="1">
      <alignment vertical="center" wrapText="1"/>
    </xf>
    <xf numFmtId="0" fontId="0" fillId="0" borderId="0" xfId="0" applyAlignment="1">
      <alignment horizontal="left"/>
    </xf>
    <xf numFmtId="0" fontId="6" fillId="0" borderId="0" xfId="0" applyFont="1" applyAlignment="1">
      <alignment horizontal="center" vertical="center" wrapText="1"/>
    </xf>
    <xf numFmtId="0" fontId="7" fillId="2" borderId="1" xfId="0" applyFont="1" applyFill="1" applyBorder="1" applyAlignment="1">
      <alignment horizontal="center"/>
    </xf>
    <xf numFmtId="164" fontId="8" fillId="0" borderId="1" xfId="0" applyNumberFormat="1" applyFont="1" applyBorder="1" applyAlignment="1">
      <alignment horizontal="center"/>
    </xf>
    <xf numFmtId="0" fontId="0" fillId="0" borderId="0" xfId="0" applyAlignment="1">
      <alignment vertical="center"/>
    </xf>
    <xf numFmtId="0" fontId="9" fillId="0" borderId="0" xfId="0" applyFont="1" applyAlignment="1">
      <alignment vertical="center"/>
    </xf>
    <xf numFmtId="0" fontId="2" fillId="0" borderId="0" xfId="0" applyFont="1"/>
    <xf numFmtId="0" fontId="11" fillId="0" borderId="0" xfId="0" applyFont="1" applyAlignment="1">
      <alignment horizontal="center"/>
    </xf>
    <xf numFmtId="0" fontId="11" fillId="3" borderId="0" xfId="0" applyFont="1" applyFill="1" applyAlignment="1">
      <alignment horizontal="center"/>
    </xf>
    <xf numFmtId="0" fontId="12" fillId="0" borderId="0" xfId="0" applyFont="1" applyAlignment="1">
      <alignment horizontal="center" vertical="center"/>
    </xf>
    <xf numFmtId="0" fontId="11" fillId="0" borderId="0" xfId="0" applyFont="1" applyAlignment="1">
      <alignment horizontal="center" vertical="center" wrapText="1"/>
    </xf>
    <xf numFmtId="0" fontId="15" fillId="0" borderId="0" xfId="0" applyFont="1" applyAlignment="1">
      <alignment vertical="center" wrapText="1"/>
    </xf>
    <xf numFmtId="0" fontId="16" fillId="3" borderId="0" xfId="0" applyFont="1" applyFill="1" applyAlignment="1">
      <alignment vertical="center" wrapText="1"/>
    </xf>
    <xf numFmtId="0" fontId="16" fillId="0" borderId="0" xfId="0" applyFont="1" applyAlignment="1">
      <alignment vertical="center" wrapText="1"/>
    </xf>
    <xf numFmtId="0" fontId="16" fillId="0" borderId="0" xfId="0" applyFont="1" applyAlignment="1">
      <alignment horizontal="center" vertical="center" wrapText="1"/>
    </xf>
    <xf numFmtId="0" fontId="15" fillId="3" borderId="0" xfId="0" applyFont="1" applyFill="1" applyAlignment="1">
      <alignment vertical="center" wrapText="1"/>
    </xf>
    <xf numFmtId="0" fontId="13" fillId="4" borderId="1" xfId="0" applyFont="1" applyFill="1" applyBorder="1" applyAlignment="1">
      <alignment horizontal="center" vertical="center" wrapText="1"/>
    </xf>
    <xf numFmtId="0" fontId="18" fillId="3" borderId="0" xfId="1" applyFont="1" applyFill="1" applyBorder="1" applyAlignment="1">
      <alignment vertical="center" wrapText="1"/>
    </xf>
    <xf numFmtId="0" fontId="12" fillId="0" borderId="0" xfId="0" applyFont="1" applyAlignment="1">
      <alignment horizontal="center"/>
    </xf>
    <xf numFmtId="0" fontId="0" fillId="0" borderId="0" xfId="0" applyAlignment="1">
      <alignment wrapText="1"/>
    </xf>
    <xf numFmtId="0" fontId="12" fillId="0" borderId="0" xfId="0" applyFont="1" applyAlignment="1">
      <alignment horizontal="center" wrapText="1"/>
    </xf>
    <xf numFmtId="0" fontId="19" fillId="3" borderId="0" xfId="0" applyFont="1" applyFill="1" applyAlignment="1">
      <alignment wrapText="1"/>
    </xf>
    <xf numFmtId="0" fontId="2" fillId="0" borderId="0" xfId="0" applyFont="1" applyAlignment="1">
      <alignment vertical="center"/>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1" fillId="7" borderId="6" xfId="0" applyFont="1" applyFill="1" applyBorder="1" applyAlignment="1">
      <alignment horizontal="left" vertical="center"/>
    </xf>
    <xf numFmtId="0" fontId="0" fillId="7" borderId="6" xfId="0" applyFill="1" applyBorder="1" applyAlignment="1">
      <alignment horizontal="center"/>
    </xf>
    <xf numFmtId="0" fontId="0" fillId="7" borderId="7" xfId="0" applyFill="1" applyBorder="1" applyAlignment="1">
      <alignment horizontal="center"/>
    </xf>
    <xf numFmtId="0" fontId="0" fillId="0" borderId="5" xfId="0" applyBorder="1"/>
    <xf numFmtId="0" fontId="0" fillId="0" borderId="6" xfId="0" applyBorder="1"/>
    <xf numFmtId="0" fontId="6" fillId="0" borderId="6" xfId="0" applyFont="1" applyBorder="1"/>
    <xf numFmtId="0" fontId="4" fillId="0" borderId="7" xfId="0" applyFont="1" applyBorder="1" applyAlignment="1">
      <alignment horizontal="center"/>
    </xf>
    <xf numFmtId="0" fontId="22" fillId="0" borderId="0" xfId="0" applyFont="1" applyAlignment="1">
      <alignment horizontal="center" vertical="center"/>
    </xf>
    <xf numFmtId="0" fontId="23" fillId="0" borderId="8" xfId="0" applyFont="1" applyBorder="1"/>
    <xf numFmtId="0" fontId="22" fillId="0" borderId="0" xfId="0" applyFont="1" applyAlignment="1">
      <alignment vertical="center"/>
    </xf>
    <xf numFmtId="0" fontId="23" fillId="0" borderId="0" xfId="0" applyFont="1" applyAlignment="1">
      <alignment vertical="center"/>
    </xf>
    <xf numFmtId="0" fontId="23" fillId="0" borderId="0" xfId="0" applyFont="1" applyAlignment="1">
      <alignment horizontal="center" vertical="center"/>
    </xf>
    <xf numFmtId="0" fontId="23" fillId="0" borderId="0" xfId="0" applyFont="1"/>
    <xf numFmtId="0" fontId="2" fillId="0" borderId="8" xfId="0" applyFont="1" applyBorder="1" applyAlignment="1">
      <alignment horizontal="center" vertical="center"/>
    </xf>
    <xf numFmtId="0" fontId="6" fillId="0" borderId="0" xfId="0" applyFont="1"/>
    <xf numFmtId="0" fontId="0" fillId="0" borderId="12" xfId="0" applyBorder="1"/>
    <xf numFmtId="0" fontId="22" fillId="0" borderId="0" xfId="0" applyFont="1" applyAlignment="1">
      <alignment horizontal="center" vertical="center" wrapText="1"/>
    </xf>
    <xf numFmtId="0" fontId="2" fillId="0" borderId="8" xfId="0" applyFont="1" applyBorder="1" applyAlignment="1">
      <alignment horizontal="left" vertical="center"/>
    </xf>
    <xf numFmtId="0" fontId="2" fillId="0" borderId="0" xfId="0" applyFont="1" applyAlignment="1">
      <alignment horizontal="left" vertical="center"/>
    </xf>
    <xf numFmtId="0" fontId="0" fillId="0" borderId="8" xfId="0" applyBorder="1"/>
    <xf numFmtId="0" fontId="6" fillId="0" borderId="0" xfId="0" applyFont="1" applyAlignment="1">
      <alignment vertical="center"/>
    </xf>
    <xf numFmtId="0" fontId="24" fillId="0" borderId="0" xfId="0" applyFont="1" applyAlignment="1">
      <alignment vertical="center"/>
    </xf>
    <xf numFmtId="0" fontId="24" fillId="0" borderId="0" xfId="0" applyFont="1" applyAlignment="1">
      <alignment horizontal="center" vertical="center"/>
    </xf>
    <xf numFmtId="0" fontId="2" fillId="0" borderId="8" xfId="0" applyFont="1" applyBorder="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23" fillId="0" borderId="0" xfId="0" applyFont="1" applyAlignment="1">
      <alignment horizontal="center" vertical="center" wrapText="1"/>
    </xf>
    <xf numFmtId="0" fontId="24" fillId="0" borderId="8" xfId="0" applyFont="1" applyBorder="1" applyAlignment="1">
      <alignment vertical="center" wrapText="1"/>
    </xf>
    <xf numFmtId="0" fontId="24" fillId="0" borderId="0" xfId="0" applyFont="1" applyAlignment="1">
      <alignment vertical="center" wrapText="1"/>
    </xf>
    <xf numFmtId="0" fontId="24" fillId="0" borderId="0" xfId="0" applyFont="1" applyAlignment="1">
      <alignment horizontal="center" vertical="center" wrapText="1"/>
    </xf>
    <xf numFmtId="0" fontId="2" fillId="0" borderId="0" xfId="0" applyFont="1" applyAlignment="1">
      <alignment horizontal="center"/>
    </xf>
    <xf numFmtId="0" fontId="24" fillId="0" borderId="8" xfId="0" applyFont="1" applyBorder="1" applyAlignment="1">
      <alignment horizontal="center" vertical="center" wrapText="1"/>
    </xf>
    <xf numFmtId="0" fontId="24" fillId="0" borderId="0" xfId="0" applyFont="1" applyAlignment="1">
      <alignment horizontal="left" vertical="center" wrapText="1"/>
    </xf>
    <xf numFmtId="0" fontId="24" fillId="0" borderId="12" xfId="0" applyFont="1" applyBorder="1" applyAlignment="1">
      <alignment horizontal="left" vertical="center" wrapText="1"/>
    </xf>
    <xf numFmtId="0" fontId="13" fillId="0" borderId="13" xfId="0" applyFont="1" applyBorder="1"/>
    <xf numFmtId="0" fontId="0" fillId="0" borderId="14" xfId="0" applyBorder="1"/>
    <xf numFmtId="0" fontId="6" fillId="0" borderId="14" xfId="0" applyFont="1" applyBorder="1" applyAlignment="1">
      <alignment horizont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24" fillId="0" borderId="16" xfId="0" applyFont="1" applyBorder="1" applyAlignment="1">
      <alignment vertical="center"/>
    </xf>
    <xf numFmtId="0" fontId="6" fillId="0" borderId="0" xfId="0" applyFont="1" applyAlignment="1">
      <alignment horizontal="center" vertical="center"/>
    </xf>
    <xf numFmtId="0" fontId="24" fillId="0" borderId="17" xfId="0" applyFont="1" applyBorder="1" applyAlignment="1">
      <alignment horizontal="center" vertical="center" wrapText="1"/>
    </xf>
    <xf numFmtId="0" fontId="5" fillId="0" borderId="0" xfId="0" applyFont="1"/>
    <xf numFmtId="0" fontId="27" fillId="0" borderId="0" xfId="0" applyFont="1"/>
    <xf numFmtId="0" fontId="29" fillId="6" borderId="26" xfId="0" applyFont="1" applyFill="1" applyBorder="1" applyAlignment="1">
      <alignment horizontal="center" vertical="center" wrapText="1"/>
    </xf>
    <xf numFmtId="3" fontId="29" fillId="6" borderId="1" xfId="0" applyNumberFormat="1" applyFont="1" applyFill="1" applyBorder="1" applyAlignment="1">
      <alignment horizontal="center" vertical="center" wrapText="1"/>
    </xf>
    <xf numFmtId="0" fontId="29" fillId="6" borderId="1" xfId="0" applyFont="1" applyFill="1" applyBorder="1" applyAlignment="1">
      <alignment horizontal="center" vertical="center" wrapText="1"/>
    </xf>
    <xf numFmtId="0" fontId="29" fillId="6" borderId="27" xfId="0" applyFont="1" applyFill="1" applyBorder="1" applyAlignment="1">
      <alignment horizontal="center" vertical="center" wrapText="1"/>
    </xf>
    <xf numFmtId="0" fontId="30" fillId="0" borderId="26" xfId="0" applyFont="1" applyBorder="1" applyAlignment="1">
      <alignment horizontal="center" vertical="center" wrapText="1"/>
    </xf>
    <xf numFmtId="3" fontId="30" fillId="0" borderId="1" xfId="0" applyNumberFormat="1" applyFont="1" applyBorder="1" applyAlignment="1">
      <alignment horizontal="center" vertical="center" wrapText="1"/>
    </xf>
    <xf numFmtId="0" fontId="30" fillId="0" borderId="1" xfId="0" applyFont="1" applyBorder="1" applyAlignment="1">
      <alignment horizontal="center" vertical="center" wrapText="1"/>
    </xf>
    <xf numFmtId="0" fontId="30"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1" xfId="0" applyBorder="1"/>
    <xf numFmtId="0" fontId="0" fillId="0" borderId="27" xfId="0" applyBorder="1"/>
    <xf numFmtId="3" fontId="30" fillId="0" borderId="1" xfId="0" applyNumberFormat="1" applyFont="1" applyBorder="1" applyAlignment="1">
      <alignment horizontal="right" vertical="center" wrapText="1"/>
    </xf>
    <xf numFmtId="0" fontId="13" fillId="0" borderId="0" xfId="0" applyFont="1" applyAlignment="1">
      <alignment horizontal="left" vertical="center" wrapText="1"/>
    </xf>
    <xf numFmtId="0" fontId="13" fillId="0" borderId="5" xfId="0" applyFont="1" applyBorder="1"/>
    <xf numFmtId="0" fontId="6" fillId="0" borderId="6" xfId="0" applyFont="1" applyBorder="1" applyAlignment="1">
      <alignment horizontal="center"/>
    </xf>
    <xf numFmtId="0" fontId="0" fillId="0" borderId="6" xfId="0" applyBorder="1" applyAlignment="1">
      <alignment horizontal="center" vertical="center" wrapText="1"/>
    </xf>
    <xf numFmtId="0" fontId="24" fillId="0" borderId="6" xfId="0" applyFont="1" applyBorder="1"/>
    <xf numFmtId="0" fontId="24" fillId="0" borderId="7" xfId="0" applyFont="1" applyBorder="1"/>
    <xf numFmtId="0" fontId="24" fillId="0" borderId="38" xfId="0" applyFont="1" applyBorder="1" applyAlignment="1">
      <alignment vertical="center" wrapText="1"/>
    </xf>
    <xf numFmtId="0" fontId="24" fillId="0" borderId="39" xfId="0" applyFont="1" applyBorder="1" applyAlignment="1">
      <alignment vertical="center" wrapText="1"/>
    </xf>
    <xf numFmtId="0" fontId="24" fillId="0" borderId="39" xfId="0" applyFont="1" applyBorder="1" applyAlignment="1">
      <alignment horizontal="left" vertical="center" wrapText="1"/>
    </xf>
    <xf numFmtId="0" fontId="24" fillId="0" borderId="39" xfId="0" applyFont="1" applyBorder="1"/>
    <xf numFmtId="0" fontId="24" fillId="0" borderId="40" xfId="0" applyFont="1" applyBorder="1"/>
    <xf numFmtId="0" fontId="33" fillId="0" borderId="10" xfId="0" applyFont="1" applyBorder="1"/>
    <xf numFmtId="0" fontId="33" fillId="0" borderId="11" xfId="0" applyFont="1" applyBorder="1"/>
    <xf numFmtId="0" fontId="33" fillId="0" borderId="0" xfId="0" applyFont="1"/>
    <xf numFmtId="0" fontId="13" fillId="0" borderId="0" xfId="0" applyFont="1"/>
    <xf numFmtId="0" fontId="0" fillId="0" borderId="0" xfId="0" pivotButton="1"/>
    <xf numFmtId="0" fontId="22" fillId="6" borderId="9" xfId="0" applyFont="1" applyFill="1" applyBorder="1" applyAlignment="1">
      <alignment horizontal="center" vertical="center"/>
    </xf>
    <xf numFmtId="0" fontId="23" fillId="6" borderId="10" xfId="0" applyFont="1" applyFill="1" applyBorder="1" applyAlignment="1">
      <alignment horizontal="center" vertical="center"/>
    </xf>
    <xf numFmtId="0" fontId="23" fillId="6" borderId="11" xfId="0" applyFont="1" applyFill="1" applyBorder="1" applyAlignment="1">
      <alignment horizontal="center" vertical="center"/>
    </xf>
    <xf numFmtId="0" fontId="5" fillId="0" borderId="0" xfId="0" applyFont="1" applyAlignment="1">
      <alignment horizontal="center" vertical="center" wrapText="1"/>
    </xf>
    <xf numFmtId="0" fontId="10" fillId="0" borderId="0" xfId="0" applyFont="1" applyAlignment="1">
      <alignment horizontal="left" vertical="top" wrapText="1"/>
    </xf>
    <xf numFmtId="0" fontId="13" fillId="4" borderId="2"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4" fillId="5" borderId="2" xfId="0" applyFont="1" applyFill="1" applyBorder="1" applyAlignment="1">
      <alignment horizontal="center" vertical="center" wrapText="1"/>
    </xf>
    <xf numFmtId="0" fontId="14" fillId="5" borderId="4" xfId="0" applyFont="1" applyFill="1" applyBorder="1" applyAlignment="1">
      <alignment horizontal="center" vertical="center" wrapText="1"/>
    </xf>
    <xf numFmtId="0" fontId="13" fillId="4" borderId="2"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17" fillId="6" borderId="2" xfId="0" applyFont="1" applyFill="1" applyBorder="1" applyAlignment="1">
      <alignment horizontal="center" vertical="center" wrapText="1"/>
    </xf>
    <xf numFmtId="0" fontId="17" fillId="6" borderId="4" xfId="0" applyFont="1" applyFill="1" applyBorder="1" applyAlignment="1">
      <alignment horizontal="center" vertical="center" wrapText="1"/>
    </xf>
    <xf numFmtId="0" fontId="3" fillId="6" borderId="2" xfId="1" applyFill="1" applyBorder="1" applyAlignment="1">
      <alignment horizontal="center" vertical="center" wrapText="1"/>
    </xf>
    <xf numFmtId="0" fontId="18" fillId="6" borderId="3" xfId="1" applyFont="1" applyFill="1" applyBorder="1" applyAlignment="1">
      <alignment horizontal="center" vertical="center" wrapText="1"/>
    </xf>
    <xf numFmtId="0" fontId="18" fillId="6" borderId="4" xfId="1" applyFont="1" applyFill="1" applyBorder="1" applyAlignment="1">
      <alignment horizontal="center" vertical="center" wrapText="1"/>
    </xf>
    <xf numFmtId="0" fontId="20" fillId="0" borderId="0" xfId="0" applyFont="1" applyAlignment="1">
      <alignment horizontal="center" vertical="center" wrapText="1"/>
    </xf>
    <xf numFmtId="0" fontId="13" fillId="0" borderId="0" xfId="0" applyFont="1" applyAlignment="1">
      <alignment horizontal="left" vertical="center"/>
    </xf>
    <xf numFmtId="0" fontId="15" fillId="0" borderId="0" xfId="0" applyFont="1" applyAlignment="1">
      <alignment horizontal="left" vertical="center"/>
    </xf>
    <xf numFmtId="0" fontId="15" fillId="0" borderId="0" xfId="0" applyFont="1" applyAlignment="1">
      <alignment horizontal="left"/>
    </xf>
    <xf numFmtId="0" fontId="21" fillId="7" borderId="5" xfId="0" applyFont="1" applyFill="1" applyBorder="1" applyAlignment="1">
      <alignment horizontal="left" vertical="center"/>
    </xf>
    <xf numFmtId="0" fontId="21" fillId="7" borderId="6" xfId="0" applyFont="1" applyFill="1" applyBorder="1" applyAlignment="1">
      <alignment horizontal="left" vertical="center"/>
    </xf>
    <xf numFmtId="0" fontId="22" fillId="6" borderId="9" xfId="0" applyFont="1" applyFill="1" applyBorder="1"/>
    <xf numFmtId="0" fontId="23" fillId="0" borderId="10" xfId="0" applyFont="1" applyBorder="1"/>
    <xf numFmtId="0" fontId="23" fillId="0" borderId="11" xfId="0" applyFont="1" applyBorder="1"/>
    <xf numFmtId="0" fontId="24" fillId="0" borderId="16" xfId="0" applyFont="1" applyBorder="1" applyAlignment="1">
      <alignment horizontal="left" vertical="center" wrapText="1"/>
    </xf>
    <xf numFmtId="0" fontId="24" fillId="0" borderId="0" xfId="0" applyFont="1" applyAlignment="1">
      <alignment horizontal="left" vertical="center" wrapText="1"/>
    </xf>
    <xf numFmtId="0" fontId="24" fillId="0" borderId="17" xfId="0" applyFont="1" applyBorder="1" applyAlignment="1">
      <alignment horizontal="left" vertical="center" wrapText="1"/>
    </xf>
    <xf numFmtId="0" fontId="22" fillId="0" borderId="0" xfId="0" applyFont="1" applyAlignment="1">
      <alignment horizontal="left" vertical="center" wrapText="1"/>
    </xf>
    <xf numFmtId="0" fontId="22" fillId="0" borderId="12" xfId="0" applyFont="1" applyBorder="1" applyAlignment="1">
      <alignment horizontal="left" vertical="center" wrapText="1"/>
    </xf>
    <xf numFmtId="0" fontId="25" fillId="4" borderId="8" xfId="0" applyFont="1" applyFill="1" applyBorder="1" applyAlignment="1">
      <alignment horizontal="left" vertical="center" wrapText="1"/>
    </xf>
    <xf numFmtId="0" fontId="25" fillId="4" borderId="0" xfId="0" applyFont="1" applyFill="1" applyAlignment="1">
      <alignment horizontal="left" vertical="center" wrapText="1"/>
    </xf>
    <xf numFmtId="0" fontId="25" fillId="4" borderId="12" xfId="0" applyFont="1" applyFill="1" applyBorder="1" applyAlignment="1">
      <alignment horizontal="left" vertical="center" wrapText="1"/>
    </xf>
    <xf numFmtId="0" fontId="25" fillId="4" borderId="8" xfId="0" applyFont="1" applyFill="1" applyBorder="1" applyAlignment="1">
      <alignment horizontal="center" vertical="center" wrapText="1"/>
    </xf>
    <xf numFmtId="0" fontId="25" fillId="4" borderId="0" xfId="0" applyFont="1" applyFill="1" applyAlignment="1">
      <alignment horizontal="center" vertical="center" wrapText="1"/>
    </xf>
    <xf numFmtId="0" fontId="25" fillId="4" borderId="12" xfId="0" applyFont="1" applyFill="1" applyBorder="1" applyAlignment="1">
      <alignment horizontal="center" vertical="center" wrapText="1"/>
    </xf>
    <xf numFmtId="0" fontId="5" fillId="8" borderId="21" xfId="0" applyFont="1" applyFill="1" applyBorder="1" applyAlignment="1">
      <alignment horizontal="center" vertical="center" wrapText="1"/>
    </xf>
    <xf numFmtId="0" fontId="5" fillId="8" borderId="22" xfId="0" applyFont="1" applyFill="1" applyBorder="1" applyAlignment="1">
      <alignment horizontal="center" vertical="center" wrapText="1"/>
    </xf>
    <xf numFmtId="0" fontId="5" fillId="8" borderId="23" xfId="0" applyFont="1" applyFill="1" applyBorder="1" applyAlignment="1">
      <alignment horizontal="center" vertical="center" wrapText="1"/>
    </xf>
    <xf numFmtId="0" fontId="28" fillId="7" borderId="24" xfId="0" applyFont="1" applyFill="1" applyBorder="1" applyAlignment="1">
      <alignment horizontal="center" vertical="center" wrapText="1"/>
    </xf>
    <xf numFmtId="0" fontId="19" fillId="7" borderId="22" xfId="0" applyFont="1" applyFill="1" applyBorder="1" applyAlignment="1">
      <alignment horizontal="center" vertical="center" wrapText="1"/>
    </xf>
    <xf numFmtId="0" fontId="19" fillId="7" borderId="25" xfId="0" applyFont="1" applyFill="1" applyBorder="1" applyAlignment="1">
      <alignment horizontal="center" vertical="center" wrapText="1"/>
    </xf>
    <xf numFmtId="0" fontId="0" fillId="0" borderId="18" xfId="0"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xf numFmtId="0" fontId="6" fillId="0" borderId="0" xfId="0" applyFont="1" applyAlignment="1">
      <alignment horizontal="center" wrapText="1"/>
    </xf>
    <xf numFmtId="0" fontId="5" fillId="0" borderId="0" xfId="0" applyFont="1"/>
    <xf numFmtId="0" fontId="27" fillId="0" borderId="0" xfId="0" applyFont="1"/>
    <xf numFmtId="0" fontId="6" fillId="6" borderId="2" xfId="0" applyFont="1" applyFill="1" applyBorder="1" applyAlignment="1">
      <alignment horizontal="left" vertical="center" wrapText="1"/>
    </xf>
    <xf numFmtId="0" fontId="24" fillId="6" borderId="3" xfId="0" applyFont="1" applyFill="1" applyBorder="1" applyAlignment="1">
      <alignment horizontal="left" vertical="center" wrapText="1"/>
    </xf>
    <xf numFmtId="0" fontId="24" fillId="6" borderId="4" xfId="0" applyFont="1" applyFill="1" applyBorder="1" applyAlignment="1">
      <alignment horizontal="left" vertical="center" wrapText="1"/>
    </xf>
    <xf numFmtId="0" fontId="13" fillId="3" borderId="2"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6" fillId="6" borderId="34" xfId="0" applyFont="1" applyFill="1" applyBorder="1" applyAlignment="1">
      <alignment horizontal="left" vertical="center" wrapText="1"/>
    </xf>
    <xf numFmtId="0" fontId="6" fillId="6" borderId="14" xfId="0" applyFont="1" applyFill="1" applyBorder="1" applyAlignment="1">
      <alignment horizontal="left" vertical="center" wrapText="1"/>
    </xf>
    <xf numFmtId="0" fontId="6" fillId="6" borderId="15" xfId="0" applyFont="1" applyFill="1"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35" xfId="0" applyBorder="1" applyAlignment="1">
      <alignment horizontal="left" vertical="center" wrapText="1"/>
    </xf>
    <xf numFmtId="0" fontId="0" fillId="0" borderId="28" xfId="0" applyBorder="1" applyAlignment="1">
      <alignment horizontal="right" vertical="center" wrapText="1"/>
    </xf>
    <xf numFmtId="0" fontId="0" fillId="0" borderId="3" xfId="0" applyBorder="1" applyAlignment="1">
      <alignment horizontal="right"/>
    </xf>
    <xf numFmtId="0" fontId="0" fillId="0" borderId="4" xfId="0" applyBorder="1" applyAlignment="1">
      <alignment horizontal="right"/>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1" xfId="0" applyFont="1" applyBorder="1" applyAlignment="1">
      <alignment horizontal="left" vertical="center" wrapText="1"/>
    </xf>
    <xf numFmtId="0" fontId="24" fillId="0" borderId="0" xfId="0" applyFont="1" applyAlignment="1">
      <alignment horizontal="left"/>
    </xf>
    <xf numFmtId="0" fontId="13" fillId="0" borderId="0" xfId="0" applyFont="1" applyAlignment="1">
      <alignment horizontal="left" vertical="center" wrapText="1"/>
    </xf>
    <xf numFmtId="0" fontId="0" fillId="0" borderId="0" xfId="0" applyAlignment="1">
      <alignment horizontal="left" vertical="center" wrapText="1"/>
    </xf>
    <xf numFmtId="0" fontId="0" fillId="0" borderId="0" xfId="0"/>
    <xf numFmtId="0" fontId="31" fillId="9" borderId="2" xfId="0" applyFont="1" applyFill="1" applyBorder="1" applyAlignment="1">
      <alignment horizontal="justify" vertical="center" wrapText="1"/>
    </xf>
    <xf numFmtId="0" fontId="31" fillId="9" borderId="3" xfId="0" applyFont="1" applyFill="1" applyBorder="1" applyAlignment="1">
      <alignment horizontal="justify" vertical="center" wrapText="1"/>
    </xf>
    <xf numFmtId="0" fontId="31" fillId="9" borderId="4" xfId="0" applyFont="1" applyFill="1" applyBorder="1" applyAlignment="1">
      <alignment horizontal="justify" vertical="center" wrapText="1"/>
    </xf>
    <xf numFmtId="0" fontId="6" fillId="6" borderId="32" xfId="0" applyFont="1" applyFill="1" applyBorder="1" applyAlignment="1">
      <alignment horizontal="left" vertical="center" wrapText="1"/>
    </xf>
    <xf numFmtId="0" fontId="6" fillId="6" borderId="19" xfId="0" applyFont="1" applyFill="1" applyBorder="1" applyAlignment="1">
      <alignment horizontal="left" vertical="center" wrapText="1"/>
    </xf>
    <xf numFmtId="0" fontId="6" fillId="6" borderId="20" xfId="0" applyFont="1" applyFill="1" applyBorder="1" applyAlignment="1">
      <alignment horizontal="left" vertical="center" wrapText="1"/>
    </xf>
    <xf numFmtId="0" fontId="30" fillId="0" borderId="18" xfId="0" applyFont="1" applyBorder="1" applyAlignment="1">
      <alignment horizontal="left" vertical="center" wrapText="1"/>
    </xf>
    <xf numFmtId="0" fontId="30" fillId="0" borderId="19" xfId="0" applyFont="1" applyBorder="1" applyAlignment="1">
      <alignment horizontal="left" vertical="center" wrapText="1"/>
    </xf>
    <xf numFmtId="0" fontId="30" fillId="0" borderId="33" xfId="0" applyFont="1" applyBorder="1" applyAlignment="1">
      <alignment horizontal="left" vertical="center"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35" xfId="0" applyFont="1" applyBorder="1" applyAlignment="1">
      <alignment horizontal="left" vertical="center" wrapText="1"/>
    </xf>
    <xf numFmtId="0" fontId="13" fillId="0" borderId="0" xfId="0" applyFont="1" applyAlignment="1">
      <alignment horizontal="center" wrapText="1"/>
    </xf>
    <xf numFmtId="0" fontId="6" fillId="6" borderId="28"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6" borderId="35" xfId="0" applyFont="1" applyFill="1" applyBorder="1" applyAlignment="1">
      <alignment horizontal="center" vertical="center" wrapText="1"/>
    </xf>
    <xf numFmtId="0" fontId="6" fillId="6" borderId="29" xfId="0" applyFont="1" applyFill="1" applyBorder="1" applyAlignment="1">
      <alignment horizontal="left" vertical="center" wrapText="1"/>
    </xf>
    <xf numFmtId="0" fontId="6" fillId="6" borderId="30" xfId="0" applyFont="1" applyFill="1" applyBorder="1" applyAlignment="1">
      <alignment horizontal="left" vertical="center" wrapText="1"/>
    </xf>
    <xf numFmtId="0" fontId="6" fillId="6" borderId="36" xfId="0" applyFont="1" applyFill="1" applyBorder="1" applyAlignment="1">
      <alignment horizontal="left" vertical="center" wrapText="1"/>
    </xf>
    <xf numFmtId="0" fontId="0" fillId="0" borderId="37" xfId="0" applyBorder="1" applyAlignment="1">
      <alignment horizontal="left" vertical="center" wrapText="1"/>
    </xf>
    <xf numFmtId="0" fontId="0" fillId="0" borderId="30" xfId="0" applyBorder="1" applyAlignment="1">
      <alignment horizontal="left" vertical="center" wrapText="1"/>
    </xf>
    <xf numFmtId="0" fontId="0" fillId="0" borderId="31" xfId="0" applyBorder="1" applyAlignment="1">
      <alignment horizontal="left" vertical="center" wrapText="1"/>
    </xf>
    <xf numFmtId="0" fontId="24" fillId="0" borderId="8" xfId="0" applyFont="1" applyBorder="1" applyAlignment="1">
      <alignment horizontal="left" wrapText="1"/>
    </xf>
    <xf numFmtId="0" fontId="24" fillId="0" borderId="0" xfId="0" applyFont="1" applyAlignment="1">
      <alignment horizontal="left" wrapText="1"/>
    </xf>
    <xf numFmtId="0" fontId="24" fillId="0" borderId="12" xfId="0" applyFont="1" applyBorder="1" applyAlignment="1">
      <alignment horizontal="left" wrapText="1"/>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emc.gob.bo:2095/cpsess9007156152/3rdparty/roundcube/?_task=mail&amp;_action=show&amp;_uid=31&amp;_mbox=INBOX&amp;_caps=pdf=1,flash=1,tif=0&amp;_extwin=1#add"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86</xdr:row>
      <xdr:rowOff>0</xdr:rowOff>
    </xdr:from>
    <xdr:to>
      <xdr:col>13</xdr:col>
      <xdr:colOff>304800</xdr:colOff>
      <xdr:row>136</xdr:row>
      <xdr:rowOff>124537</xdr:rowOff>
    </xdr:to>
    <xdr:sp macro="" textlink="">
      <xdr:nvSpPr>
        <xdr:cNvPr id="2" name="AutoShape 3" descr="Add contact">
          <a:hlinkClick xmlns:r="http://schemas.openxmlformats.org/officeDocument/2006/relationships" r:id="rId1" tooltip="Añadir a contactos"/>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3" name="AutoShape 4" descr="Add contact">
          <a:hlinkClick xmlns:r="http://schemas.openxmlformats.org/officeDocument/2006/relationships" r:id="rId1" tooltip="Añadir a contactos"/>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4" name="AutoShape 5" descr="Add contact">
          <a:hlinkClick xmlns:r="http://schemas.openxmlformats.org/officeDocument/2006/relationships" r:id="rId1" tooltip="Añadir a contactos"/>
          <a:extLst>
            <a:ext uri="{FF2B5EF4-FFF2-40B4-BE49-F238E27FC236}">
              <a16:creationId xmlns:a16="http://schemas.microsoft.com/office/drawing/2014/main" id="{00000000-0008-0000-0000-000004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5" name="AutoShape 6" descr="Add contact">
          <a:hlinkClick xmlns:r="http://schemas.openxmlformats.org/officeDocument/2006/relationships" r:id="rId1" tooltip="Añadir a contactos"/>
          <a:extLst>
            <a:ext uri="{FF2B5EF4-FFF2-40B4-BE49-F238E27FC236}">
              <a16:creationId xmlns:a16="http://schemas.microsoft.com/office/drawing/2014/main" id="{00000000-0008-0000-0000-000005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6" name="AutoShape 7" descr="Add contact">
          <a:hlinkClick xmlns:r="http://schemas.openxmlformats.org/officeDocument/2006/relationships" r:id="rId1" tooltip="Añadir a contactos"/>
          <a:extLst>
            <a:ext uri="{FF2B5EF4-FFF2-40B4-BE49-F238E27FC236}">
              <a16:creationId xmlns:a16="http://schemas.microsoft.com/office/drawing/2014/main" id="{00000000-0008-0000-0000-000006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7" name="AutoShape 8" descr="Add contact">
          <a:hlinkClick xmlns:r="http://schemas.openxmlformats.org/officeDocument/2006/relationships" r:id="rId1" tooltip="Añadir a contactos"/>
          <a:extLst>
            <a:ext uri="{FF2B5EF4-FFF2-40B4-BE49-F238E27FC236}">
              <a16:creationId xmlns:a16="http://schemas.microsoft.com/office/drawing/2014/main" id="{00000000-0008-0000-0000-000007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8" name="AutoShape 9" descr="Add contact">
          <a:hlinkClick xmlns:r="http://schemas.openxmlformats.org/officeDocument/2006/relationships" r:id="rId1" tooltip="Añadir a contactos"/>
          <a:extLst>
            <a:ext uri="{FF2B5EF4-FFF2-40B4-BE49-F238E27FC236}">
              <a16:creationId xmlns:a16="http://schemas.microsoft.com/office/drawing/2014/main" id="{00000000-0008-0000-0000-000008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9" name="AutoShape 10" descr="Add contact">
          <a:hlinkClick xmlns:r="http://schemas.openxmlformats.org/officeDocument/2006/relationships" r:id="rId1" tooltip="Añadir a contactos"/>
          <a:extLst>
            <a:ext uri="{FF2B5EF4-FFF2-40B4-BE49-F238E27FC236}">
              <a16:creationId xmlns:a16="http://schemas.microsoft.com/office/drawing/2014/main" id="{00000000-0008-0000-0000-000009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0" name="AutoShape 11" descr="Add contact">
          <a:hlinkClick xmlns:r="http://schemas.openxmlformats.org/officeDocument/2006/relationships" r:id="rId1" tooltip="Añadir a contactos"/>
          <a:extLst>
            <a:ext uri="{FF2B5EF4-FFF2-40B4-BE49-F238E27FC236}">
              <a16:creationId xmlns:a16="http://schemas.microsoft.com/office/drawing/2014/main" id="{00000000-0008-0000-0000-00000A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1" name="AutoShape 12" descr="Add contact">
          <a:hlinkClick xmlns:r="http://schemas.openxmlformats.org/officeDocument/2006/relationships" r:id="rId1" tooltip="Añadir a contactos"/>
          <a:extLst>
            <a:ext uri="{FF2B5EF4-FFF2-40B4-BE49-F238E27FC236}">
              <a16:creationId xmlns:a16="http://schemas.microsoft.com/office/drawing/2014/main" id="{00000000-0008-0000-0000-00000B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126778</xdr:rowOff>
    </xdr:to>
    <xdr:sp macro="" textlink="">
      <xdr:nvSpPr>
        <xdr:cNvPr id="12" name="AutoShape 13" descr="Add contact">
          <a:hlinkClick xmlns:r="http://schemas.openxmlformats.org/officeDocument/2006/relationships" r:id="rId1" tooltip="Añadir a contactos"/>
          <a:extLst>
            <a:ext uri="{FF2B5EF4-FFF2-40B4-BE49-F238E27FC236}">
              <a16:creationId xmlns:a16="http://schemas.microsoft.com/office/drawing/2014/main" id="{00000000-0008-0000-0000-00000C000000}"/>
            </a:ext>
          </a:extLst>
        </xdr:cNvPr>
        <xdr:cNvSpPr>
          <a:spLocks noChangeAspect="1" noChangeArrowheads="1"/>
        </xdr:cNvSpPr>
      </xdr:nvSpPr>
      <xdr:spPr bwMode="auto">
        <a:xfrm>
          <a:off x="19250025" y="32994600"/>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3" name="AutoShape 14" descr="Add contact">
          <a:hlinkClick xmlns:r="http://schemas.openxmlformats.org/officeDocument/2006/relationships" r:id="rId1" tooltip="Añadir a contactos"/>
          <a:extLst>
            <a:ext uri="{FF2B5EF4-FFF2-40B4-BE49-F238E27FC236}">
              <a16:creationId xmlns:a16="http://schemas.microsoft.com/office/drawing/2014/main" id="{00000000-0008-0000-0000-00000D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4" name="AutoShape 15" descr="Add contact">
          <a:hlinkClick xmlns:r="http://schemas.openxmlformats.org/officeDocument/2006/relationships" r:id="rId1" tooltip="Añadir a contactos"/>
          <a:extLst>
            <a:ext uri="{FF2B5EF4-FFF2-40B4-BE49-F238E27FC236}">
              <a16:creationId xmlns:a16="http://schemas.microsoft.com/office/drawing/2014/main" id="{00000000-0008-0000-0000-00000E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5" name="AutoShape 16" descr="Add contact">
          <a:hlinkClick xmlns:r="http://schemas.openxmlformats.org/officeDocument/2006/relationships" r:id="rId1" tooltip="Añadir a contactos"/>
          <a:extLst>
            <a:ext uri="{FF2B5EF4-FFF2-40B4-BE49-F238E27FC236}">
              <a16:creationId xmlns:a16="http://schemas.microsoft.com/office/drawing/2014/main" id="{00000000-0008-0000-0000-00000F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6" name="AutoShape 17" descr="Add contact">
          <a:hlinkClick xmlns:r="http://schemas.openxmlformats.org/officeDocument/2006/relationships" r:id="rId1" tooltip="Añadir a contactos"/>
          <a:extLst>
            <a:ext uri="{FF2B5EF4-FFF2-40B4-BE49-F238E27FC236}">
              <a16:creationId xmlns:a16="http://schemas.microsoft.com/office/drawing/2014/main" id="{00000000-0008-0000-0000-000010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7" name="AutoShape 18" descr="Add contact">
          <a:hlinkClick xmlns:r="http://schemas.openxmlformats.org/officeDocument/2006/relationships" r:id="rId1" tooltip="Añadir a contactos"/>
          <a:extLst>
            <a:ext uri="{FF2B5EF4-FFF2-40B4-BE49-F238E27FC236}">
              <a16:creationId xmlns:a16="http://schemas.microsoft.com/office/drawing/2014/main" id="{00000000-0008-0000-0000-000011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125098</xdr:rowOff>
    </xdr:to>
    <xdr:sp macro="" textlink="">
      <xdr:nvSpPr>
        <xdr:cNvPr id="18" name="AutoShape 19" descr="Add contact">
          <a:hlinkClick xmlns:r="http://schemas.openxmlformats.org/officeDocument/2006/relationships" r:id="rId1" tooltip="Añadir a contactos"/>
          <a:extLst>
            <a:ext uri="{FF2B5EF4-FFF2-40B4-BE49-F238E27FC236}">
              <a16:creationId xmlns:a16="http://schemas.microsoft.com/office/drawing/2014/main" id="{00000000-0008-0000-0000-000012000000}"/>
            </a:ext>
          </a:extLst>
        </xdr:cNvPr>
        <xdr:cNvSpPr>
          <a:spLocks noChangeAspect="1" noChangeArrowheads="1"/>
        </xdr:cNvSpPr>
      </xdr:nvSpPr>
      <xdr:spPr bwMode="auto">
        <a:xfrm>
          <a:off x="19250025" y="32994600"/>
          <a:ext cx="304800" cy="3155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19" name="AutoShape 20" descr="Add contact">
          <a:hlinkClick xmlns:r="http://schemas.openxmlformats.org/officeDocument/2006/relationships" r:id="rId1" tooltip="Añadir a contactos"/>
          <a:extLst>
            <a:ext uri="{FF2B5EF4-FFF2-40B4-BE49-F238E27FC236}">
              <a16:creationId xmlns:a16="http://schemas.microsoft.com/office/drawing/2014/main" id="{00000000-0008-0000-0000-000013000000}"/>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0" name="AutoShape 21" descr="Add contact">
          <a:hlinkClick xmlns:r="http://schemas.openxmlformats.org/officeDocument/2006/relationships" r:id="rId1" tooltip="Añadir a contactos"/>
          <a:extLst>
            <a:ext uri="{FF2B5EF4-FFF2-40B4-BE49-F238E27FC236}">
              <a16:creationId xmlns:a16="http://schemas.microsoft.com/office/drawing/2014/main" id="{00000000-0008-0000-0000-000014000000}"/>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1" name="AutoShape 22" descr="Add contact">
          <a:hlinkClick xmlns:r="http://schemas.openxmlformats.org/officeDocument/2006/relationships" r:id="rId1" tooltip="Añadir a contactos"/>
          <a:extLst>
            <a:ext uri="{FF2B5EF4-FFF2-40B4-BE49-F238E27FC236}">
              <a16:creationId xmlns:a16="http://schemas.microsoft.com/office/drawing/2014/main" id="{00000000-0008-0000-0000-000015000000}"/>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2" name="AutoShape 23" descr="Add contact">
          <a:hlinkClick xmlns:r="http://schemas.openxmlformats.org/officeDocument/2006/relationships" r:id="rId1" tooltip="Añadir a contactos"/>
          <a:extLst>
            <a:ext uri="{FF2B5EF4-FFF2-40B4-BE49-F238E27FC236}">
              <a16:creationId xmlns:a16="http://schemas.microsoft.com/office/drawing/2014/main" id="{00000000-0008-0000-0000-000016000000}"/>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3" name="AutoShape 24" descr="Add contact">
          <a:hlinkClick xmlns:r="http://schemas.openxmlformats.org/officeDocument/2006/relationships" r:id="rId1" tooltip="Añadir a contactos"/>
          <a:extLst>
            <a:ext uri="{FF2B5EF4-FFF2-40B4-BE49-F238E27FC236}">
              <a16:creationId xmlns:a16="http://schemas.microsoft.com/office/drawing/2014/main" id="{00000000-0008-0000-0000-000017000000}"/>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4" name="AutoShape 25" descr="Add contact">
          <a:hlinkClick xmlns:r="http://schemas.openxmlformats.org/officeDocument/2006/relationships" r:id="rId1" tooltip="Añadir a contactos"/>
          <a:extLst>
            <a:ext uri="{FF2B5EF4-FFF2-40B4-BE49-F238E27FC236}">
              <a16:creationId xmlns:a16="http://schemas.microsoft.com/office/drawing/2014/main" id="{00000000-0008-0000-0000-000018000000}"/>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5" name="AutoShape 26" descr="Add contact">
          <a:hlinkClick xmlns:r="http://schemas.openxmlformats.org/officeDocument/2006/relationships" r:id="rId1" tooltip="Añadir a contactos"/>
          <a:extLst>
            <a:ext uri="{FF2B5EF4-FFF2-40B4-BE49-F238E27FC236}">
              <a16:creationId xmlns:a16="http://schemas.microsoft.com/office/drawing/2014/main" id="{00000000-0008-0000-0000-000019000000}"/>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6" name="AutoShape 27" descr="Add contact">
          <a:hlinkClick xmlns:r="http://schemas.openxmlformats.org/officeDocument/2006/relationships" r:id="rId1" tooltip="Añadir a contactos"/>
          <a:extLst>
            <a:ext uri="{FF2B5EF4-FFF2-40B4-BE49-F238E27FC236}">
              <a16:creationId xmlns:a16="http://schemas.microsoft.com/office/drawing/2014/main" id="{00000000-0008-0000-0000-00001A000000}"/>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122295</xdr:rowOff>
    </xdr:to>
    <xdr:sp macro="" textlink="">
      <xdr:nvSpPr>
        <xdr:cNvPr id="27" name="AutoShape 28" descr="Add contact">
          <a:hlinkClick xmlns:r="http://schemas.openxmlformats.org/officeDocument/2006/relationships" r:id="rId1" tooltip="Añadir a contactos"/>
          <a:extLst>
            <a:ext uri="{FF2B5EF4-FFF2-40B4-BE49-F238E27FC236}">
              <a16:creationId xmlns:a16="http://schemas.microsoft.com/office/drawing/2014/main" id="{00000000-0008-0000-0000-00001B000000}"/>
            </a:ext>
          </a:extLst>
        </xdr:cNvPr>
        <xdr:cNvSpPr>
          <a:spLocks noChangeAspect="1" noChangeArrowheads="1"/>
        </xdr:cNvSpPr>
      </xdr:nvSpPr>
      <xdr:spPr bwMode="auto">
        <a:xfrm>
          <a:off x="19250025" y="32994600"/>
          <a:ext cx="304800" cy="3127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8" name="AutoShape 29" descr="Add contact">
          <a:hlinkClick xmlns:r="http://schemas.openxmlformats.org/officeDocument/2006/relationships" r:id="rId1" tooltip="Añadir a contactos"/>
          <a:extLst>
            <a:ext uri="{FF2B5EF4-FFF2-40B4-BE49-F238E27FC236}">
              <a16:creationId xmlns:a16="http://schemas.microsoft.com/office/drawing/2014/main" id="{00000000-0008-0000-0000-00001C000000}"/>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3945290</xdr:colOff>
      <xdr:row>1</xdr:row>
      <xdr:rowOff>116663</xdr:rowOff>
    </xdr:from>
    <xdr:to>
      <xdr:col>8</xdr:col>
      <xdr:colOff>235824</xdr:colOff>
      <xdr:row>3</xdr:row>
      <xdr:rowOff>159284</xdr:rowOff>
    </xdr:to>
    <xdr:pic>
      <xdr:nvPicPr>
        <xdr:cNvPr id="29" name="28 Imagen" descr="LOGOTIPO OFICIAL">
          <a:extLst>
            <a:ext uri="{FF2B5EF4-FFF2-40B4-BE49-F238E27FC236}">
              <a16:creationId xmlns:a16="http://schemas.microsoft.com/office/drawing/2014/main" id="{00000000-0008-0000-0000-00001D000000}"/>
            </a:ext>
          </a:extLst>
        </xdr:cNvPr>
        <xdr:cNvPicPr/>
      </xdr:nvPicPr>
      <xdr:blipFill>
        <a:blip xmlns:r="http://schemas.openxmlformats.org/officeDocument/2006/relationships" r:embed="rId2" cstate="print"/>
        <a:srcRect/>
        <a:stretch>
          <a:fillRect/>
        </a:stretch>
      </xdr:blipFill>
      <xdr:spPr bwMode="auto">
        <a:xfrm>
          <a:off x="13746515" y="307163"/>
          <a:ext cx="1529284" cy="1242771"/>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1</xdr:col>
          <xdr:colOff>285750</xdr:colOff>
          <xdr:row>1</xdr:row>
          <xdr:rowOff>123825</xdr:rowOff>
        </xdr:from>
        <xdr:to>
          <xdr:col>4</xdr:col>
          <xdr:colOff>180975</xdr:colOff>
          <xdr:row>4</xdr:row>
          <xdr:rowOff>9525</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7</xdr:col>
      <xdr:colOff>1072562</xdr:colOff>
      <xdr:row>0</xdr:row>
      <xdr:rowOff>28015</xdr:rowOff>
    </xdr:from>
    <xdr:to>
      <xdr:col>11</xdr:col>
      <xdr:colOff>151280</xdr:colOff>
      <xdr:row>1</xdr:row>
      <xdr:rowOff>935689</xdr:rowOff>
    </xdr:to>
    <xdr:sp macro="" textlink="">
      <xdr:nvSpPr>
        <xdr:cNvPr id="30" name="30 Rectángulo">
          <a:extLst>
            <a:ext uri="{FF2B5EF4-FFF2-40B4-BE49-F238E27FC236}">
              <a16:creationId xmlns:a16="http://schemas.microsoft.com/office/drawing/2014/main" id="{00000000-0008-0000-0000-00001E000000}"/>
            </a:ext>
          </a:extLst>
        </xdr:cNvPr>
        <xdr:cNvSpPr/>
      </xdr:nvSpPr>
      <xdr:spPr>
        <a:xfrm>
          <a:off x="15017162" y="28015"/>
          <a:ext cx="3117318" cy="1098174"/>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ES" sz="1000" b="1" baseline="0"/>
            <a:t>                                           </a:t>
          </a:r>
        </a:p>
        <a:p>
          <a:pPr algn="ctr"/>
          <a:r>
            <a:rPr lang="es-ES" sz="1400" b="0" baseline="0"/>
            <a:t>Dir: Colquiri, Plaza Incalacaya,  Prov. Inquisivi), La Paz -Bolivia   </a:t>
          </a:r>
        </a:p>
        <a:p>
          <a:pPr algn="ctr"/>
          <a:r>
            <a:rPr lang="es-ES" sz="1400" b="0" baseline="0"/>
            <a:t> Telf: 68350816- 68350817                    </a:t>
          </a:r>
        </a:p>
        <a:p>
          <a:pPr algn="ctr"/>
          <a:r>
            <a:rPr lang="es-ES" sz="1400" b="0" baseline="0"/>
            <a:t>www.colquiri.gob.bo</a:t>
          </a:r>
          <a:endParaRPr lang="es-ES" sz="1100" b="0" baseline="0"/>
        </a:p>
      </xdr:txBody>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1" name="AutoShape 3" descr="Add contact">
          <a:hlinkClick xmlns:r="http://schemas.openxmlformats.org/officeDocument/2006/relationships" r:id="rId1" tooltip="Añadir a contactos"/>
          <a:extLst>
            <a:ext uri="{FF2B5EF4-FFF2-40B4-BE49-F238E27FC236}">
              <a16:creationId xmlns:a16="http://schemas.microsoft.com/office/drawing/2014/main" id="{00000000-0008-0000-0000-00001F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2" name="AutoShape 4" descr="Add contact">
          <a:hlinkClick xmlns:r="http://schemas.openxmlformats.org/officeDocument/2006/relationships" r:id="rId1" tooltip="Añadir a contactos"/>
          <a:extLst>
            <a:ext uri="{FF2B5EF4-FFF2-40B4-BE49-F238E27FC236}">
              <a16:creationId xmlns:a16="http://schemas.microsoft.com/office/drawing/2014/main" id="{00000000-0008-0000-0000-000020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3" name="AutoShape 5" descr="Add contact">
          <a:hlinkClick xmlns:r="http://schemas.openxmlformats.org/officeDocument/2006/relationships" r:id="rId1" tooltip="Añadir a contactos"/>
          <a:extLst>
            <a:ext uri="{FF2B5EF4-FFF2-40B4-BE49-F238E27FC236}">
              <a16:creationId xmlns:a16="http://schemas.microsoft.com/office/drawing/2014/main" id="{00000000-0008-0000-0000-000021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4" name="AutoShape 6" descr="Add contact">
          <a:hlinkClick xmlns:r="http://schemas.openxmlformats.org/officeDocument/2006/relationships" r:id="rId1" tooltip="Añadir a contactos"/>
          <a:extLst>
            <a:ext uri="{FF2B5EF4-FFF2-40B4-BE49-F238E27FC236}">
              <a16:creationId xmlns:a16="http://schemas.microsoft.com/office/drawing/2014/main" id="{00000000-0008-0000-0000-000022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5" name="AutoShape 7" descr="Add contact">
          <a:hlinkClick xmlns:r="http://schemas.openxmlformats.org/officeDocument/2006/relationships" r:id="rId1" tooltip="Añadir a contactos"/>
          <a:extLst>
            <a:ext uri="{FF2B5EF4-FFF2-40B4-BE49-F238E27FC236}">
              <a16:creationId xmlns:a16="http://schemas.microsoft.com/office/drawing/2014/main" id="{00000000-0008-0000-0000-000023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6" name="AutoShape 8" descr="Add contact">
          <a:hlinkClick xmlns:r="http://schemas.openxmlformats.org/officeDocument/2006/relationships" r:id="rId1" tooltip="Añadir a contactos"/>
          <a:extLst>
            <a:ext uri="{FF2B5EF4-FFF2-40B4-BE49-F238E27FC236}">
              <a16:creationId xmlns:a16="http://schemas.microsoft.com/office/drawing/2014/main" id="{00000000-0008-0000-0000-000024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7" name="AutoShape 9" descr="Add contact">
          <a:hlinkClick xmlns:r="http://schemas.openxmlformats.org/officeDocument/2006/relationships" r:id="rId1" tooltip="Añadir a contactos"/>
          <a:extLst>
            <a:ext uri="{FF2B5EF4-FFF2-40B4-BE49-F238E27FC236}">
              <a16:creationId xmlns:a16="http://schemas.microsoft.com/office/drawing/2014/main" id="{00000000-0008-0000-0000-000025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8" name="AutoShape 10" descr="Add contact">
          <a:hlinkClick xmlns:r="http://schemas.openxmlformats.org/officeDocument/2006/relationships" r:id="rId1" tooltip="Añadir a contactos"/>
          <a:extLst>
            <a:ext uri="{FF2B5EF4-FFF2-40B4-BE49-F238E27FC236}">
              <a16:creationId xmlns:a16="http://schemas.microsoft.com/office/drawing/2014/main" id="{00000000-0008-0000-0000-000026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9" name="AutoShape 11" descr="Add contact">
          <a:hlinkClick xmlns:r="http://schemas.openxmlformats.org/officeDocument/2006/relationships" r:id="rId1" tooltip="Añadir a contactos"/>
          <a:extLst>
            <a:ext uri="{FF2B5EF4-FFF2-40B4-BE49-F238E27FC236}">
              <a16:creationId xmlns:a16="http://schemas.microsoft.com/office/drawing/2014/main" id="{00000000-0008-0000-0000-000027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0" name="AutoShape 12" descr="Add contact">
          <a:hlinkClick xmlns:r="http://schemas.openxmlformats.org/officeDocument/2006/relationships" r:id="rId1" tooltip="Añadir a contactos"/>
          <a:extLst>
            <a:ext uri="{FF2B5EF4-FFF2-40B4-BE49-F238E27FC236}">
              <a16:creationId xmlns:a16="http://schemas.microsoft.com/office/drawing/2014/main" id="{00000000-0008-0000-0000-000028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14629</xdr:rowOff>
    </xdr:to>
    <xdr:sp macro="" textlink="">
      <xdr:nvSpPr>
        <xdr:cNvPr id="41" name="AutoShape 13" descr="Add contact">
          <a:hlinkClick xmlns:r="http://schemas.openxmlformats.org/officeDocument/2006/relationships" r:id="rId1" tooltip="Añadir a contactos"/>
          <a:extLst>
            <a:ext uri="{FF2B5EF4-FFF2-40B4-BE49-F238E27FC236}">
              <a16:creationId xmlns:a16="http://schemas.microsoft.com/office/drawing/2014/main" id="{00000000-0008-0000-0000-000029000000}"/>
            </a:ext>
          </a:extLst>
        </xdr:cNvPr>
        <xdr:cNvSpPr>
          <a:spLocks noChangeAspect="1" noChangeArrowheads="1"/>
        </xdr:cNvSpPr>
      </xdr:nvSpPr>
      <xdr:spPr bwMode="auto">
        <a:xfrm>
          <a:off x="19250025" y="57045225"/>
          <a:ext cx="304800" cy="2051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2" name="AutoShape 14" descr="Add contact">
          <a:hlinkClick xmlns:r="http://schemas.openxmlformats.org/officeDocument/2006/relationships" r:id="rId1" tooltip="Añadir a contactos"/>
          <a:extLst>
            <a:ext uri="{FF2B5EF4-FFF2-40B4-BE49-F238E27FC236}">
              <a16:creationId xmlns:a16="http://schemas.microsoft.com/office/drawing/2014/main" id="{00000000-0008-0000-0000-00002A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3" name="AutoShape 15" descr="Add contact">
          <a:hlinkClick xmlns:r="http://schemas.openxmlformats.org/officeDocument/2006/relationships" r:id="rId1" tooltip="Añadir a contactos"/>
          <a:extLst>
            <a:ext uri="{FF2B5EF4-FFF2-40B4-BE49-F238E27FC236}">
              <a16:creationId xmlns:a16="http://schemas.microsoft.com/office/drawing/2014/main" id="{00000000-0008-0000-0000-00002B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4" name="AutoShape 16" descr="Add contact">
          <a:hlinkClick xmlns:r="http://schemas.openxmlformats.org/officeDocument/2006/relationships" r:id="rId1" tooltip="Añadir a contactos"/>
          <a:extLst>
            <a:ext uri="{FF2B5EF4-FFF2-40B4-BE49-F238E27FC236}">
              <a16:creationId xmlns:a16="http://schemas.microsoft.com/office/drawing/2014/main" id="{00000000-0008-0000-0000-00002C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5" name="AutoShape 17" descr="Add contact">
          <a:hlinkClick xmlns:r="http://schemas.openxmlformats.org/officeDocument/2006/relationships" r:id="rId1" tooltip="Añadir a contactos"/>
          <a:extLst>
            <a:ext uri="{FF2B5EF4-FFF2-40B4-BE49-F238E27FC236}">
              <a16:creationId xmlns:a16="http://schemas.microsoft.com/office/drawing/2014/main" id="{00000000-0008-0000-0000-00002D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6" name="AutoShape 18" descr="Add contact">
          <a:hlinkClick xmlns:r="http://schemas.openxmlformats.org/officeDocument/2006/relationships" r:id="rId1" tooltip="Añadir a contactos"/>
          <a:extLst>
            <a:ext uri="{FF2B5EF4-FFF2-40B4-BE49-F238E27FC236}">
              <a16:creationId xmlns:a16="http://schemas.microsoft.com/office/drawing/2014/main" id="{00000000-0008-0000-0000-00002E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PAC-2019\PAC-2019\PAC-2019\pac-2019\CON%20RECORTE%202%2005-02%20PAC%20-%202019%20OFICIAL%20PARA%20SU%20APROB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PAC%202018\PAC%202018%20(Autoguardado)%20NO%20DEVENGA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PRO II"/>
      <sheetName val="INV. REC. PROPIOS"/>
      <sheetName val="POA CON RECORTES"/>
      <sheetName val="Hoja3"/>
      <sheetName val="ADQUISICIONES"/>
      <sheetName val="ALMACEN"/>
      <sheetName val="AS. LEGAL"/>
      <sheetName val="BIENESTAR SOCIAL"/>
      <sheetName val="BODEGA BARRILLA"/>
      <sheetName val="CARPINTERIA"/>
      <sheetName val="CENTRAL TELEFÓNICA"/>
      <sheetName val="COMPRESORAS"/>
      <sheetName val="CONSTRUCCIONES"/>
      <sheetName val="CONTABILIDAD"/>
      <sheetName val="CONTROLBIOMETRICO"/>
      <sheetName val="GEOLOGIA"/>
      <sheetName val="GERENCIA"/>
      <sheetName val="HSI"/>
      <sheetName val="INGENIO SAJSANI"/>
      <sheetName val="INGENIOLUCIANITA"/>
      <sheetName val="INGENIO MACHACAMARCA"/>
      <sheetName val="INGENIO SANTA ELENA"/>
      <sheetName val="INVENTARIOS"/>
      <sheetName val="LABORATORIO QUÍMICO"/>
      <sheetName val="LOCOMOTORAS"/>
      <sheetName val="MAESTRANZA PATIÑO"/>
      <sheetName val="MAESTRANZA SANTA ELENA"/>
      <sheetName val="MEDIO AMBIENTE"/>
      <sheetName val="MINA"/>
      <sheetName val="OF.PERSONAL"/>
      <sheetName val="OF.SEGUROS"/>
      <sheetName val="OF.TÉCNICA"/>
      <sheetName val="PROYECTOS"/>
      <sheetName val="PLANTA PILOTO"/>
      <sheetName val="RELAVES"/>
      <sheetName val="SANIDAD"/>
      <sheetName val="SISTEMAS"/>
      <sheetName val="SUELDOS Y JORNALES"/>
      <sheetName val="TEP"/>
      <sheetName val="TESA"/>
      <sheetName val="TRABAJO SOCIAL"/>
      <sheetName val="TRANSPORTES Y GARAJES"/>
      <sheetName val="VIGILANCIA"/>
      <sheetName val="Hoja4"/>
      <sheetName val="Hoja2"/>
      <sheetName val="RESUMEN DE GAST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5">
          <cell r="B5" t="str">
            <v>PARTIDA PRESUPUESTARIA</v>
          </cell>
          <cell r="C5" t="str">
            <v>POA BS.-</v>
          </cell>
          <cell r="D5" t="str">
            <v>PAC-2019</v>
          </cell>
          <cell r="E5" t="str">
            <v>DIFERENCIA</v>
          </cell>
        </row>
        <row r="6">
          <cell r="B6">
            <v>25500</v>
          </cell>
          <cell r="C6">
            <v>72000</v>
          </cell>
          <cell r="D6">
            <v>72000</v>
          </cell>
          <cell r="E6">
            <v>0</v>
          </cell>
        </row>
        <row r="7">
          <cell r="B7">
            <v>43110</v>
          </cell>
          <cell r="C7">
            <v>16000</v>
          </cell>
          <cell r="D7">
            <v>16000</v>
          </cell>
          <cell r="E7">
            <v>0</v>
          </cell>
        </row>
        <row r="8">
          <cell r="B8" t="str">
            <v>Total general</v>
          </cell>
          <cell r="C8">
            <v>88000</v>
          </cell>
          <cell r="D8">
            <v>88000</v>
          </cell>
          <cell r="E8">
            <v>0</v>
          </cell>
        </row>
        <row r="12">
          <cell r="B12" t="str">
            <v>SECCIÓN</v>
          </cell>
          <cell r="C12" t="str">
            <v>ALMACEN</v>
          </cell>
        </row>
        <row r="14">
          <cell r="B14" t="str">
            <v>PARTIDA PRESUPUESTARIA</v>
          </cell>
          <cell r="C14" t="str">
            <v>POA BS.-</v>
          </cell>
          <cell r="D14" t="str">
            <v>PAC-2019</v>
          </cell>
          <cell r="E14" t="str">
            <v>DIFERENCIA</v>
          </cell>
        </row>
        <row r="15">
          <cell r="B15">
            <v>22300</v>
          </cell>
          <cell r="C15">
            <v>102000</v>
          </cell>
          <cell r="D15">
            <v>54000</v>
          </cell>
          <cell r="E15">
            <v>48000</v>
          </cell>
        </row>
        <row r="16">
          <cell r="B16">
            <v>24120</v>
          </cell>
          <cell r="C16">
            <v>25600</v>
          </cell>
          <cell r="D16">
            <v>25600</v>
          </cell>
          <cell r="E16">
            <v>0</v>
          </cell>
        </row>
        <row r="17">
          <cell r="B17">
            <v>25210</v>
          </cell>
          <cell r="C17">
            <v>120006</v>
          </cell>
          <cell r="D17">
            <v>120006</v>
          </cell>
          <cell r="E17">
            <v>0</v>
          </cell>
        </row>
        <row r="18">
          <cell r="B18">
            <v>25700</v>
          </cell>
          <cell r="C18">
            <v>6800</v>
          </cell>
          <cell r="D18">
            <v>6800</v>
          </cell>
          <cell r="E18">
            <v>0</v>
          </cell>
        </row>
        <row r="19">
          <cell r="B19">
            <v>32100</v>
          </cell>
          <cell r="C19">
            <v>205200</v>
          </cell>
          <cell r="D19">
            <v>205200</v>
          </cell>
          <cell r="E19">
            <v>0</v>
          </cell>
        </row>
        <row r="20">
          <cell r="B20">
            <v>32200</v>
          </cell>
          <cell r="C20">
            <v>183600</v>
          </cell>
          <cell r="D20">
            <v>183600</v>
          </cell>
          <cell r="E20">
            <v>0</v>
          </cell>
        </row>
        <row r="21">
          <cell r="B21">
            <v>34110</v>
          </cell>
          <cell r="C21">
            <v>3194280</v>
          </cell>
          <cell r="D21">
            <v>3161280</v>
          </cell>
          <cell r="E21">
            <v>33000</v>
          </cell>
        </row>
        <row r="22">
          <cell r="B22">
            <v>34200</v>
          </cell>
          <cell r="C22">
            <v>28800</v>
          </cell>
          <cell r="D22">
            <v>28800</v>
          </cell>
          <cell r="E22">
            <v>0</v>
          </cell>
        </row>
        <row r="23">
          <cell r="B23">
            <v>39100</v>
          </cell>
          <cell r="C23">
            <v>396000</v>
          </cell>
          <cell r="D23">
            <v>396000</v>
          </cell>
          <cell r="E23">
            <v>0</v>
          </cell>
        </row>
        <row r="24">
          <cell r="B24">
            <v>39500</v>
          </cell>
          <cell r="C24">
            <v>147600</v>
          </cell>
          <cell r="D24">
            <v>147600</v>
          </cell>
          <cell r="E24">
            <v>0</v>
          </cell>
        </row>
        <row r="25">
          <cell r="B25">
            <v>39990</v>
          </cell>
          <cell r="C25">
            <v>111600</v>
          </cell>
          <cell r="D25">
            <v>111600</v>
          </cell>
          <cell r="E25">
            <v>0</v>
          </cell>
        </row>
        <row r="26">
          <cell r="B26">
            <v>43110</v>
          </cell>
          <cell r="C26">
            <v>13200</v>
          </cell>
          <cell r="D26">
            <v>13200</v>
          </cell>
          <cell r="E26">
            <v>0</v>
          </cell>
        </row>
        <row r="27">
          <cell r="B27" t="str">
            <v>Total general</v>
          </cell>
          <cell r="C27">
            <v>4534686</v>
          </cell>
          <cell r="D27">
            <v>4453686</v>
          </cell>
          <cell r="E27">
            <v>81000</v>
          </cell>
        </row>
        <row r="31">
          <cell r="B31" t="str">
            <v>SECCIÓN</v>
          </cell>
          <cell r="C31" t="str">
            <v>ASESORIA LEGAL</v>
          </cell>
        </row>
        <row r="33">
          <cell r="B33" t="str">
            <v>PARTIDA PRESUPUESTARIA</v>
          </cell>
          <cell r="C33" t="str">
            <v>POA BS.-</v>
          </cell>
          <cell r="D33" t="str">
            <v>PAC-2019</v>
          </cell>
          <cell r="E33" t="str">
            <v>DIFERENCIA</v>
          </cell>
        </row>
        <row r="34">
          <cell r="B34">
            <v>22110</v>
          </cell>
          <cell r="C34">
            <v>34560</v>
          </cell>
          <cell r="D34">
            <v>34560</v>
          </cell>
          <cell r="E34">
            <v>0</v>
          </cell>
        </row>
        <row r="35">
          <cell r="B35">
            <v>26200</v>
          </cell>
          <cell r="C35">
            <v>72000</v>
          </cell>
          <cell r="D35">
            <v>72000</v>
          </cell>
          <cell r="E35">
            <v>0</v>
          </cell>
        </row>
        <row r="36">
          <cell r="B36">
            <v>22210</v>
          </cell>
          <cell r="C36">
            <v>66780</v>
          </cell>
          <cell r="D36">
            <v>66780</v>
          </cell>
          <cell r="E36">
            <v>0</v>
          </cell>
        </row>
        <row r="37">
          <cell r="B37" t="str">
            <v>Total general</v>
          </cell>
          <cell r="C37">
            <v>173340</v>
          </cell>
          <cell r="D37">
            <v>173340</v>
          </cell>
          <cell r="E37">
            <v>0</v>
          </cell>
        </row>
        <row r="42">
          <cell r="B42" t="str">
            <v>PARTIDA PRESUPUESTARIA</v>
          </cell>
          <cell r="C42" t="str">
            <v>IMPORTE BS.-</v>
          </cell>
          <cell r="D42" t="str">
            <v>PAC-2019</v>
          </cell>
          <cell r="E42" t="str">
            <v>DIFERENCIA</v>
          </cell>
        </row>
        <row r="43">
          <cell r="B43">
            <v>26990</v>
          </cell>
          <cell r="C43">
            <v>91800</v>
          </cell>
          <cell r="D43">
            <v>91800</v>
          </cell>
          <cell r="E43">
            <v>0</v>
          </cell>
        </row>
        <row r="44">
          <cell r="B44" t="str">
            <v>Total general</v>
          </cell>
          <cell r="C44">
            <v>91800</v>
          </cell>
          <cell r="D44">
            <v>91800</v>
          </cell>
          <cell r="E44">
            <v>0</v>
          </cell>
        </row>
        <row r="49">
          <cell r="B49" t="str">
            <v>PARTIDA PRESUPUESTARIA</v>
          </cell>
          <cell r="C49" t="str">
            <v>IMPORTE BS.-</v>
          </cell>
          <cell r="D49" t="str">
            <v>PAC-2019</v>
          </cell>
          <cell r="E49" t="str">
            <v>DIFERENCIA</v>
          </cell>
        </row>
        <row r="50">
          <cell r="B50">
            <v>22300</v>
          </cell>
          <cell r="C50">
            <v>57600</v>
          </cell>
          <cell r="D50">
            <v>57600</v>
          </cell>
          <cell r="E50">
            <v>0</v>
          </cell>
        </row>
        <row r="51">
          <cell r="B51">
            <v>24110</v>
          </cell>
          <cell r="C51">
            <v>285000</v>
          </cell>
          <cell r="D51">
            <v>285000</v>
          </cell>
          <cell r="E51">
            <v>0</v>
          </cell>
        </row>
        <row r="52">
          <cell r="B52">
            <v>24120</v>
          </cell>
          <cell r="C52">
            <v>291702.92700000003</v>
          </cell>
          <cell r="D52">
            <v>291702.92700000003</v>
          </cell>
          <cell r="E52">
            <v>0</v>
          </cell>
        </row>
        <row r="53">
          <cell r="B53">
            <v>26700</v>
          </cell>
          <cell r="C53">
            <v>183600</v>
          </cell>
          <cell r="D53">
            <v>183600</v>
          </cell>
          <cell r="E53">
            <v>0</v>
          </cell>
        </row>
        <row r="54">
          <cell r="B54">
            <v>26990</v>
          </cell>
          <cell r="C54">
            <v>360000</v>
          </cell>
          <cell r="D54">
            <v>360000</v>
          </cell>
          <cell r="E54">
            <v>0</v>
          </cell>
        </row>
        <row r="55">
          <cell r="B55">
            <v>32200</v>
          </cell>
          <cell r="C55">
            <v>6000</v>
          </cell>
          <cell r="D55">
            <v>6000</v>
          </cell>
          <cell r="E55">
            <v>0</v>
          </cell>
        </row>
        <row r="56">
          <cell r="B56">
            <v>34110</v>
          </cell>
          <cell r="C56">
            <v>421250</v>
          </cell>
          <cell r="D56">
            <v>421250</v>
          </cell>
          <cell r="E56">
            <v>0</v>
          </cell>
        </row>
        <row r="57">
          <cell r="B57">
            <v>34200</v>
          </cell>
          <cell r="C57">
            <v>16200</v>
          </cell>
          <cell r="D57">
            <v>16200</v>
          </cell>
          <cell r="E57">
            <v>0</v>
          </cell>
        </row>
        <row r="58">
          <cell r="B58">
            <v>34300</v>
          </cell>
          <cell r="C58">
            <v>12600</v>
          </cell>
          <cell r="D58">
            <v>12600</v>
          </cell>
          <cell r="E58">
            <v>0</v>
          </cell>
        </row>
        <row r="59">
          <cell r="B59">
            <v>34400</v>
          </cell>
          <cell r="C59">
            <v>679320</v>
          </cell>
          <cell r="D59">
            <v>679320</v>
          </cell>
          <cell r="E59">
            <v>0</v>
          </cell>
        </row>
        <row r="60">
          <cell r="B60">
            <v>34500</v>
          </cell>
          <cell r="C60">
            <v>3180000</v>
          </cell>
          <cell r="D60">
            <v>3180000</v>
          </cell>
          <cell r="E60">
            <v>0</v>
          </cell>
        </row>
        <row r="61">
          <cell r="B61">
            <v>34600</v>
          </cell>
          <cell r="C61">
            <v>434800</v>
          </cell>
          <cell r="D61">
            <v>434800</v>
          </cell>
          <cell r="E61">
            <v>0</v>
          </cell>
        </row>
        <row r="62">
          <cell r="B62">
            <v>34800</v>
          </cell>
          <cell r="C62">
            <v>16400</v>
          </cell>
          <cell r="D62">
            <v>16400</v>
          </cell>
          <cell r="E62">
            <v>0</v>
          </cell>
        </row>
        <row r="63">
          <cell r="B63">
            <v>39100</v>
          </cell>
          <cell r="C63">
            <v>4800</v>
          </cell>
          <cell r="D63">
            <v>4800</v>
          </cell>
          <cell r="E63">
            <v>0</v>
          </cell>
        </row>
        <row r="64">
          <cell r="B64">
            <v>39500</v>
          </cell>
          <cell r="C64">
            <v>1500</v>
          </cell>
          <cell r="D64">
            <v>1500</v>
          </cell>
          <cell r="E64">
            <v>0</v>
          </cell>
        </row>
        <row r="65">
          <cell r="B65">
            <v>39700</v>
          </cell>
          <cell r="C65">
            <v>311000</v>
          </cell>
          <cell r="D65">
            <v>311000</v>
          </cell>
          <cell r="E65">
            <v>0</v>
          </cell>
        </row>
        <row r="66">
          <cell r="B66">
            <v>39800</v>
          </cell>
          <cell r="C66">
            <v>2209660</v>
          </cell>
          <cell r="D66">
            <v>2209660</v>
          </cell>
          <cell r="E66">
            <v>0</v>
          </cell>
        </row>
        <row r="67">
          <cell r="B67">
            <v>43110</v>
          </cell>
          <cell r="C67">
            <v>2550</v>
          </cell>
          <cell r="D67">
            <v>2550</v>
          </cell>
          <cell r="E67">
            <v>0</v>
          </cell>
        </row>
        <row r="68">
          <cell r="B68">
            <v>43200</v>
          </cell>
          <cell r="C68">
            <v>1447240</v>
          </cell>
          <cell r="D68">
            <v>1447240</v>
          </cell>
          <cell r="E68">
            <v>0</v>
          </cell>
        </row>
        <row r="69">
          <cell r="B69">
            <v>43330</v>
          </cell>
          <cell r="C69">
            <v>2800000</v>
          </cell>
          <cell r="D69">
            <v>2800000</v>
          </cell>
          <cell r="E69">
            <v>0</v>
          </cell>
        </row>
        <row r="70">
          <cell r="B70" t="str">
            <v>Total general</v>
          </cell>
          <cell r="C70">
            <v>12721222.927000001</v>
          </cell>
          <cell r="D70">
            <v>12721222.927000001</v>
          </cell>
          <cell r="E70">
            <v>0</v>
          </cell>
        </row>
        <row r="75">
          <cell r="B75" t="str">
            <v>PARTIDA PRESUPUESTARIA</v>
          </cell>
          <cell r="C75" t="str">
            <v>IMPORTE BS.-</v>
          </cell>
          <cell r="D75" t="str">
            <v>PAC-2019</v>
          </cell>
          <cell r="E75" t="str">
            <v>DIFERENCIA</v>
          </cell>
        </row>
        <row r="76">
          <cell r="B76">
            <v>31300</v>
          </cell>
          <cell r="C76">
            <v>3000000</v>
          </cell>
          <cell r="D76">
            <v>3000000</v>
          </cell>
          <cell r="E76">
            <v>0</v>
          </cell>
        </row>
        <row r="77">
          <cell r="B77">
            <v>34200</v>
          </cell>
          <cell r="C77">
            <v>178400</v>
          </cell>
          <cell r="D77">
            <v>178400</v>
          </cell>
          <cell r="E77">
            <v>0</v>
          </cell>
        </row>
        <row r="78">
          <cell r="B78">
            <v>34400</v>
          </cell>
          <cell r="C78">
            <v>300000</v>
          </cell>
          <cell r="D78">
            <v>300000</v>
          </cell>
          <cell r="E78">
            <v>0</v>
          </cell>
        </row>
        <row r="79">
          <cell r="B79">
            <v>34800</v>
          </cell>
          <cell r="C79">
            <v>150000</v>
          </cell>
          <cell r="D79">
            <v>150000</v>
          </cell>
          <cell r="E79">
            <v>0</v>
          </cell>
        </row>
        <row r="80">
          <cell r="B80">
            <v>43700</v>
          </cell>
          <cell r="C80">
            <v>400000</v>
          </cell>
          <cell r="D80">
            <v>400000</v>
          </cell>
          <cell r="E80">
            <v>0</v>
          </cell>
        </row>
        <row r="81">
          <cell r="B81" t="str">
            <v>Total general</v>
          </cell>
          <cell r="C81">
            <v>4028400</v>
          </cell>
          <cell r="D81">
            <v>4028400</v>
          </cell>
          <cell r="E81">
            <v>0</v>
          </cell>
        </row>
        <row r="86">
          <cell r="B86" t="str">
            <v>PARTIDA PRESUPUESTARIA</v>
          </cell>
          <cell r="C86" t="str">
            <v>IMPORTE BS.-</v>
          </cell>
          <cell r="D86" t="str">
            <v>PAC-2019</v>
          </cell>
          <cell r="E86" t="str">
            <v>DIFERENCIA</v>
          </cell>
        </row>
        <row r="87">
          <cell r="B87">
            <v>21400</v>
          </cell>
          <cell r="C87">
            <v>194208</v>
          </cell>
          <cell r="D87">
            <v>194208</v>
          </cell>
          <cell r="E87">
            <v>0</v>
          </cell>
        </row>
        <row r="88">
          <cell r="B88">
            <v>39700</v>
          </cell>
          <cell r="C88">
            <v>83000</v>
          </cell>
          <cell r="D88">
            <v>83000</v>
          </cell>
          <cell r="E88">
            <v>0</v>
          </cell>
        </row>
        <row r="89">
          <cell r="B89">
            <v>39800</v>
          </cell>
          <cell r="C89">
            <v>33371.89</v>
          </cell>
          <cell r="D89">
            <v>33371.89</v>
          </cell>
          <cell r="E89">
            <v>0</v>
          </cell>
        </row>
        <row r="90">
          <cell r="B90">
            <v>43500</v>
          </cell>
          <cell r="C90">
            <v>440000</v>
          </cell>
          <cell r="D90">
            <v>440000</v>
          </cell>
          <cell r="E90">
            <v>0</v>
          </cell>
        </row>
        <row r="91">
          <cell r="B91" t="str">
            <v>Total general</v>
          </cell>
          <cell r="C91">
            <v>750579.89</v>
          </cell>
          <cell r="D91">
            <v>750579.89</v>
          </cell>
          <cell r="E91">
            <v>0</v>
          </cell>
        </row>
        <row r="96">
          <cell r="B96" t="str">
            <v>PARTIDA PRESUPUESTARIA</v>
          </cell>
          <cell r="C96" t="str">
            <v>IMPORTE BS.-</v>
          </cell>
          <cell r="D96" t="str">
            <v>PAC-2019</v>
          </cell>
          <cell r="E96" t="str">
            <v>DIFERENCIA</v>
          </cell>
        </row>
        <row r="97">
          <cell r="B97">
            <v>24120</v>
          </cell>
          <cell r="C97">
            <v>3250000</v>
          </cell>
          <cell r="D97">
            <v>3250000</v>
          </cell>
          <cell r="E97">
            <v>0</v>
          </cell>
        </row>
        <row r="98">
          <cell r="B98">
            <v>25700</v>
          </cell>
          <cell r="C98">
            <v>27000</v>
          </cell>
          <cell r="D98">
            <v>27000</v>
          </cell>
          <cell r="E98">
            <v>0</v>
          </cell>
        </row>
        <row r="99">
          <cell r="B99">
            <v>34110</v>
          </cell>
          <cell r="C99">
            <v>800000</v>
          </cell>
          <cell r="D99">
            <v>800000</v>
          </cell>
          <cell r="E99">
            <v>0</v>
          </cell>
        </row>
        <row r="100">
          <cell r="B100">
            <v>39700</v>
          </cell>
          <cell r="C100">
            <v>1420000</v>
          </cell>
          <cell r="D100">
            <v>1420000</v>
          </cell>
          <cell r="E100">
            <v>0</v>
          </cell>
        </row>
        <row r="101">
          <cell r="B101">
            <v>39800</v>
          </cell>
          <cell r="C101">
            <v>4870000</v>
          </cell>
          <cell r="D101">
            <v>4870000</v>
          </cell>
          <cell r="E101">
            <v>0</v>
          </cell>
        </row>
        <row r="102">
          <cell r="B102">
            <v>43200</v>
          </cell>
          <cell r="C102">
            <v>1590000</v>
          </cell>
          <cell r="D102">
            <v>1590000</v>
          </cell>
          <cell r="E102">
            <v>0</v>
          </cell>
        </row>
        <row r="103">
          <cell r="B103" t="str">
            <v>Total general</v>
          </cell>
          <cell r="C103">
            <v>11957000</v>
          </cell>
          <cell r="D103">
            <v>11957000</v>
          </cell>
          <cell r="E103">
            <v>0</v>
          </cell>
        </row>
        <row r="108">
          <cell r="B108" t="str">
            <v>PARTIDA PRESUPUESTARIA</v>
          </cell>
          <cell r="C108" t="str">
            <v>IMPORTE BS.-</v>
          </cell>
          <cell r="D108" t="str">
            <v>PAC-2019</v>
          </cell>
          <cell r="E108" t="str">
            <v>DIFERENCIA</v>
          </cell>
        </row>
        <row r="109">
          <cell r="B109">
            <v>24110</v>
          </cell>
          <cell r="C109">
            <v>1592000</v>
          </cell>
          <cell r="D109">
            <v>1592000</v>
          </cell>
          <cell r="E109">
            <v>0</v>
          </cell>
        </row>
        <row r="110">
          <cell r="B110">
            <v>31300</v>
          </cell>
          <cell r="C110">
            <v>1210050</v>
          </cell>
          <cell r="D110">
            <v>759050</v>
          </cell>
          <cell r="E110">
            <v>451000</v>
          </cell>
        </row>
        <row r="111">
          <cell r="B111">
            <v>34200</v>
          </cell>
          <cell r="C111">
            <v>585530</v>
          </cell>
          <cell r="D111">
            <v>585530</v>
          </cell>
          <cell r="E111">
            <v>0</v>
          </cell>
        </row>
        <row r="112">
          <cell r="B112">
            <v>34300</v>
          </cell>
          <cell r="C112">
            <v>6000</v>
          </cell>
          <cell r="D112">
            <v>6000</v>
          </cell>
          <cell r="E112">
            <v>0</v>
          </cell>
        </row>
        <row r="113">
          <cell r="B113">
            <v>34500</v>
          </cell>
          <cell r="C113">
            <v>1209410</v>
          </cell>
          <cell r="D113">
            <v>1044000</v>
          </cell>
          <cell r="E113">
            <v>165410</v>
          </cell>
        </row>
        <row r="114">
          <cell r="B114">
            <v>34600</v>
          </cell>
          <cell r="C114">
            <v>1328660</v>
          </cell>
          <cell r="D114">
            <v>1028660</v>
          </cell>
          <cell r="E114">
            <v>300000</v>
          </cell>
        </row>
        <row r="115">
          <cell r="B115">
            <v>34700</v>
          </cell>
          <cell r="C115">
            <v>196000</v>
          </cell>
          <cell r="D115">
            <v>196000</v>
          </cell>
          <cell r="E115">
            <v>0</v>
          </cell>
        </row>
        <row r="116">
          <cell r="B116">
            <v>34800</v>
          </cell>
          <cell r="C116">
            <v>99022</v>
          </cell>
          <cell r="D116">
            <v>57520</v>
          </cell>
          <cell r="E116">
            <v>41502</v>
          </cell>
        </row>
        <row r="117">
          <cell r="B117">
            <v>39700</v>
          </cell>
          <cell r="C117">
            <v>93150</v>
          </cell>
          <cell r="D117">
            <v>93150</v>
          </cell>
          <cell r="E117">
            <v>0</v>
          </cell>
        </row>
        <row r="118">
          <cell r="B118">
            <v>39800</v>
          </cell>
          <cell r="C118">
            <v>10100</v>
          </cell>
          <cell r="D118">
            <v>10100</v>
          </cell>
          <cell r="E118">
            <v>0</v>
          </cell>
        </row>
        <row r="119">
          <cell r="B119">
            <v>43110</v>
          </cell>
          <cell r="C119">
            <v>2500</v>
          </cell>
          <cell r="D119">
            <v>2500</v>
          </cell>
          <cell r="E119">
            <v>0</v>
          </cell>
        </row>
        <row r="120">
          <cell r="B120">
            <v>43200</v>
          </cell>
          <cell r="C120">
            <v>122000</v>
          </cell>
          <cell r="D120">
            <v>122000</v>
          </cell>
          <cell r="E120">
            <v>0</v>
          </cell>
        </row>
        <row r="121">
          <cell r="B121">
            <v>43400</v>
          </cell>
          <cell r="C121">
            <v>10000</v>
          </cell>
          <cell r="D121">
            <v>10000</v>
          </cell>
          <cell r="E121">
            <v>0</v>
          </cell>
        </row>
        <row r="122">
          <cell r="B122">
            <v>43500</v>
          </cell>
          <cell r="C122">
            <v>15000</v>
          </cell>
          <cell r="D122">
            <v>15000</v>
          </cell>
          <cell r="E122">
            <v>0</v>
          </cell>
        </row>
        <row r="123">
          <cell r="B123">
            <v>43700</v>
          </cell>
          <cell r="C123">
            <v>155000</v>
          </cell>
          <cell r="D123">
            <v>118000</v>
          </cell>
          <cell r="E123">
            <v>37000</v>
          </cell>
        </row>
        <row r="124">
          <cell r="B124" t="str">
            <v>Total general</v>
          </cell>
          <cell r="C124">
            <v>6634422</v>
          </cell>
          <cell r="D124">
            <v>5639510</v>
          </cell>
          <cell r="E124">
            <v>994912</v>
          </cell>
        </row>
        <row r="130">
          <cell r="B130" t="str">
            <v>PARTIDA PRESUPUESTARIA</v>
          </cell>
          <cell r="C130" t="str">
            <v>IMPORTE BS.-</v>
          </cell>
          <cell r="D130" t="str">
            <v>PAC-2019</v>
          </cell>
          <cell r="E130" t="str">
            <v>DIFERENCIA</v>
          </cell>
        </row>
        <row r="131">
          <cell r="B131">
            <v>24120</v>
          </cell>
          <cell r="C131">
            <v>10540</v>
          </cell>
          <cell r="D131">
            <v>10540</v>
          </cell>
          <cell r="E131">
            <v>0</v>
          </cell>
        </row>
        <row r="132">
          <cell r="B132">
            <v>25300</v>
          </cell>
          <cell r="C132">
            <v>2500000</v>
          </cell>
          <cell r="D132">
            <v>1500000</v>
          </cell>
          <cell r="E132">
            <v>1000000</v>
          </cell>
        </row>
        <row r="133">
          <cell r="B133">
            <v>25700</v>
          </cell>
          <cell r="C133">
            <v>10500</v>
          </cell>
          <cell r="D133">
            <v>10500</v>
          </cell>
          <cell r="E133">
            <v>0</v>
          </cell>
        </row>
        <row r="134">
          <cell r="B134">
            <v>26990</v>
          </cell>
          <cell r="C134">
            <v>129091162.11</v>
          </cell>
          <cell r="D134">
            <v>129091162.11</v>
          </cell>
          <cell r="E134">
            <v>0</v>
          </cell>
        </row>
        <row r="135">
          <cell r="B135">
            <v>31110</v>
          </cell>
          <cell r="C135">
            <v>21000</v>
          </cell>
          <cell r="D135">
            <v>21000</v>
          </cell>
          <cell r="E135">
            <v>0</v>
          </cell>
        </row>
        <row r="136">
          <cell r="B136">
            <v>43110</v>
          </cell>
          <cell r="C136">
            <v>37000</v>
          </cell>
          <cell r="D136">
            <v>37000</v>
          </cell>
          <cell r="E136">
            <v>0</v>
          </cell>
        </row>
        <row r="137">
          <cell r="B137">
            <v>43120</v>
          </cell>
          <cell r="D137">
            <v>0</v>
          </cell>
          <cell r="E137">
            <v>0</v>
          </cell>
        </row>
        <row r="138">
          <cell r="B138">
            <v>61600</v>
          </cell>
          <cell r="C138">
            <v>43000000</v>
          </cell>
          <cell r="D138">
            <v>43000000</v>
          </cell>
          <cell r="E138">
            <v>0</v>
          </cell>
        </row>
        <row r="139">
          <cell r="B139">
            <v>61700</v>
          </cell>
          <cell r="C139">
            <v>4000000</v>
          </cell>
          <cell r="D139">
            <v>4000000</v>
          </cell>
          <cell r="E139">
            <v>0</v>
          </cell>
        </row>
        <row r="140">
          <cell r="B140">
            <v>68200</v>
          </cell>
          <cell r="C140">
            <v>36000000</v>
          </cell>
          <cell r="D140">
            <v>36000000</v>
          </cell>
          <cell r="E140">
            <v>0</v>
          </cell>
        </row>
        <row r="141">
          <cell r="B141">
            <v>81100</v>
          </cell>
          <cell r="C141">
            <v>4500000</v>
          </cell>
          <cell r="D141">
            <v>4500000</v>
          </cell>
          <cell r="E141">
            <v>0</v>
          </cell>
        </row>
        <row r="142">
          <cell r="B142">
            <v>81200</v>
          </cell>
          <cell r="C142">
            <v>176655</v>
          </cell>
          <cell r="D142">
            <v>176655</v>
          </cell>
          <cell r="E142">
            <v>0</v>
          </cell>
        </row>
        <row r="143">
          <cell r="B143">
            <v>85400</v>
          </cell>
          <cell r="C143">
            <v>5000000</v>
          </cell>
          <cell r="D143">
            <v>5000000</v>
          </cell>
          <cell r="E143">
            <v>0</v>
          </cell>
        </row>
        <row r="144">
          <cell r="B144">
            <v>85900</v>
          </cell>
          <cell r="C144">
            <v>43348117.905600004</v>
          </cell>
          <cell r="D144">
            <v>43348117.905600004</v>
          </cell>
          <cell r="E144">
            <v>0</v>
          </cell>
        </row>
        <row r="145">
          <cell r="B145">
            <v>94100</v>
          </cell>
          <cell r="C145">
            <v>8400000</v>
          </cell>
          <cell r="D145">
            <v>8400000</v>
          </cell>
          <cell r="E145">
            <v>0</v>
          </cell>
        </row>
        <row r="146">
          <cell r="B146">
            <v>94200</v>
          </cell>
          <cell r="C146">
            <v>3000000</v>
          </cell>
          <cell r="D146">
            <v>3000000</v>
          </cell>
          <cell r="E146">
            <v>0</v>
          </cell>
        </row>
        <row r="147">
          <cell r="B147">
            <v>96100</v>
          </cell>
          <cell r="C147">
            <v>10514088</v>
          </cell>
          <cell r="D147">
            <v>10514088</v>
          </cell>
          <cell r="E147">
            <v>0</v>
          </cell>
        </row>
        <row r="148">
          <cell r="B148">
            <v>21200</v>
          </cell>
          <cell r="C148">
            <v>30713691.887999997</v>
          </cell>
          <cell r="D148">
            <v>30713691.888</v>
          </cell>
          <cell r="E148">
            <v>0</v>
          </cell>
        </row>
        <row r="149">
          <cell r="B149" t="str">
            <v>Total general</v>
          </cell>
          <cell r="C149">
            <v>320322754.90360004</v>
          </cell>
          <cell r="D149">
            <v>319322754.90360004</v>
          </cell>
          <cell r="E149">
            <v>1000000</v>
          </cell>
        </row>
        <row r="154">
          <cell r="B154" t="str">
            <v>PARTIDA PRESUPUESTARIA</v>
          </cell>
          <cell r="C154" t="str">
            <v>IMPORTE BS.-</v>
          </cell>
          <cell r="D154" t="str">
            <v>PAC-2019</v>
          </cell>
          <cell r="E154" t="str">
            <v>DIFERENCIA</v>
          </cell>
        </row>
        <row r="155">
          <cell r="B155">
            <v>25700</v>
          </cell>
          <cell r="C155">
            <v>30000</v>
          </cell>
          <cell r="D155">
            <v>30000</v>
          </cell>
          <cell r="E155">
            <v>0</v>
          </cell>
        </row>
        <row r="156">
          <cell r="B156">
            <v>39700</v>
          </cell>
          <cell r="C156">
            <v>106305.45</v>
          </cell>
          <cell r="D156">
            <v>106305.45</v>
          </cell>
          <cell r="E156">
            <v>0</v>
          </cell>
        </row>
        <row r="157">
          <cell r="B157">
            <v>43110</v>
          </cell>
          <cell r="C157">
            <v>4000</v>
          </cell>
          <cell r="D157">
            <v>4000</v>
          </cell>
          <cell r="E157">
            <v>0</v>
          </cell>
        </row>
        <row r="158">
          <cell r="B158">
            <v>43500</v>
          </cell>
          <cell r="C158">
            <v>8000</v>
          </cell>
          <cell r="D158">
            <v>8000</v>
          </cell>
          <cell r="E158">
            <v>0</v>
          </cell>
        </row>
        <row r="159">
          <cell r="B159" t="str">
            <v>Total general</v>
          </cell>
          <cell r="C159">
            <v>148305.45000000001</v>
          </cell>
          <cell r="D159">
            <v>148305.45000000001</v>
          </cell>
          <cell r="E159">
            <v>0</v>
          </cell>
        </row>
        <row r="164">
          <cell r="B164" t="str">
            <v>PARTIDA PRESUPUESTARIA</v>
          </cell>
          <cell r="C164" t="str">
            <v>IMPORTE BS.-</v>
          </cell>
          <cell r="D164" t="str">
            <v>PAC-2019</v>
          </cell>
          <cell r="E164" t="str">
            <v>DIFERENCIA</v>
          </cell>
        </row>
        <row r="165">
          <cell r="B165">
            <v>24300</v>
          </cell>
          <cell r="C165">
            <v>80000</v>
          </cell>
          <cell r="D165">
            <v>70000</v>
          </cell>
          <cell r="E165">
            <v>10000</v>
          </cell>
        </row>
        <row r="166">
          <cell r="B166">
            <v>25700</v>
          </cell>
          <cell r="C166">
            <v>75000</v>
          </cell>
          <cell r="D166">
            <v>75000</v>
          </cell>
          <cell r="E166">
            <v>0</v>
          </cell>
        </row>
        <row r="167">
          <cell r="B167">
            <v>31300</v>
          </cell>
          <cell r="C167">
            <v>96000</v>
          </cell>
          <cell r="D167">
            <v>96000</v>
          </cell>
          <cell r="E167">
            <v>0</v>
          </cell>
        </row>
        <row r="168">
          <cell r="B168">
            <v>32100</v>
          </cell>
          <cell r="C168">
            <v>4000</v>
          </cell>
          <cell r="D168">
            <v>4000</v>
          </cell>
          <cell r="E168">
            <v>0</v>
          </cell>
        </row>
        <row r="169">
          <cell r="B169">
            <v>32200</v>
          </cell>
          <cell r="C169">
            <v>6900</v>
          </cell>
          <cell r="D169">
            <v>6900</v>
          </cell>
          <cell r="E169">
            <v>0</v>
          </cell>
        </row>
        <row r="170">
          <cell r="B170">
            <v>33200</v>
          </cell>
          <cell r="C170">
            <v>3600</v>
          </cell>
          <cell r="D170">
            <v>3600</v>
          </cell>
          <cell r="E170">
            <v>0</v>
          </cell>
        </row>
        <row r="171">
          <cell r="B171">
            <v>34200</v>
          </cell>
          <cell r="C171">
            <v>240922</v>
          </cell>
          <cell r="D171">
            <v>240922</v>
          </cell>
          <cell r="E171">
            <v>0</v>
          </cell>
        </row>
        <row r="172">
          <cell r="B172">
            <v>34400</v>
          </cell>
          <cell r="C172">
            <v>2550</v>
          </cell>
          <cell r="D172">
            <v>2550</v>
          </cell>
          <cell r="E172">
            <v>0</v>
          </cell>
        </row>
        <row r="173">
          <cell r="B173">
            <v>34500</v>
          </cell>
          <cell r="C173">
            <v>5400</v>
          </cell>
          <cell r="D173">
            <v>5400</v>
          </cell>
          <cell r="E173">
            <v>0</v>
          </cell>
        </row>
        <row r="174">
          <cell r="B174">
            <v>34600</v>
          </cell>
          <cell r="C174">
            <v>196040</v>
          </cell>
          <cell r="D174">
            <v>196040</v>
          </cell>
          <cell r="E174">
            <v>0</v>
          </cell>
        </row>
        <row r="175">
          <cell r="B175">
            <v>34800</v>
          </cell>
          <cell r="C175">
            <v>27404</v>
          </cell>
          <cell r="D175">
            <v>27404</v>
          </cell>
          <cell r="E175">
            <v>0</v>
          </cell>
        </row>
        <row r="176">
          <cell r="B176">
            <v>39500</v>
          </cell>
          <cell r="C176">
            <v>13063.400000000001</v>
          </cell>
          <cell r="D176">
            <v>13063.4</v>
          </cell>
          <cell r="E176">
            <v>0</v>
          </cell>
        </row>
        <row r="177">
          <cell r="B177">
            <v>39800</v>
          </cell>
          <cell r="C177">
            <v>1590084</v>
          </cell>
          <cell r="D177">
            <v>1590084</v>
          </cell>
          <cell r="E177">
            <v>0</v>
          </cell>
        </row>
        <row r="178">
          <cell r="B178">
            <v>43110</v>
          </cell>
          <cell r="C178">
            <v>5800</v>
          </cell>
          <cell r="D178">
            <v>5800</v>
          </cell>
          <cell r="E178">
            <v>0</v>
          </cell>
        </row>
        <row r="179">
          <cell r="B179" t="str">
            <v>Total general</v>
          </cell>
          <cell r="C179">
            <v>2346763.4</v>
          </cell>
          <cell r="D179">
            <v>2336763.4</v>
          </cell>
          <cell r="E179">
            <v>10000</v>
          </cell>
        </row>
        <row r="184">
          <cell r="B184" t="str">
            <v>PARTIDA PRESUPUESTARIA</v>
          </cell>
          <cell r="C184" t="str">
            <v>IMPORTE BS.-</v>
          </cell>
          <cell r="D184" t="str">
            <v>PAC-2019</v>
          </cell>
          <cell r="E184" t="str">
            <v>DIFERENCIA</v>
          </cell>
        </row>
        <row r="185">
          <cell r="B185">
            <v>22210</v>
          </cell>
          <cell r="C185">
            <v>6000</v>
          </cell>
          <cell r="D185">
            <v>6000</v>
          </cell>
          <cell r="E185">
            <v>0</v>
          </cell>
        </row>
        <row r="186">
          <cell r="B186">
            <v>31120</v>
          </cell>
          <cell r="C186">
            <v>24000</v>
          </cell>
          <cell r="D186">
            <v>24000</v>
          </cell>
          <cell r="E186">
            <v>0</v>
          </cell>
        </row>
        <row r="187">
          <cell r="B187">
            <v>43110</v>
          </cell>
          <cell r="C187">
            <v>13625</v>
          </cell>
          <cell r="D187">
            <v>13625</v>
          </cell>
          <cell r="E187">
            <v>0</v>
          </cell>
        </row>
        <row r="188">
          <cell r="B188" t="str">
            <v>Total general</v>
          </cell>
          <cell r="C188">
            <v>43625</v>
          </cell>
          <cell r="D188">
            <v>43625</v>
          </cell>
          <cell r="E188">
            <v>0</v>
          </cell>
        </row>
        <row r="194">
          <cell r="B194" t="str">
            <v>PARTIDA PRESUPUESTARIA</v>
          </cell>
          <cell r="C194" t="str">
            <v>IMPORTE BS.-</v>
          </cell>
          <cell r="D194" t="str">
            <v>PAC-2019</v>
          </cell>
          <cell r="E194" t="str">
            <v>DIFERENCIA</v>
          </cell>
        </row>
        <row r="195">
          <cell r="B195">
            <v>23400</v>
          </cell>
          <cell r="C195">
            <v>21000</v>
          </cell>
          <cell r="D195">
            <v>21000</v>
          </cell>
          <cell r="E195">
            <v>0</v>
          </cell>
        </row>
        <row r="196">
          <cell r="B196">
            <v>25500</v>
          </cell>
          <cell r="C196">
            <v>52500</v>
          </cell>
          <cell r="D196">
            <v>52500</v>
          </cell>
          <cell r="E196">
            <v>0</v>
          </cell>
        </row>
        <row r="197">
          <cell r="B197">
            <v>26700</v>
          </cell>
          <cell r="C197">
            <v>52500</v>
          </cell>
          <cell r="D197">
            <v>52500</v>
          </cell>
          <cell r="E197">
            <v>0</v>
          </cell>
        </row>
        <row r="198">
          <cell r="B198">
            <v>26990</v>
          </cell>
          <cell r="C198">
            <v>271566.83999999997</v>
          </cell>
          <cell r="D198">
            <v>271566.83799999999</v>
          </cell>
          <cell r="E198">
            <v>1.9999999785795808E-3</v>
          </cell>
        </row>
        <row r="199">
          <cell r="B199">
            <v>32200</v>
          </cell>
          <cell r="C199">
            <v>126000</v>
          </cell>
          <cell r="D199">
            <v>126000</v>
          </cell>
          <cell r="E199">
            <v>0</v>
          </cell>
        </row>
        <row r="200">
          <cell r="B200">
            <v>33100</v>
          </cell>
          <cell r="C200">
            <v>490800</v>
          </cell>
          <cell r="D200">
            <v>490800</v>
          </cell>
          <cell r="E200">
            <v>0</v>
          </cell>
        </row>
        <row r="201">
          <cell r="B201">
            <v>33300</v>
          </cell>
          <cell r="C201">
            <v>10751800</v>
          </cell>
          <cell r="D201">
            <v>10751800</v>
          </cell>
          <cell r="E201">
            <v>0</v>
          </cell>
        </row>
        <row r="202">
          <cell r="B202">
            <v>33400</v>
          </cell>
          <cell r="C202">
            <v>690250</v>
          </cell>
          <cell r="D202">
            <v>690250</v>
          </cell>
          <cell r="E202">
            <v>0</v>
          </cell>
        </row>
        <row r="203">
          <cell r="B203">
            <v>34200</v>
          </cell>
          <cell r="C203">
            <v>117156.4</v>
          </cell>
          <cell r="D203">
            <v>117156.4</v>
          </cell>
          <cell r="E203">
            <v>0</v>
          </cell>
        </row>
        <row r="204">
          <cell r="B204">
            <v>34500</v>
          </cell>
          <cell r="C204">
            <v>10300</v>
          </cell>
          <cell r="D204">
            <v>10300</v>
          </cell>
          <cell r="E204">
            <v>0</v>
          </cell>
        </row>
        <row r="205">
          <cell r="B205">
            <v>34600</v>
          </cell>
          <cell r="C205">
            <v>236800</v>
          </cell>
          <cell r="D205">
            <v>236800</v>
          </cell>
          <cell r="E205">
            <v>0</v>
          </cell>
        </row>
        <row r="206">
          <cell r="B206">
            <v>39400</v>
          </cell>
          <cell r="C206">
            <v>60000</v>
          </cell>
          <cell r="D206">
            <v>60000</v>
          </cell>
          <cell r="E206">
            <v>0</v>
          </cell>
        </row>
        <row r="207">
          <cell r="B207">
            <v>39500</v>
          </cell>
          <cell r="C207">
            <v>17500</v>
          </cell>
          <cell r="D207">
            <v>17500</v>
          </cell>
          <cell r="E207">
            <v>0</v>
          </cell>
        </row>
        <row r="208">
          <cell r="B208">
            <v>39800</v>
          </cell>
          <cell r="C208">
            <v>561400</v>
          </cell>
          <cell r="D208">
            <v>561400</v>
          </cell>
          <cell r="E208">
            <v>0</v>
          </cell>
        </row>
        <row r="209">
          <cell r="B209">
            <v>43400</v>
          </cell>
          <cell r="C209">
            <v>176912.34</v>
          </cell>
          <cell r="D209">
            <v>176912.34</v>
          </cell>
          <cell r="E209">
            <v>0</v>
          </cell>
        </row>
        <row r="210">
          <cell r="B210">
            <v>43700</v>
          </cell>
          <cell r="C210">
            <v>5052000</v>
          </cell>
          <cell r="D210">
            <v>252000</v>
          </cell>
          <cell r="E210">
            <v>4800000</v>
          </cell>
        </row>
        <row r="211">
          <cell r="B211" t="str">
            <v>Total general</v>
          </cell>
          <cell r="C211">
            <v>18688485.579999998</v>
          </cell>
          <cell r="D211">
            <v>13888485.578</v>
          </cell>
          <cell r="E211">
            <v>4800000.0019999985</v>
          </cell>
        </row>
        <row r="216">
          <cell r="B216" t="str">
            <v>PARTIDA PRESUPUESTARIA</v>
          </cell>
          <cell r="C216" t="str">
            <v>IMPORTE BS.-</v>
          </cell>
          <cell r="D216" t="str">
            <v>PAC-2019</v>
          </cell>
          <cell r="E216" t="str">
            <v>DIFERENCIA</v>
          </cell>
        </row>
        <row r="217">
          <cell r="B217">
            <v>23200</v>
          </cell>
          <cell r="C217">
            <v>45000</v>
          </cell>
          <cell r="D217">
            <v>45000</v>
          </cell>
          <cell r="E217">
            <v>0</v>
          </cell>
        </row>
        <row r="218">
          <cell r="B218">
            <v>24120</v>
          </cell>
          <cell r="C218">
            <v>16000</v>
          </cell>
          <cell r="D218">
            <v>16000</v>
          </cell>
          <cell r="E218">
            <v>0</v>
          </cell>
        </row>
        <row r="219">
          <cell r="B219">
            <v>34600</v>
          </cell>
          <cell r="C219">
            <v>738811.92489993642</v>
          </cell>
          <cell r="D219">
            <v>738811.92</v>
          </cell>
          <cell r="E219">
            <v>4.8999363789334893E-3</v>
          </cell>
        </row>
        <row r="220">
          <cell r="B220" t="str">
            <v>Total general</v>
          </cell>
          <cell r="C220">
            <v>799811.92489993642</v>
          </cell>
          <cell r="D220">
            <v>799811.92</v>
          </cell>
          <cell r="E220">
            <v>4.8999363789334893E-3</v>
          </cell>
        </row>
        <row r="225">
          <cell r="B225" t="str">
            <v>PARTIDA PRESUPUESTARIA</v>
          </cell>
          <cell r="C225" t="str">
            <v>IMPORTE BS.-</v>
          </cell>
          <cell r="D225" t="str">
            <v>PAC-2019</v>
          </cell>
          <cell r="E225" t="str">
            <v>DIFERENCIA</v>
          </cell>
        </row>
        <row r="226">
          <cell r="B226">
            <v>21200</v>
          </cell>
          <cell r="C226">
            <v>9000000</v>
          </cell>
          <cell r="D226">
            <v>9000000</v>
          </cell>
          <cell r="E226">
            <v>0</v>
          </cell>
        </row>
        <row r="227">
          <cell r="B227">
            <v>23200</v>
          </cell>
          <cell r="C227">
            <v>2465089</v>
          </cell>
          <cell r="D227">
            <v>2465089</v>
          </cell>
          <cell r="E227">
            <v>0</v>
          </cell>
        </row>
        <row r="228">
          <cell r="B228">
            <v>24300</v>
          </cell>
          <cell r="C228">
            <v>1600000</v>
          </cell>
          <cell r="D228">
            <v>1600000</v>
          </cell>
          <cell r="E228">
            <v>0</v>
          </cell>
        </row>
        <row r="229">
          <cell r="B229">
            <v>25210</v>
          </cell>
          <cell r="C229">
            <v>1719000</v>
          </cell>
          <cell r="D229">
            <v>1719000</v>
          </cell>
          <cell r="E229">
            <v>0</v>
          </cell>
        </row>
        <row r="230">
          <cell r="B230">
            <v>26700</v>
          </cell>
          <cell r="C230">
            <v>220000</v>
          </cell>
          <cell r="D230">
            <v>220000</v>
          </cell>
          <cell r="E230">
            <v>0</v>
          </cell>
        </row>
        <row r="231">
          <cell r="B231">
            <v>32200</v>
          </cell>
          <cell r="C231">
            <v>1750</v>
          </cell>
          <cell r="D231">
            <v>1750</v>
          </cell>
          <cell r="E231">
            <v>0</v>
          </cell>
        </row>
        <row r="232">
          <cell r="B232">
            <v>34110</v>
          </cell>
          <cell r="C232">
            <v>2065657.5</v>
          </cell>
          <cell r="D232">
            <v>2065657.5</v>
          </cell>
          <cell r="E232">
            <v>0</v>
          </cell>
        </row>
        <row r="233">
          <cell r="B233">
            <v>34200</v>
          </cell>
          <cell r="C233">
            <v>4663728</v>
          </cell>
          <cell r="D233">
            <v>4663728</v>
          </cell>
          <cell r="E233">
            <v>0</v>
          </cell>
        </row>
        <row r="234">
          <cell r="B234">
            <v>34400</v>
          </cell>
          <cell r="C234">
            <v>4134708.75</v>
          </cell>
          <cell r="D234">
            <v>4134708.75</v>
          </cell>
          <cell r="E234">
            <v>0</v>
          </cell>
        </row>
        <row r="235">
          <cell r="B235">
            <v>34500</v>
          </cell>
          <cell r="C235">
            <v>964500</v>
          </cell>
          <cell r="D235">
            <v>964500</v>
          </cell>
          <cell r="E235">
            <v>0</v>
          </cell>
        </row>
        <row r="236">
          <cell r="B236">
            <v>34600</v>
          </cell>
          <cell r="C236">
            <v>19720487.68</v>
          </cell>
          <cell r="D236">
            <v>19720487.68</v>
          </cell>
          <cell r="E236">
            <v>0</v>
          </cell>
        </row>
        <row r="237">
          <cell r="B237">
            <v>34700</v>
          </cell>
          <cell r="C237">
            <v>125000</v>
          </cell>
          <cell r="D237">
            <v>125000</v>
          </cell>
          <cell r="E237">
            <v>0</v>
          </cell>
        </row>
        <row r="238">
          <cell r="B238">
            <v>39100</v>
          </cell>
          <cell r="C238">
            <v>13200</v>
          </cell>
          <cell r="D238">
            <v>13200</v>
          </cell>
          <cell r="E238">
            <v>0</v>
          </cell>
        </row>
        <row r="239">
          <cell r="B239">
            <v>39700</v>
          </cell>
          <cell r="C239">
            <v>124500</v>
          </cell>
          <cell r="D239">
            <v>124500</v>
          </cell>
          <cell r="E239">
            <v>0</v>
          </cell>
        </row>
        <row r="240">
          <cell r="B240">
            <v>39800</v>
          </cell>
          <cell r="C240">
            <v>3067651.5</v>
          </cell>
          <cell r="D240">
            <v>3067651.5</v>
          </cell>
          <cell r="E240">
            <v>0</v>
          </cell>
        </row>
        <row r="241">
          <cell r="B241">
            <v>43110</v>
          </cell>
          <cell r="C241">
            <v>210600</v>
          </cell>
          <cell r="D241">
            <v>210600</v>
          </cell>
          <cell r="E241">
            <v>0</v>
          </cell>
        </row>
        <row r="242">
          <cell r="B242">
            <v>43330</v>
          </cell>
          <cell r="C242">
            <v>382800</v>
          </cell>
          <cell r="D242">
            <v>382800</v>
          </cell>
          <cell r="E242">
            <v>0</v>
          </cell>
        </row>
        <row r="243">
          <cell r="B243" t="str">
            <v>Total general</v>
          </cell>
          <cell r="C243">
            <v>50478672.43</v>
          </cell>
          <cell r="D243">
            <v>50478672.43</v>
          </cell>
          <cell r="E243">
            <v>0</v>
          </cell>
        </row>
        <row r="249">
          <cell r="B249" t="str">
            <v>PARTIDA PRESUPUESTARIA</v>
          </cell>
          <cell r="C249" t="str">
            <v>IMPORTE BS.-</v>
          </cell>
          <cell r="D249" t="str">
            <v>PAC-2019</v>
          </cell>
          <cell r="E249" t="str">
            <v>DIFERENCIA</v>
          </cell>
        </row>
        <row r="250">
          <cell r="B250">
            <v>24120</v>
          </cell>
          <cell r="C250">
            <v>26400</v>
          </cell>
          <cell r="D250">
            <v>26400</v>
          </cell>
          <cell r="E250">
            <v>0</v>
          </cell>
        </row>
        <row r="251">
          <cell r="B251">
            <v>25210</v>
          </cell>
          <cell r="C251">
            <v>23190</v>
          </cell>
          <cell r="D251">
            <v>23190</v>
          </cell>
          <cell r="E251">
            <v>0</v>
          </cell>
        </row>
        <row r="252">
          <cell r="B252">
            <v>31300</v>
          </cell>
          <cell r="C252">
            <v>50000</v>
          </cell>
          <cell r="D252">
            <v>50000</v>
          </cell>
          <cell r="E252">
            <v>0</v>
          </cell>
        </row>
        <row r="253">
          <cell r="B253">
            <v>34110</v>
          </cell>
          <cell r="C253">
            <v>130576</v>
          </cell>
          <cell r="D253">
            <v>130576</v>
          </cell>
          <cell r="E253">
            <v>0</v>
          </cell>
        </row>
        <row r="254">
          <cell r="B254">
            <v>34200</v>
          </cell>
          <cell r="C254">
            <v>358000</v>
          </cell>
          <cell r="D254">
            <v>358000</v>
          </cell>
          <cell r="E254">
            <v>0</v>
          </cell>
        </row>
        <row r="255">
          <cell r="B255">
            <v>34300</v>
          </cell>
          <cell r="C255">
            <v>5000</v>
          </cell>
          <cell r="D255">
            <v>5000</v>
          </cell>
          <cell r="E255">
            <v>0</v>
          </cell>
        </row>
        <row r="256">
          <cell r="B256">
            <v>34400</v>
          </cell>
          <cell r="C256">
            <v>587000</v>
          </cell>
          <cell r="D256">
            <v>587000</v>
          </cell>
          <cell r="E256">
            <v>0</v>
          </cell>
        </row>
        <row r="257">
          <cell r="B257">
            <v>34500</v>
          </cell>
          <cell r="C257">
            <v>400000</v>
          </cell>
          <cell r="D257">
            <v>400000</v>
          </cell>
          <cell r="E257">
            <v>0</v>
          </cell>
        </row>
        <row r="258">
          <cell r="B258">
            <v>34600</v>
          </cell>
          <cell r="C258">
            <v>364052.99845596391</v>
          </cell>
          <cell r="D258">
            <v>364053</v>
          </cell>
          <cell r="E258">
            <v>-1.5440360875800252E-3</v>
          </cell>
        </row>
        <row r="259">
          <cell r="B259">
            <v>34800</v>
          </cell>
          <cell r="C259">
            <v>68972.333333333343</v>
          </cell>
          <cell r="D259">
            <v>68972.33</v>
          </cell>
          <cell r="E259">
            <v>3.3333333412883803E-3</v>
          </cell>
        </row>
        <row r="260">
          <cell r="B260">
            <v>39700</v>
          </cell>
          <cell r="C260">
            <v>50000</v>
          </cell>
          <cell r="D260">
            <v>50000</v>
          </cell>
          <cell r="E260">
            <v>0</v>
          </cell>
        </row>
        <row r="261">
          <cell r="B261">
            <v>39800</v>
          </cell>
          <cell r="C261">
            <v>548217.05989636725</v>
          </cell>
          <cell r="D261">
            <v>548217.06000000006</v>
          </cell>
          <cell r="E261">
            <v>-1.0363280307501554E-4</v>
          </cell>
        </row>
        <row r="262">
          <cell r="B262">
            <v>43200</v>
          </cell>
          <cell r="C262">
            <v>25000</v>
          </cell>
          <cell r="D262">
            <v>25000</v>
          </cell>
          <cell r="E262">
            <v>0</v>
          </cell>
        </row>
        <row r="263">
          <cell r="B263">
            <v>43400</v>
          </cell>
          <cell r="C263">
            <v>39000</v>
          </cell>
          <cell r="D263">
            <v>39000</v>
          </cell>
          <cell r="E263">
            <v>0</v>
          </cell>
        </row>
        <row r="264">
          <cell r="B264" t="str">
            <v>Total general</v>
          </cell>
          <cell r="C264">
            <v>2675408.3916856647</v>
          </cell>
          <cell r="D264">
            <v>2675408.39</v>
          </cell>
          <cell r="E264">
            <v>1.6856645233929157E-3</v>
          </cell>
        </row>
        <row r="269">
          <cell r="B269" t="str">
            <v>PARTIDA PRESUPUESTARIA</v>
          </cell>
          <cell r="C269" t="str">
            <v>IMPORTE BS.-</v>
          </cell>
          <cell r="D269" t="str">
            <v>PAC-2019</v>
          </cell>
          <cell r="E269" t="str">
            <v>DIFERENCIA</v>
          </cell>
        </row>
        <row r="270">
          <cell r="B270">
            <v>23200</v>
          </cell>
          <cell r="C270">
            <v>300000</v>
          </cell>
          <cell r="D270">
            <v>300000</v>
          </cell>
          <cell r="E270">
            <v>0</v>
          </cell>
        </row>
        <row r="271">
          <cell r="B271">
            <v>24120</v>
          </cell>
          <cell r="C271">
            <v>1100000</v>
          </cell>
          <cell r="D271">
            <v>1100000</v>
          </cell>
          <cell r="E271">
            <v>0</v>
          </cell>
        </row>
        <row r="272">
          <cell r="B272">
            <v>25220</v>
          </cell>
          <cell r="C272">
            <v>84348</v>
          </cell>
          <cell r="D272">
            <v>84348</v>
          </cell>
          <cell r="E272">
            <v>0</v>
          </cell>
        </row>
        <row r="273">
          <cell r="B273">
            <v>25700</v>
          </cell>
          <cell r="C273">
            <v>13000</v>
          </cell>
          <cell r="D273">
            <v>13000</v>
          </cell>
          <cell r="E273">
            <v>0</v>
          </cell>
        </row>
        <row r="274">
          <cell r="B274">
            <v>34110</v>
          </cell>
          <cell r="C274">
            <v>800000</v>
          </cell>
          <cell r="D274">
            <v>800000</v>
          </cell>
          <cell r="E274">
            <v>0</v>
          </cell>
        </row>
        <row r="275">
          <cell r="B275">
            <v>34200</v>
          </cell>
          <cell r="C275">
            <v>4430000</v>
          </cell>
          <cell r="D275">
            <v>4430000</v>
          </cell>
          <cell r="E275">
            <v>0</v>
          </cell>
        </row>
        <row r="276">
          <cell r="B276">
            <v>34300</v>
          </cell>
          <cell r="C276">
            <v>500000</v>
          </cell>
          <cell r="D276">
            <v>500000</v>
          </cell>
          <cell r="E276">
            <v>0</v>
          </cell>
        </row>
        <row r="277">
          <cell r="B277">
            <v>34400</v>
          </cell>
          <cell r="C277">
            <v>4800000</v>
          </cell>
          <cell r="D277">
            <v>4800000</v>
          </cell>
          <cell r="E277">
            <v>0</v>
          </cell>
        </row>
        <row r="278">
          <cell r="B278">
            <v>34500</v>
          </cell>
          <cell r="C278">
            <v>2050000</v>
          </cell>
          <cell r="D278">
            <v>2050000</v>
          </cell>
          <cell r="E278">
            <v>0</v>
          </cell>
        </row>
        <row r="279">
          <cell r="B279">
            <v>34600</v>
          </cell>
          <cell r="C279">
            <v>8600000</v>
          </cell>
          <cell r="D279">
            <v>8600000</v>
          </cell>
          <cell r="E279">
            <v>0</v>
          </cell>
        </row>
        <row r="280">
          <cell r="B280">
            <v>34700</v>
          </cell>
          <cell r="C280">
            <v>450000</v>
          </cell>
          <cell r="D280">
            <v>450000</v>
          </cell>
          <cell r="E280">
            <v>0</v>
          </cell>
        </row>
        <row r="281">
          <cell r="B281">
            <v>34800</v>
          </cell>
          <cell r="C281">
            <v>300000</v>
          </cell>
          <cell r="D281">
            <v>300000</v>
          </cell>
          <cell r="E281">
            <v>0</v>
          </cell>
        </row>
        <row r="282">
          <cell r="B282">
            <v>39800</v>
          </cell>
          <cell r="C282">
            <v>12400000</v>
          </cell>
          <cell r="D282">
            <v>12400000</v>
          </cell>
          <cell r="E282">
            <v>0</v>
          </cell>
        </row>
        <row r="283">
          <cell r="B283">
            <v>43120</v>
          </cell>
          <cell r="D283">
            <v>0</v>
          </cell>
          <cell r="E283">
            <v>0</v>
          </cell>
        </row>
        <row r="284">
          <cell r="B284">
            <v>43200</v>
          </cell>
          <cell r="C284">
            <v>16850000</v>
          </cell>
          <cell r="D284">
            <v>16850000</v>
          </cell>
          <cell r="E284">
            <v>0</v>
          </cell>
        </row>
        <row r="285">
          <cell r="B285">
            <v>43330</v>
          </cell>
          <cell r="C285">
            <v>2800000</v>
          </cell>
          <cell r="D285">
            <v>2800000</v>
          </cell>
          <cell r="E285">
            <v>0</v>
          </cell>
        </row>
        <row r="286">
          <cell r="B286">
            <v>43400</v>
          </cell>
          <cell r="C286">
            <v>498000</v>
          </cell>
          <cell r="D286">
            <v>498000</v>
          </cell>
          <cell r="E286">
            <v>0</v>
          </cell>
        </row>
        <row r="287">
          <cell r="B287">
            <v>43700</v>
          </cell>
          <cell r="C287">
            <v>450000</v>
          </cell>
          <cell r="D287">
            <v>450000</v>
          </cell>
          <cell r="E287">
            <v>0</v>
          </cell>
        </row>
        <row r="288">
          <cell r="B288" t="str">
            <v>Total general</v>
          </cell>
          <cell r="C288">
            <v>56425348</v>
          </cell>
          <cell r="D288">
            <v>56425348</v>
          </cell>
          <cell r="E288">
            <v>0</v>
          </cell>
        </row>
        <row r="294">
          <cell r="B294" t="str">
            <v>PARTIDA PRESUPUESTARIA</v>
          </cell>
          <cell r="C294" t="str">
            <v>IMPORTE BS.-</v>
          </cell>
          <cell r="D294" t="str">
            <v>PAC-2019</v>
          </cell>
          <cell r="E294" t="str">
            <v>DIFERENCIA</v>
          </cell>
        </row>
        <row r="295">
          <cell r="B295">
            <v>24120</v>
          </cell>
          <cell r="C295">
            <v>42000</v>
          </cell>
          <cell r="D295">
            <v>42000</v>
          </cell>
          <cell r="E295">
            <v>0</v>
          </cell>
        </row>
        <row r="296">
          <cell r="B296">
            <v>24130</v>
          </cell>
          <cell r="C296">
            <v>24000</v>
          </cell>
          <cell r="D296">
            <v>24000</v>
          </cell>
          <cell r="E296">
            <v>0</v>
          </cell>
        </row>
        <row r="297">
          <cell r="B297">
            <v>25230</v>
          </cell>
          <cell r="C297">
            <v>600000</v>
          </cell>
          <cell r="D297">
            <v>600000</v>
          </cell>
          <cell r="E297">
            <v>0</v>
          </cell>
        </row>
        <row r="298">
          <cell r="B298">
            <v>39990</v>
          </cell>
          <cell r="C298">
            <v>52920</v>
          </cell>
          <cell r="D298">
            <v>52920</v>
          </cell>
          <cell r="E298">
            <v>0</v>
          </cell>
        </row>
        <row r="299">
          <cell r="B299">
            <v>83110</v>
          </cell>
          <cell r="C299">
            <v>100000</v>
          </cell>
          <cell r="D299">
            <v>100000</v>
          </cell>
          <cell r="E299">
            <v>0</v>
          </cell>
        </row>
        <row r="300">
          <cell r="B300" t="str">
            <v>Total general</v>
          </cell>
          <cell r="C300">
            <v>818920</v>
          </cell>
          <cell r="D300">
            <v>818920</v>
          </cell>
          <cell r="E300">
            <v>0</v>
          </cell>
        </row>
        <row r="305">
          <cell r="B305" t="str">
            <v>PARTIDA PRESUPUESTARIA</v>
          </cell>
          <cell r="C305" t="str">
            <v>IMPORTE BS.-</v>
          </cell>
          <cell r="D305" t="str">
            <v>PAC-2019</v>
          </cell>
          <cell r="E305" t="str">
            <v>DIFERENCIA</v>
          </cell>
        </row>
        <row r="306">
          <cell r="B306">
            <v>25210</v>
          </cell>
          <cell r="C306">
            <v>135926</v>
          </cell>
          <cell r="D306">
            <v>135926</v>
          </cell>
          <cell r="E306">
            <v>0</v>
          </cell>
        </row>
        <row r="307">
          <cell r="B307">
            <v>32200</v>
          </cell>
          <cell r="C307">
            <v>19950</v>
          </cell>
          <cell r="D307">
            <v>19950</v>
          </cell>
          <cell r="E307">
            <v>0</v>
          </cell>
        </row>
        <row r="308">
          <cell r="B308">
            <v>34200</v>
          </cell>
          <cell r="C308">
            <v>896633.1</v>
          </cell>
          <cell r="D308">
            <v>896633.1</v>
          </cell>
          <cell r="E308">
            <v>0</v>
          </cell>
        </row>
        <row r="309">
          <cell r="B309">
            <v>34400</v>
          </cell>
          <cell r="C309">
            <v>3700</v>
          </cell>
          <cell r="D309">
            <v>3700</v>
          </cell>
          <cell r="E309">
            <v>0</v>
          </cell>
        </row>
        <row r="310">
          <cell r="B310">
            <v>34500</v>
          </cell>
          <cell r="C310">
            <v>26550</v>
          </cell>
          <cell r="D310">
            <v>26550</v>
          </cell>
          <cell r="E310">
            <v>0</v>
          </cell>
        </row>
        <row r="311">
          <cell r="B311">
            <v>34600</v>
          </cell>
          <cell r="C311">
            <v>294500</v>
          </cell>
          <cell r="D311">
            <v>294500</v>
          </cell>
          <cell r="E311">
            <v>0</v>
          </cell>
        </row>
        <row r="312">
          <cell r="B312">
            <v>34700</v>
          </cell>
          <cell r="C312">
            <v>49500</v>
          </cell>
          <cell r="D312">
            <v>49500</v>
          </cell>
          <cell r="E312">
            <v>0</v>
          </cell>
        </row>
        <row r="313">
          <cell r="B313">
            <v>39700</v>
          </cell>
          <cell r="C313">
            <v>4030.84</v>
          </cell>
          <cell r="D313">
            <v>4030.84</v>
          </cell>
          <cell r="E313">
            <v>0</v>
          </cell>
        </row>
        <row r="314">
          <cell r="B314">
            <v>39800</v>
          </cell>
          <cell r="C314">
            <v>223405</v>
          </cell>
          <cell r="D314">
            <v>223405</v>
          </cell>
          <cell r="E314">
            <v>0</v>
          </cell>
        </row>
        <row r="315">
          <cell r="B315">
            <v>43120</v>
          </cell>
          <cell r="D315">
            <v>0</v>
          </cell>
          <cell r="E315">
            <v>0</v>
          </cell>
        </row>
        <row r="316">
          <cell r="B316">
            <v>43400</v>
          </cell>
          <cell r="C316">
            <v>95540</v>
          </cell>
          <cell r="D316">
            <v>95540</v>
          </cell>
          <cell r="E316">
            <v>0</v>
          </cell>
        </row>
        <row r="317">
          <cell r="B317">
            <v>43700</v>
          </cell>
          <cell r="C317">
            <v>115000</v>
          </cell>
          <cell r="D317">
            <v>115000</v>
          </cell>
          <cell r="E317">
            <v>0</v>
          </cell>
        </row>
        <row r="318">
          <cell r="B318" t="str">
            <v>Total general</v>
          </cell>
          <cell r="C318">
            <v>1864734.9400000002</v>
          </cell>
          <cell r="D318">
            <v>1864734.9400000002</v>
          </cell>
          <cell r="E318">
            <v>0</v>
          </cell>
        </row>
        <row r="323">
          <cell r="B323" t="str">
            <v>PARTIDA PRESUPUESTARIA</v>
          </cell>
          <cell r="C323" t="str">
            <v>IMPORTE BS.-</v>
          </cell>
          <cell r="D323" t="str">
            <v>PAC-2019</v>
          </cell>
          <cell r="E323" t="str">
            <v>DIFERENCIA</v>
          </cell>
        </row>
        <row r="324">
          <cell r="B324">
            <v>24120</v>
          </cell>
          <cell r="C324">
            <v>1000000</v>
          </cell>
          <cell r="D324">
            <v>1000000</v>
          </cell>
          <cell r="E324">
            <v>0</v>
          </cell>
        </row>
        <row r="325">
          <cell r="B325">
            <v>24300</v>
          </cell>
          <cell r="C325">
            <v>400000</v>
          </cell>
          <cell r="D325">
            <v>400000</v>
          </cell>
          <cell r="E325">
            <v>0</v>
          </cell>
        </row>
        <row r="326">
          <cell r="B326">
            <v>34200</v>
          </cell>
          <cell r="C326">
            <v>60000</v>
          </cell>
          <cell r="D326">
            <v>60000</v>
          </cell>
          <cell r="E326">
            <v>0</v>
          </cell>
        </row>
        <row r="327">
          <cell r="B327">
            <v>34600</v>
          </cell>
          <cell r="C327">
            <v>100000</v>
          </cell>
          <cell r="D327">
            <v>100000</v>
          </cell>
          <cell r="E327">
            <v>0</v>
          </cell>
        </row>
        <row r="328">
          <cell r="B328">
            <v>34800</v>
          </cell>
          <cell r="C328">
            <v>200000</v>
          </cell>
          <cell r="D328">
            <v>200000</v>
          </cell>
          <cell r="E328">
            <v>0</v>
          </cell>
        </row>
        <row r="329">
          <cell r="B329">
            <v>39700</v>
          </cell>
          <cell r="C329">
            <v>30000</v>
          </cell>
          <cell r="D329">
            <v>30000</v>
          </cell>
          <cell r="E329">
            <v>0</v>
          </cell>
        </row>
        <row r="330">
          <cell r="B330">
            <v>39800</v>
          </cell>
          <cell r="C330">
            <v>3500000</v>
          </cell>
          <cell r="D330">
            <v>3500000</v>
          </cell>
          <cell r="E330">
            <v>0</v>
          </cell>
        </row>
        <row r="331">
          <cell r="B331">
            <v>43200</v>
          </cell>
          <cell r="D331">
            <v>0</v>
          </cell>
        </row>
        <row r="332">
          <cell r="B332" t="str">
            <v>Total general</v>
          </cell>
          <cell r="C332">
            <v>5290000</v>
          </cell>
          <cell r="D332">
            <v>5290000</v>
          </cell>
          <cell r="E332">
            <v>0</v>
          </cell>
        </row>
        <row r="337">
          <cell r="B337" t="str">
            <v>PARTIDA PRESUPUESTARIA</v>
          </cell>
          <cell r="C337" t="str">
            <v>IMPORTE BS.-</v>
          </cell>
          <cell r="D337" t="str">
            <v>PAC-2019</v>
          </cell>
          <cell r="E337" t="str">
            <v>DIFERENCIA</v>
          </cell>
        </row>
        <row r="338">
          <cell r="B338">
            <v>23200</v>
          </cell>
          <cell r="C338">
            <v>30000</v>
          </cell>
          <cell r="D338">
            <v>30000</v>
          </cell>
          <cell r="E338">
            <v>0</v>
          </cell>
        </row>
        <row r="339">
          <cell r="B339">
            <v>24120</v>
          </cell>
          <cell r="C339">
            <v>3000000</v>
          </cell>
          <cell r="D339">
            <v>3000000</v>
          </cell>
          <cell r="E339">
            <v>0</v>
          </cell>
        </row>
        <row r="340">
          <cell r="B340">
            <v>24300</v>
          </cell>
          <cell r="C340">
            <v>43000</v>
          </cell>
          <cell r="D340">
            <v>43000</v>
          </cell>
          <cell r="E340">
            <v>0</v>
          </cell>
        </row>
        <row r="341">
          <cell r="B341">
            <v>25210</v>
          </cell>
          <cell r="C341">
            <v>10000</v>
          </cell>
          <cell r="D341">
            <v>10000</v>
          </cell>
          <cell r="E341">
            <v>0</v>
          </cell>
        </row>
        <row r="342">
          <cell r="B342">
            <v>25700</v>
          </cell>
          <cell r="C342">
            <v>20000</v>
          </cell>
          <cell r="D342">
            <v>20000</v>
          </cell>
          <cell r="E342">
            <v>0</v>
          </cell>
        </row>
        <row r="343">
          <cell r="B343">
            <v>26700</v>
          </cell>
          <cell r="C343">
            <v>6000</v>
          </cell>
          <cell r="D343">
            <v>6000</v>
          </cell>
          <cell r="E343">
            <v>0</v>
          </cell>
        </row>
        <row r="344">
          <cell r="B344">
            <v>34110</v>
          </cell>
          <cell r="C344">
            <v>744000</v>
          </cell>
          <cell r="D344">
            <v>744000</v>
          </cell>
          <cell r="E344">
            <v>0</v>
          </cell>
        </row>
        <row r="345">
          <cell r="B345">
            <v>34200</v>
          </cell>
          <cell r="C345">
            <v>40000</v>
          </cell>
          <cell r="D345">
            <v>40000</v>
          </cell>
          <cell r="E345">
            <v>0</v>
          </cell>
        </row>
        <row r="346">
          <cell r="B346">
            <v>34300</v>
          </cell>
          <cell r="C346">
            <v>2000160</v>
          </cell>
          <cell r="D346">
            <v>2000160</v>
          </cell>
          <cell r="E346">
            <v>0</v>
          </cell>
        </row>
        <row r="347">
          <cell r="B347">
            <v>34400</v>
          </cell>
          <cell r="C347">
            <v>170000</v>
          </cell>
          <cell r="D347">
            <v>170000</v>
          </cell>
          <cell r="E347">
            <v>0</v>
          </cell>
        </row>
        <row r="348">
          <cell r="B348">
            <v>34500</v>
          </cell>
          <cell r="C348">
            <v>950000</v>
          </cell>
          <cell r="D348">
            <v>950000</v>
          </cell>
          <cell r="E348">
            <v>0</v>
          </cell>
        </row>
        <row r="349">
          <cell r="B349">
            <v>34600</v>
          </cell>
          <cell r="C349">
            <v>2275414.942857143</v>
          </cell>
          <cell r="D349">
            <v>2275415</v>
          </cell>
          <cell r="E349">
            <v>-5.7142856996506453E-2</v>
          </cell>
        </row>
        <row r="350">
          <cell r="B350">
            <v>34700</v>
          </cell>
          <cell r="C350">
            <v>63000</v>
          </cell>
          <cell r="D350">
            <v>63000</v>
          </cell>
          <cell r="E350">
            <v>0</v>
          </cell>
        </row>
        <row r="351">
          <cell r="B351">
            <v>34800</v>
          </cell>
          <cell r="C351">
            <v>495844.85</v>
          </cell>
          <cell r="D351">
            <v>495845</v>
          </cell>
          <cell r="E351">
            <v>-0.15000000002328306</v>
          </cell>
        </row>
        <row r="352">
          <cell r="B352">
            <v>39800</v>
          </cell>
          <cell r="C352">
            <v>13620000</v>
          </cell>
          <cell r="D352">
            <v>13620000</v>
          </cell>
          <cell r="E352">
            <v>0</v>
          </cell>
        </row>
        <row r="353">
          <cell r="B353">
            <v>39990</v>
          </cell>
          <cell r="C353">
            <v>60000</v>
          </cell>
          <cell r="D353">
            <v>60000</v>
          </cell>
          <cell r="E353">
            <v>0</v>
          </cell>
        </row>
        <row r="354">
          <cell r="B354">
            <v>43110</v>
          </cell>
          <cell r="C354">
            <v>80000</v>
          </cell>
          <cell r="D354">
            <v>80000</v>
          </cell>
          <cell r="E354">
            <v>0</v>
          </cell>
        </row>
        <row r="355">
          <cell r="B355">
            <v>43120</v>
          </cell>
          <cell r="D355">
            <v>0</v>
          </cell>
          <cell r="E355">
            <v>0</v>
          </cell>
        </row>
        <row r="356">
          <cell r="B356">
            <v>43200</v>
          </cell>
          <cell r="C356">
            <v>5940000</v>
          </cell>
          <cell r="D356">
            <v>0</v>
          </cell>
          <cell r="E356">
            <v>5940000</v>
          </cell>
        </row>
        <row r="357">
          <cell r="B357">
            <v>43500</v>
          </cell>
          <cell r="C357">
            <v>50000</v>
          </cell>
          <cell r="D357">
            <v>50000</v>
          </cell>
          <cell r="E357">
            <v>0</v>
          </cell>
        </row>
        <row r="358">
          <cell r="B358">
            <v>43700</v>
          </cell>
          <cell r="C358">
            <v>977900</v>
          </cell>
          <cell r="D358">
            <v>977900</v>
          </cell>
          <cell r="E358">
            <v>0</v>
          </cell>
        </row>
        <row r="359">
          <cell r="B359" t="str">
            <v>Total general</v>
          </cell>
          <cell r="C359">
            <v>30575319.79285714</v>
          </cell>
          <cell r="D359">
            <v>24635320</v>
          </cell>
          <cell r="E359">
            <v>5939999.7928571431</v>
          </cell>
        </row>
        <row r="364">
          <cell r="B364" t="str">
            <v>PARTIDA PRESUPUESTARIA</v>
          </cell>
          <cell r="C364" t="str">
            <v>IMPORTE BS.-</v>
          </cell>
          <cell r="D364" t="str">
            <v>PAC-2019</v>
          </cell>
          <cell r="E364" t="str">
            <v>DIFERENCIA</v>
          </cell>
        </row>
        <row r="365">
          <cell r="B365">
            <v>24120</v>
          </cell>
          <cell r="C365">
            <v>25000</v>
          </cell>
          <cell r="D365">
            <v>25000</v>
          </cell>
          <cell r="E365">
            <v>0</v>
          </cell>
        </row>
        <row r="366">
          <cell r="B366">
            <v>24300</v>
          </cell>
          <cell r="C366">
            <v>7000</v>
          </cell>
          <cell r="D366">
            <v>7000</v>
          </cell>
          <cell r="E366">
            <v>0</v>
          </cell>
        </row>
        <row r="367">
          <cell r="B367">
            <v>25700</v>
          </cell>
          <cell r="C367">
            <v>13000</v>
          </cell>
          <cell r="D367">
            <v>13000</v>
          </cell>
          <cell r="E367">
            <v>0</v>
          </cell>
        </row>
        <row r="368">
          <cell r="B368">
            <v>34800</v>
          </cell>
          <cell r="C368">
            <v>585696</v>
          </cell>
          <cell r="D368">
            <v>585696</v>
          </cell>
          <cell r="E368">
            <v>0</v>
          </cell>
        </row>
        <row r="369">
          <cell r="B369">
            <v>39990</v>
          </cell>
          <cell r="C369">
            <v>24000</v>
          </cell>
          <cell r="D369">
            <v>24000</v>
          </cell>
          <cell r="E369">
            <v>0</v>
          </cell>
        </row>
        <row r="370">
          <cell r="B370">
            <v>43200</v>
          </cell>
          <cell r="C370">
            <v>700000</v>
          </cell>
          <cell r="D370">
            <v>700000</v>
          </cell>
          <cell r="E370">
            <v>0</v>
          </cell>
        </row>
        <row r="371">
          <cell r="B371" t="str">
            <v>Total general</v>
          </cell>
          <cell r="C371">
            <v>1354696</v>
          </cell>
          <cell r="D371">
            <v>1354696</v>
          </cell>
          <cell r="E371">
            <v>0</v>
          </cell>
        </row>
        <row r="377">
          <cell r="B377" t="str">
            <v>PARTIDA PRESUPUESTARIA</v>
          </cell>
          <cell r="C377" t="str">
            <v>IMPORTE BS.-</v>
          </cell>
          <cell r="D377" t="str">
            <v>PAC-2019</v>
          </cell>
          <cell r="E377" t="str">
            <v>DIFERENCIA</v>
          </cell>
        </row>
        <row r="378">
          <cell r="B378">
            <v>22110</v>
          </cell>
          <cell r="C378">
            <v>6000</v>
          </cell>
          <cell r="D378">
            <v>6000</v>
          </cell>
          <cell r="E378">
            <v>0</v>
          </cell>
        </row>
        <row r="379">
          <cell r="B379">
            <v>22210</v>
          </cell>
          <cell r="C379">
            <v>6000</v>
          </cell>
          <cell r="D379">
            <v>6000</v>
          </cell>
          <cell r="E379">
            <v>0</v>
          </cell>
        </row>
        <row r="380">
          <cell r="B380">
            <v>23200</v>
          </cell>
          <cell r="C380">
            <v>219000</v>
          </cell>
          <cell r="D380">
            <v>219000</v>
          </cell>
          <cell r="E380">
            <v>0</v>
          </cell>
        </row>
        <row r="381">
          <cell r="B381">
            <v>25120</v>
          </cell>
          <cell r="C381">
            <v>70000</v>
          </cell>
          <cell r="D381">
            <v>70000</v>
          </cell>
          <cell r="E381">
            <v>0</v>
          </cell>
        </row>
        <row r="382">
          <cell r="B382">
            <v>25210</v>
          </cell>
          <cell r="C382">
            <v>150000</v>
          </cell>
          <cell r="D382">
            <v>150000</v>
          </cell>
          <cell r="E382">
            <v>0</v>
          </cell>
        </row>
        <row r="383">
          <cell r="B383">
            <v>25220</v>
          </cell>
          <cell r="C383">
            <v>90000</v>
          </cell>
          <cell r="D383">
            <v>90000</v>
          </cell>
          <cell r="E383">
            <v>0</v>
          </cell>
        </row>
        <row r="384">
          <cell r="B384">
            <v>25500</v>
          </cell>
          <cell r="C384">
            <v>50000</v>
          </cell>
          <cell r="D384">
            <v>50000</v>
          </cell>
          <cell r="E384">
            <v>0</v>
          </cell>
        </row>
        <row r="385">
          <cell r="B385">
            <v>25700</v>
          </cell>
          <cell r="C385">
            <v>80000</v>
          </cell>
          <cell r="D385">
            <v>80000</v>
          </cell>
          <cell r="E385">
            <v>0</v>
          </cell>
        </row>
        <row r="386">
          <cell r="B386">
            <v>31110</v>
          </cell>
          <cell r="C386">
            <v>3000</v>
          </cell>
          <cell r="D386">
            <v>3000</v>
          </cell>
          <cell r="E386">
            <v>0</v>
          </cell>
        </row>
        <row r="387">
          <cell r="B387">
            <v>31300</v>
          </cell>
          <cell r="C387">
            <v>7000</v>
          </cell>
          <cell r="D387">
            <v>7000</v>
          </cell>
          <cell r="E387">
            <v>0</v>
          </cell>
        </row>
        <row r="388">
          <cell r="B388">
            <v>34200</v>
          </cell>
          <cell r="C388">
            <v>10440</v>
          </cell>
          <cell r="D388">
            <v>10440</v>
          </cell>
          <cell r="E388">
            <v>0</v>
          </cell>
        </row>
        <row r="389">
          <cell r="B389">
            <v>34500</v>
          </cell>
          <cell r="C389">
            <v>5437000</v>
          </cell>
          <cell r="D389">
            <v>638000</v>
          </cell>
          <cell r="E389">
            <v>4799000</v>
          </cell>
        </row>
        <row r="390">
          <cell r="B390">
            <v>34800</v>
          </cell>
          <cell r="C390">
            <v>3000</v>
          </cell>
          <cell r="D390">
            <v>3000</v>
          </cell>
          <cell r="E390">
            <v>0</v>
          </cell>
        </row>
        <row r="391">
          <cell r="B391">
            <v>43120</v>
          </cell>
          <cell r="D391">
            <v>0</v>
          </cell>
          <cell r="E391">
            <v>0</v>
          </cell>
        </row>
        <row r="392">
          <cell r="B392">
            <v>43200</v>
          </cell>
          <cell r="C392">
            <v>450000</v>
          </cell>
          <cell r="D392">
            <v>450000</v>
          </cell>
          <cell r="E392">
            <v>0</v>
          </cell>
        </row>
        <row r="393">
          <cell r="B393">
            <v>43400</v>
          </cell>
          <cell r="C393">
            <v>340000</v>
          </cell>
          <cell r="D393">
            <v>340000</v>
          </cell>
          <cell r="E393">
            <v>0</v>
          </cell>
        </row>
        <row r="394">
          <cell r="B394" t="str">
            <v>Total general</v>
          </cell>
          <cell r="C394">
            <v>6921440</v>
          </cell>
          <cell r="D394">
            <v>2122440</v>
          </cell>
          <cell r="E394">
            <v>4799000</v>
          </cell>
        </row>
        <row r="415">
          <cell r="B415" t="str">
            <v>PARTIDA PRESUPUESTARIA</v>
          </cell>
          <cell r="C415" t="str">
            <v>IMPORTE BS.-</v>
          </cell>
          <cell r="D415" t="str">
            <v>PAC-2019</v>
          </cell>
          <cell r="E415" t="str">
            <v>DIFERENCIA</v>
          </cell>
        </row>
        <row r="416">
          <cell r="B416">
            <v>25700</v>
          </cell>
          <cell r="C416">
            <v>270000</v>
          </cell>
          <cell r="D416">
            <v>270000</v>
          </cell>
          <cell r="E416">
            <v>0</v>
          </cell>
        </row>
        <row r="417">
          <cell r="B417">
            <v>31110</v>
          </cell>
          <cell r="C417">
            <v>7200</v>
          </cell>
          <cell r="D417">
            <v>7200</v>
          </cell>
          <cell r="E417">
            <v>0</v>
          </cell>
        </row>
        <row r="418">
          <cell r="B418">
            <v>43110</v>
          </cell>
          <cell r="C418">
            <v>66100</v>
          </cell>
          <cell r="D418">
            <v>66100</v>
          </cell>
          <cell r="E418">
            <v>0</v>
          </cell>
        </row>
        <row r="419">
          <cell r="B419">
            <v>43120</v>
          </cell>
          <cell r="D419">
            <v>0</v>
          </cell>
          <cell r="E419">
            <v>0</v>
          </cell>
        </row>
        <row r="420">
          <cell r="B420" t="str">
            <v>Total general</v>
          </cell>
          <cell r="C420">
            <v>343300</v>
          </cell>
          <cell r="D420">
            <v>343300</v>
          </cell>
          <cell r="E420">
            <v>0</v>
          </cell>
        </row>
        <row r="426">
          <cell r="B426" t="str">
            <v>PARTIDA PRESUPUESTARIA</v>
          </cell>
          <cell r="C426" t="str">
            <v>IMPORTE BS.-</v>
          </cell>
          <cell r="D426" t="str">
            <v>PAC-2019</v>
          </cell>
          <cell r="E426" t="str">
            <v>DIFERENCIA</v>
          </cell>
        </row>
        <row r="427">
          <cell r="B427">
            <v>22500</v>
          </cell>
          <cell r="C427">
            <v>10000000</v>
          </cell>
          <cell r="D427">
            <v>7000000</v>
          </cell>
          <cell r="E427">
            <v>3000000</v>
          </cell>
        </row>
        <row r="428">
          <cell r="B428">
            <v>25700</v>
          </cell>
          <cell r="C428">
            <v>2100</v>
          </cell>
          <cell r="D428">
            <v>2100</v>
          </cell>
          <cell r="E428">
            <v>0</v>
          </cell>
        </row>
        <row r="429">
          <cell r="B429">
            <v>43110</v>
          </cell>
          <cell r="C429">
            <v>8100</v>
          </cell>
          <cell r="D429">
            <v>8100</v>
          </cell>
          <cell r="E429">
            <v>0</v>
          </cell>
        </row>
        <row r="430">
          <cell r="B430">
            <v>43120</v>
          </cell>
          <cell r="D430">
            <v>0</v>
          </cell>
          <cell r="E430">
            <v>0</v>
          </cell>
        </row>
        <row r="431">
          <cell r="B431">
            <v>43700</v>
          </cell>
          <cell r="C431">
            <v>13400</v>
          </cell>
          <cell r="D431">
            <v>13400</v>
          </cell>
          <cell r="E431">
            <v>0</v>
          </cell>
        </row>
        <row r="432">
          <cell r="B432" t="str">
            <v>Total general</v>
          </cell>
          <cell r="C432">
            <v>10023600</v>
          </cell>
          <cell r="D432">
            <v>7023600</v>
          </cell>
          <cell r="E432">
            <v>3000000</v>
          </cell>
        </row>
        <row r="438">
          <cell r="B438" t="str">
            <v>PARTIDA PRESUPUESTARIA</v>
          </cell>
          <cell r="C438" t="str">
            <v>IMPORTE BS.-</v>
          </cell>
          <cell r="D438" t="str">
            <v>PAC-2019</v>
          </cell>
          <cell r="E438" t="str">
            <v>DIFERENCIA</v>
          </cell>
        </row>
        <row r="439">
          <cell r="B439">
            <v>24110</v>
          </cell>
          <cell r="C439">
            <v>53522.400000000001</v>
          </cell>
          <cell r="D439">
            <v>53522</v>
          </cell>
          <cell r="E439">
            <v>0.40000000000145519</v>
          </cell>
        </row>
        <row r="440">
          <cell r="B440">
            <v>24120</v>
          </cell>
          <cell r="C440">
            <v>34000</v>
          </cell>
          <cell r="D440">
            <v>34000</v>
          </cell>
          <cell r="E440">
            <v>0</v>
          </cell>
        </row>
        <row r="441">
          <cell r="B441">
            <v>32100</v>
          </cell>
          <cell r="C441">
            <v>6000</v>
          </cell>
          <cell r="D441">
            <v>6000</v>
          </cell>
          <cell r="E441">
            <v>0</v>
          </cell>
        </row>
        <row r="442">
          <cell r="B442">
            <v>34600</v>
          </cell>
          <cell r="C442">
            <v>70000</v>
          </cell>
          <cell r="D442">
            <v>70000</v>
          </cell>
          <cell r="E442">
            <v>0</v>
          </cell>
        </row>
        <row r="443">
          <cell r="B443">
            <v>34800</v>
          </cell>
          <cell r="C443">
            <v>68640</v>
          </cell>
          <cell r="D443">
            <v>68640</v>
          </cell>
          <cell r="E443">
            <v>0</v>
          </cell>
        </row>
        <row r="444">
          <cell r="B444">
            <v>39500</v>
          </cell>
          <cell r="C444">
            <v>19200</v>
          </cell>
          <cell r="D444">
            <v>19200</v>
          </cell>
          <cell r="E444">
            <v>0</v>
          </cell>
        </row>
        <row r="445">
          <cell r="B445">
            <v>39700</v>
          </cell>
          <cell r="C445">
            <v>8000</v>
          </cell>
          <cell r="D445">
            <v>8000</v>
          </cell>
          <cell r="E445">
            <v>0</v>
          </cell>
        </row>
        <row r="446">
          <cell r="B446">
            <v>43110</v>
          </cell>
          <cell r="C446">
            <v>7000</v>
          </cell>
          <cell r="D446">
            <v>7000</v>
          </cell>
          <cell r="E446">
            <v>0</v>
          </cell>
        </row>
        <row r="447">
          <cell r="B447">
            <v>43120</v>
          </cell>
          <cell r="D447">
            <v>0</v>
          </cell>
          <cell r="E447">
            <v>0</v>
          </cell>
        </row>
        <row r="448">
          <cell r="B448">
            <v>43400</v>
          </cell>
          <cell r="C448">
            <v>204000</v>
          </cell>
          <cell r="D448">
            <v>204000</v>
          </cell>
          <cell r="E448">
            <v>0</v>
          </cell>
        </row>
        <row r="449">
          <cell r="B449">
            <v>43500</v>
          </cell>
          <cell r="C449">
            <v>800</v>
          </cell>
          <cell r="D449">
            <v>800</v>
          </cell>
          <cell r="E449">
            <v>0</v>
          </cell>
        </row>
        <row r="450">
          <cell r="B450" t="str">
            <v>Total general</v>
          </cell>
          <cell r="C450">
            <v>471162.4</v>
          </cell>
          <cell r="D450">
            <v>471162</v>
          </cell>
          <cell r="E450">
            <v>0.40000000002328306</v>
          </cell>
        </row>
        <row r="455">
          <cell r="B455" t="str">
            <v>PARTIDA PRESUPUESTARIA</v>
          </cell>
          <cell r="C455" t="str">
            <v>IMPORTE BS.-</v>
          </cell>
          <cell r="D455" t="str">
            <v>PAC-2019</v>
          </cell>
          <cell r="E455" t="str">
            <v>DIFERENCIA</v>
          </cell>
        </row>
        <row r="456">
          <cell r="B456">
            <v>31120</v>
          </cell>
          <cell r="C456">
            <v>20000</v>
          </cell>
          <cell r="D456">
            <v>20000</v>
          </cell>
          <cell r="E456">
            <v>0</v>
          </cell>
        </row>
        <row r="457">
          <cell r="B457">
            <v>43110</v>
          </cell>
          <cell r="C457">
            <v>25000</v>
          </cell>
          <cell r="D457">
            <v>25000</v>
          </cell>
          <cell r="E457">
            <v>0</v>
          </cell>
        </row>
        <row r="458">
          <cell r="B458">
            <v>43120</v>
          </cell>
          <cell r="D458">
            <v>0</v>
          </cell>
          <cell r="E458">
            <v>0</v>
          </cell>
        </row>
        <row r="459">
          <cell r="B459">
            <v>43700</v>
          </cell>
          <cell r="C459">
            <v>1000</v>
          </cell>
          <cell r="D459">
            <v>1000</v>
          </cell>
          <cell r="E459">
            <v>0</v>
          </cell>
        </row>
        <row r="460">
          <cell r="B460" t="str">
            <v>Total general</v>
          </cell>
          <cell r="C460">
            <v>46000</v>
          </cell>
          <cell r="D460">
            <v>46000</v>
          </cell>
          <cell r="E460">
            <v>0</v>
          </cell>
        </row>
        <row r="466">
          <cell r="B466" t="str">
            <v>PARTIDA PRESUPUESTARIA</v>
          </cell>
          <cell r="C466" t="str">
            <v>IMPORTE BS.-</v>
          </cell>
          <cell r="D466" t="str">
            <v>PAC-2019</v>
          </cell>
          <cell r="E466" t="str">
            <v>DIFERENCIA</v>
          </cell>
        </row>
        <row r="467">
          <cell r="B467">
            <v>24120</v>
          </cell>
          <cell r="C467">
            <v>100000</v>
          </cell>
          <cell r="D467">
            <v>100000</v>
          </cell>
          <cell r="E467">
            <v>0</v>
          </cell>
        </row>
        <row r="468">
          <cell r="B468">
            <v>34200</v>
          </cell>
          <cell r="C468">
            <v>250000</v>
          </cell>
          <cell r="D468">
            <v>250000</v>
          </cell>
          <cell r="E468">
            <v>0</v>
          </cell>
        </row>
        <row r="469">
          <cell r="B469">
            <v>34500</v>
          </cell>
          <cell r="C469">
            <v>200000</v>
          </cell>
          <cell r="D469">
            <v>200000</v>
          </cell>
          <cell r="E469">
            <v>0</v>
          </cell>
        </row>
        <row r="470">
          <cell r="B470">
            <v>39800</v>
          </cell>
          <cell r="C470">
            <v>75000</v>
          </cell>
          <cell r="D470">
            <v>75000</v>
          </cell>
          <cell r="E470">
            <v>0</v>
          </cell>
        </row>
        <row r="471">
          <cell r="B471">
            <v>39990</v>
          </cell>
          <cell r="C471">
            <v>550000</v>
          </cell>
          <cell r="D471">
            <v>550000</v>
          </cell>
          <cell r="E471">
            <v>0</v>
          </cell>
        </row>
        <row r="472">
          <cell r="B472">
            <v>43200</v>
          </cell>
          <cell r="C472">
            <v>800000</v>
          </cell>
          <cell r="D472">
            <v>800000</v>
          </cell>
          <cell r="E472">
            <v>0</v>
          </cell>
        </row>
        <row r="473">
          <cell r="B473" t="str">
            <v>Total general</v>
          </cell>
          <cell r="C473">
            <v>1975000</v>
          </cell>
          <cell r="D473">
            <v>1975000</v>
          </cell>
          <cell r="E473">
            <v>0</v>
          </cell>
        </row>
        <row r="479">
          <cell r="B479" t="str">
            <v>PARTIDA PRESUPUESTARIA</v>
          </cell>
          <cell r="C479" t="str">
            <v>IMPORTE BS.-</v>
          </cell>
          <cell r="D479" t="str">
            <v>PAC-2019</v>
          </cell>
          <cell r="E479" t="str">
            <v>DIFERENCIA</v>
          </cell>
        </row>
        <row r="480">
          <cell r="B480">
            <v>34110</v>
          </cell>
          <cell r="C480">
            <v>32640.000000000004</v>
          </cell>
          <cell r="D480">
            <v>32640</v>
          </cell>
          <cell r="E480">
            <v>0</v>
          </cell>
        </row>
        <row r="481">
          <cell r="B481">
            <v>34200</v>
          </cell>
          <cell r="C481">
            <v>287280</v>
          </cell>
          <cell r="D481">
            <v>287280</v>
          </cell>
          <cell r="E481">
            <v>0</v>
          </cell>
        </row>
        <row r="482">
          <cell r="B482">
            <v>34300</v>
          </cell>
          <cell r="C482">
            <v>5000</v>
          </cell>
          <cell r="D482">
            <v>5000</v>
          </cell>
          <cell r="E482">
            <v>0</v>
          </cell>
        </row>
        <row r="483">
          <cell r="B483">
            <v>34500</v>
          </cell>
          <cell r="C483">
            <v>15500</v>
          </cell>
          <cell r="D483">
            <v>15500</v>
          </cell>
          <cell r="E483">
            <v>0</v>
          </cell>
        </row>
        <row r="484">
          <cell r="B484">
            <v>34600</v>
          </cell>
          <cell r="C484">
            <v>78000</v>
          </cell>
          <cell r="D484">
            <v>78000</v>
          </cell>
          <cell r="E484">
            <v>0</v>
          </cell>
        </row>
        <row r="485">
          <cell r="B485">
            <v>34800</v>
          </cell>
          <cell r="C485">
            <v>119000</v>
          </cell>
          <cell r="D485">
            <v>119000</v>
          </cell>
          <cell r="E485">
            <v>0</v>
          </cell>
        </row>
        <row r="486">
          <cell r="B486">
            <v>39100</v>
          </cell>
          <cell r="C486">
            <v>12000</v>
          </cell>
          <cell r="D486">
            <v>12000</v>
          </cell>
          <cell r="E486">
            <v>0</v>
          </cell>
        </row>
        <row r="487">
          <cell r="B487">
            <v>43120</v>
          </cell>
          <cell r="D487">
            <v>0</v>
          </cell>
          <cell r="E487">
            <v>0</v>
          </cell>
        </row>
        <row r="488">
          <cell r="B488">
            <v>43700</v>
          </cell>
          <cell r="C488">
            <v>21000</v>
          </cell>
          <cell r="D488">
            <v>21000</v>
          </cell>
          <cell r="E488">
            <v>0</v>
          </cell>
        </row>
        <row r="489">
          <cell r="B489" t="str">
            <v>Total general</v>
          </cell>
          <cell r="C489">
            <v>570420</v>
          </cell>
          <cell r="D489">
            <v>570420</v>
          </cell>
          <cell r="E489">
            <v>0</v>
          </cell>
        </row>
        <row r="495">
          <cell r="B495" t="str">
            <v>PARTIDA PRESUPUESTARIA</v>
          </cell>
          <cell r="C495" t="str">
            <v>IMPORTE BS.-</v>
          </cell>
          <cell r="D495" t="str">
            <v>PAC-2019</v>
          </cell>
          <cell r="E495" t="str">
            <v>DIFERENCIA</v>
          </cell>
        </row>
        <row r="496">
          <cell r="B496">
            <v>33300</v>
          </cell>
          <cell r="C496">
            <v>1800</v>
          </cell>
          <cell r="D496">
            <v>1800</v>
          </cell>
          <cell r="E496">
            <v>0</v>
          </cell>
        </row>
        <row r="497">
          <cell r="B497">
            <v>34200</v>
          </cell>
          <cell r="C497">
            <v>40000</v>
          </cell>
          <cell r="D497">
            <v>40000</v>
          </cell>
          <cell r="E497">
            <v>0</v>
          </cell>
        </row>
        <row r="498">
          <cell r="B498">
            <v>39100</v>
          </cell>
          <cell r="C498">
            <v>2000</v>
          </cell>
          <cell r="D498">
            <v>2000</v>
          </cell>
          <cell r="E498">
            <v>0</v>
          </cell>
        </row>
        <row r="499">
          <cell r="B499">
            <v>39400</v>
          </cell>
          <cell r="C499">
            <v>11000</v>
          </cell>
          <cell r="D499">
            <v>11000</v>
          </cell>
          <cell r="E499">
            <v>0</v>
          </cell>
        </row>
        <row r="500">
          <cell r="B500" t="str">
            <v>Total general</v>
          </cell>
          <cell r="C500">
            <v>54800</v>
          </cell>
          <cell r="D500">
            <v>54800</v>
          </cell>
          <cell r="E500">
            <v>0</v>
          </cell>
        </row>
        <row r="507">
          <cell r="B507" t="str">
            <v>PARTIDA PRESUPUESTARIA</v>
          </cell>
          <cell r="C507" t="str">
            <v>IMPORTE BS.-</v>
          </cell>
          <cell r="D507" t="str">
            <v>PAC-2019</v>
          </cell>
          <cell r="E507" t="str">
            <v>DIFERENCIA</v>
          </cell>
        </row>
        <row r="508">
          <cell r="B508">
            <v>21600</v>
          </cell>
          <cell r="C508">
            <v>117880</v>
          </cell>
          <cell r="D508">
            <v>117880</v>
          </cell>
          <cell r="E508">
            <v>0</v>
          </cell>
        </row>
        <row r="509">
          <cell r="B509">
            <v>24300</v>
          </cell>
          <cell r="C509">
            <v>800000</v>
          </cell>
          <cell r="D509">
            <v>800000</v>
          </cell>
          <cell r="E509">
            <v>0</v>
          </cell>
        </row>
        <row r="510">
          <cell r="B510">
            <v>25700</v>
          </cell>
          <cell r="C510">
            <v>35000</v>
          </cell>
          <cell r="D510">
            <v>35000</v>
          </cell>
          <cell r="E510">
            <v>0</v>
          </cell>
        </row>
        <row r="511">
          <cell r="B511">
            <v>39500</v>
          </cell>
          <cell r="C511">
            <v>400000</v>
          </cell>
          <cell r="D511">
            <v>400000</v>
          </cell>
          <cell r="E511">
            <v>0</v>
          </cell>
        </row>
        <row r="512">
          <cell r="B512">
            <v>39700</v>
          </cell>
          <cell r="C512">
            <v>310070</v>
          </cell>
          <cell r="D512">
            <v>310070</v>
          </cell>
          <cell r="E512">
            <v>0</v>
          </cell>
        </row>
        <row r="513">
          <cell r="B513">
            <v>39800</v>
          </cell>
          <cell r="C513">
            <v>150800</v>
          </cell>
          <cell r="D513">
            <v>150800</v>
          </cell>
          <cell r="E513">
            <v>0</v>
          </cell>
        </row>
        <row r="514">
          <cell r="B514">
            <v>43110</v>
          </cell>
          <cell r="C514">
            <v>23000</v>
          </cell>
          <cell r="D514">
            <v>23000</v>
          </cell>
          <cell r="E514">
            <v>0</v>
          </cell>
        </row>
        <row r="515">
          <cell r="B515">
            <v>43120</v>
          </cell>
          <cell r="C515">
            <v>365598</v>
          </cell>
          <cell r="D515">
            <v>365598</v>
          </cell>
          <cell r="E515">
            <v>0</v>
          </cell>
        </row>
        <row r="516">
          <cell r="B516">
            <v>43500</v>
          </cell>
          <cell r="C516">
            <v>1050000</v>
          </cell>
          <cell r="D516">
            <v>1050000</v>
          </cell>
          <cell r="E516">
            <v>0</v>
          </cell>
        </row>
        <row r="517">
          <cell r="B517">
            <v>43700</v>
          </cell>
          <cell r="C517">
            <v>30000</v>
          </cell>
          <cell r="D517">
            <v>30000</v>
          </cell>
          <cell r="E517">
            <v>0</v>
          </cell>
        </row>
        <row r="518">
          <cell r="B518">
            <v>49100</v>
          </cell>
          <cell r="C518">
            <v>1183000</v>
          </cell>
          <cell r="D518">
            <v>1183000</v>
          </cell>
          <cell r="E518">
            <v>0</v>
          </cell>
        </row>
        <row r="519">
          <cell r="B519" t="str">
            <v>Total general</v>
          </cell>
          <cell r="C519">
            <v>4465348</v>
          </cell>
          <cell r="D519">
            <v>4465348</v>
          </cell>
          <cell r="E519">
            <v>0</v>
          </cell>
        </row>
        <row r="525">
          <cell r="B525" t="str">
            <v>PARTIDA PRESUPUESTARIA</v>
          </cell>
          <cell r="C525" t="str">
            <v>IMPORTE BS.-</v>
          </cell>
          <cell r="D525" t="str">
            <v>PAC-2019</v>
          </cell>
          <cell r="E525" t="str">
            <v>DIFERENCIA</v>
          </cell>
        </row>
        <row r="526">
          <cell r="B526">
            <v>24120</v>
          </cell>
          <cell r="C526">
            <v>30000</v>
          </cell>
          <cell r="D526">
            <v>30000</v>
          </cell>
          <cell r="E526">
            <v>0</v>
          </cell>
        </row>
        <row r="527">
          <cell r="B527">
            <v>25700</v>
          </cell>
          <cell r="C527">
            <v>24000</v>
          </cell>
          <cell r="D527">
            <v>24000</v>
          </cell>
          <cell r="E527">
            <v>0</v>
          </cell>
        </row>
        <row r="528">
          <cell r="B528">
            <v>39700</v>
          </cell>
          <cell r="C528">
            <v>16000</v>
          </cell>
          <cell r="D528">
            <v>16000</v>
          </cell>
          <cell r="E528">
            <v>0</v>
          </cell>
        </row>
        <row r="529">
          <cell r="B529">
            <v>43120</v>
          </cell>
          <cell r="D529">
            <v>0</v>
          </cell>
          <cell r="E529">
            <v>0</v>
          </cell>
        </row>
        <row r="530">
          <cell r="B530" t="str">
            <v>Total general</v>
          </cell>
          <cell r="C530">
            <v>70000</v>
          </cell>
          <cell r="D530">
            <v>70000</v>
          </cell>
          <cell r="E530">
            <v>0</v>
          </cell>
        </row>
        <row r="536">
          <cell r="B536" t="str">
            <v>PARTIDA PRESUPUESTARIA</v>
          </cell>
          <cell r="C536" t="str">
            <v>IMPORTE BS.-</v>
          </cell>
          <cell r="D536" t="str">
            <v>PAC-2019</v>
          </cell>
          <cell r="E536" t="str">
            <v>DIFERENCIA</v>
          </cell>
        </row>
        <row r="537">
          <cell r="B537">
            <v>24120</v>
          </cell>
          <cell r="C537">
            <v>930000</v>
          </cell>
          <cell r="D537">
            <v>930000</v>
          </cell>
          <cell r="E537">
            <v>0</v>
          </cell>
        </row>
        <row r="538">
          <cell r="B538">
            <v>25700</v>
          </cell>
          <cell r="C538">
            <v>21000</v>
          </cell>
          <cell r="D538">
            <v>21000</v>
          </cell>
          <cell r="E538">
            <v>0</v>
          </cell>
        </row>
        <row r="539">
          <cell r="B539">
            <v>31300</v>
          </cell>
          <cell r="C539">
            <v>150000</v>
          </cell>
          <cell r="D539">
            <v>150000</v>
          </cell>
          <cell r="E539">
            <v>0</v>
          </cell>
        </row>
        <row r="540">
          <cell r="B540">
            <v>34800</v>
          </cell>
          <cell r="C540">
            <v>126000</v>
          </cell>
          <cell r="D540">
            <v>126000</v>
          </cell>
          <cell r="E540">
            <v>0</v>
          </cell>
        </row>
        <row r="541">
          <cell r="B541">
            <v>39700</v>
          </cell>
          <cell r="C541">
            <v>3380000</v>
          </cell>
          <cell r="D541">
            <v>3380000</v>
          </cell>
          <cell r="E541">
            <v>0</v>
          </cell>
        </row>
        <row r="542">
          <cell r="B542">
            <v>39800</v>
          </cell>
          <cell r="C542">
            <v>938549.6</v>
          </cell>
          <cell r="D542">
            <v>938549.6</v>
          </cell>
          <cell r="E542">
            <v>0</v>
          </cell>
        </row>
        <row r="543">
          <cell r="B543">
            <v>39990</v>
          </cell>
          <cell r="C543">
            <v>10200</v>
          </cell>
          <cell r="D543">
            <v>10200</v>
          </cell>
          <cell r="E543">
            <v>0</v>
          </cell>
        </row>
        <row r="544">
          <cell r="B544">
            <v>43200</v>
          </cell>
          <cell r="C544">
            <v>3250000</v>
          </cell>
          <cell r="D544">
            <v>3250000</v>
          </cell>
          <cell r="E544">
            <v>0</v>
          </cell>
        </row>
        <row r="545">
          <cell r="B545">
            <v>43500</v>
          </cell>
          <cell r="C545">
            <v>300000</v>
          </cell>
          <cell r="D545">
            <v>300000</v>
          </cell>
          <cell r="E545">
            <v>0</v>
          </cell>
        </row>
        <row r="546">
          <cell r="B546" t="str">
            <v>Total general</v>
          </cell>
          <cell r="C546">
            <v>9105749.5999999996</v>
          </cell>
          <cell r="D546">
            <v>9105749.5999999996</v>
          </cell>
          <cell r="E546">
            <v>0</v>
          </cell>
        </row>
        <row r="552">
          <cell r="B552" t="str">
            <v>PARTIDA PRESUPUESTARIA</v>
          </cell>
          <cell r="C552" t="str">
            <v>IMPORTE BS.-</v>
          </cell>
          <cell r="D552" t="str">
            <v>PAC-2019</v>
          </cell>
          <cell r="E552" t="str">
            <v>DIFERENCIA</v>
          </cell>
        </row>
        <row r="553">
          <cell r="B553">
            <v>39700</v>
          </cell>
          <cell r="C553">
            <v>1739000</v>
          </cell>
          <cell r="D553">
            <v>1739000</v>
          </cell>
          <cell r="E553">
            <v>0</v>
          </cell>
        </row>
        <row r="554">
          <cell r="B554">
            <v>39800</v>
          </cell>
          <cell r="C554">
            <v>1340000</v>
          </cell>
          <cell r="D554">
            <v>1340000</v>
          </cell>
          <cell r="E554">
            <v>0</v>
          </cell>
        </row>
        <row r="555">
          <cell r="B555">
            <v>43200</v>
          </cell>
          <cell r="C555">
            <v>592000</v>
          </cell>
          <cell r="D555">
            <v>592000</v>
          </cell>
          <cell r="E555">
            <v>0</v>
          </cell>
        </row>
        <row r="556">
          <cell r="B556" t="str">
            <v>Total general</v>
          </cell>
          <cell r="C556">
            <v>3671000</v>
          </cell>
          <cell r="D556">
            <v>3671000</v>
          </cell>
          <cell r="E556">
            <v>0</v>
          </cell>
        </row>
        <row r="561">
          <cell r="B561" t="str">
            <v>PARTIDA PRESUPUESTARIA</v>
          </cell>
          <cell r="C561" t="str">
            <v>IMPORTE BS.-</v>
          </cell>
          <cell r="D561" t="str">
            <v>PAC-2019</v>
          </cell>
          <cell r="E561" t="str">
            <v>DIFERENCIA</v>
          </cell>
        </row>
        <row r="562">
          <cell r="B562">
            <v>25700</v>
          </cell>
          <cell r="C562">
            <v>46400</v>
          </cell>
          <cell r="D562">
            <v>37500</v>
          </cell>
          <cell r="E562">
            <v>8900</v>
          </cell>
        </row>
        <row r="563">
          <cell r="B563">
            <v>31110</v>
          </cell>
          <cell r="C563">
            <v>10500</v>
          </cell>
          <cell r="D563">
            <v>10500</v>
          </cell>
          <cell r="E563">
            <v>0</v>
          </cell>
        </row>
        <row r="564">
          <cell r="B564">
            <v>43110</v>
          </cell>
          <cell r="C564">
            <v>3820</v>
          </cell>
          <cell r="D564">
            <v>3820</v>
          </cell>
          <cell r="E564">
            <v>0</v>
          </cell>
        </row>
        <row r="565">
          <cell r="B565">
            <v>43120</v>
          </cell>
          <cell r="D565">
            <v>0</v>
          </cell>
          <cell r="E565">
            <v>0</v>
          </cell>
        </row>
        <row r="566">
          <cell r="B566" t="str">
            <v>Total general</v>
          </cell>
          <cell r="C566">
            <v>60720</v>
          </cell>
          <cell r="D566">
            <v>51820</v>
          </cell>
          <cell r="E566">
            <v>8900</v>
          </cell>
        </row>
        <row r="571">
          <cell r="B571" t="str">
            <v>PARTIDA PRESUPUESTARIA</v>
          </cell>
          <cell r="C571" t="str">
            <v>IMPORTE BS.-</v>
          </cell>
          <cell r="D571" t="str">
            <v>PAC-2019</v>
          </cell>
          <cell r="E571" t="str">
            <v>DIFERENCIA</v>
          </cell>
        </row>
        <row r="572">
          <cell r="B572">
            <v>22110</v>
          </cell>
          <cell r="C572">
            <v>1200</v>
          </cell>
          <cell r="D572">
            <v>1200</v>
          </cell>
          <cell r="E572">
            <v>0</v>
          </cell>
        </row>
        <row r="573">
          <cell r="B573">
            <v>22210</v>
          </cell>
          <cell r="C573">
            <v>6000</v>
          </cell>
          <cell r="D573">
            <v>6000</v>
          </cell>
          <cell r="E573">
            <v>0</v>
          </cell>
        </row>
        <row r="574">
          <cell r="B574">
            <v>22300</v>
          </cell>
          <cell r="C574">
            <v>2000</v>
          </cell>
          <cell r="D574">
            <v>2000</v>
          </cell>
          <cell r="E574">
            <v>0</v>
          </cell>
        </row>
        <row r="575">
          <cell r="B575">
            <v>22500</v>
          </cell>
          <cell r="C575">
            <v>18000</v>
          </cell>
          <cell r="D575">
            <v>18000</v>
          </cell>
          <cell r="E575">
            <v>0</v>
          </cell>
        </row>
        <row r="576">
          <cell r="B576">
            <v>22600</v>
          </cell>
          <cell r="C576">
            <v>36000</v>
          </cell>
          <cell r="D576">
            <v>36000</v>
          </cell>
          <cell r="E576">
            <v>0</v>
          </cell>
        </row>
        <row r="577">
          <cell r="B577">
            <v>23200</v>
          </cell>
          <cell r="C577">
            <v>1500000</v>
          </cell>
          <cell r="D577">
            <v>1500000</v>
          </cell>
          <cell r="E577">
            <v>0</v>
          </cell>
        </row>
        <row r="578">
          <cell r="B578">
            <v>24120</v>
          </cell>
          <cell r="C578">
            <v>1700000</v>
          </cell>
          <cell r="D578">
            <v>1700000</v>
          </cell>
          <cell r="E578">
            <v>0</v>
          </cell>
        </row>
        <row r="579">
          <cell r="B579">
            <v>24300</v>
          </cell>
          <cell r="C579">
            <v>115980</v>
          </cell>
          <cell r="D579">
            <v>115980</v>
          </cell>
          <cell r="E579">
            <v>0</v>
          </cell>
        </row>
        <row r="580">
          <cell r="B580">
            <v>25700</v>
          </cell>
          <cell r="C580">
            <v>30000</v>
          </cell>
          <cell r="D580">
            <v>30000</v>
          </cell>
          <cell r="E580">
            <v>0</v>
          </cell>
        </row>
        <row r="581">
          <cell r="B581">
            <v>34110</v>
          </cell>
          <cell r="C581">
            <v>1000000</v>
          </cell>
          <cell r="D581">
            <v>1000000</v>
          </cell>
          <cell r="E581">
            <v>0</v>
          </cell>
        </row>
        <row r="582">
          <cell r="B582">
            <v>34200</v>
          </cell>
          <cell r="C582">
            <v>75000</v>
          </cell>
          <cell r="D582">
            <v>75000</v>
          </cell>
          <cell r="E582">
            <v>0</v>
          </cell>
        </row>
        <row r="583">
          <cell r="B583">
            <v>34300</v>
          </cell>
          <cell r="C583">
            <v>2123600</v>
          </cell>
          <cell r="D583">
            <v>2123600</v>
          </cell>
          <cell r="E583">
            <v>0</v>
          </cell>
        </row>
        <row r="584">
          <cell r="B584">
            <v>34400</v>
          </cell>
          <cell r="C584">
            <v>20000</v>
          </cell>
          <cell r="D584">
            <v>20000</v>
          </cell>
          <cell r="E584">
            <v>0</v>
          </cell>
        </row>
        <row r="585">
          <cell r="B585">
            <v>34600</v>
          </cell>
          <cell r="C585">
            <v>30000</v>
          </cell>
          <cell r="D585">
            <v>30000</v>
          </cell>
          <cell r="E585">
            <v>0</v>
          </cell>
        </row>
        <row r="586">
          <cell r="B586">
            <v>34800</v>
          </cell>
          <cell r="C586">
            <v>80000</v>
          </cell>
          <cell r="D586">
            <v>80000</v>
          </cell>
          <cell r="E586">
            <v>0</v>
          </cell>
        </row>
        <row r="587">
          <cell r="B587">
            <v>39700</v>
          </cell>
          <cell r="C587">
            <v>270000</v>
          </cell>
          <cell r="D587">
            <v>270000</v>
          </cell>
          <cell r="E587">
            <v>0</v>
          </cell>
        </row>
        <row r="588">
          <cell r="B588">
            <v>39800</v>
          </cell>
          <cell r="C588">
            <v>1800000</v>
          </cell>
          <cell r="D588">
            <v>1800000</v>
          </cell>
          <cell r="E588">
            <v>0</v>
          </cell>
        </row>
        <row r="589">
          <cell r="B589">
            <v>43120</v>
          </cell>
          <cell r="D589">
            <v>0</v>
          </cell>
          <cell r="E589">
            <v>0</v>
          </cell>
        </row>
        <row r="590">
          <cell r="B590">
            <v>43330</v>
          </cell>
          <cell r="C590">
            <v>6237400</v>
          </cell>
          <cell r="D590">
            <v>4497400</v>
          </cell>
          <cell r="E590">
            <v>1740000</v>
          </cell>
        </row>
        <row r="591">
          <cell r="B591">
            <v>43700</v>
          </cell>
          <cell r="C591">
            <v>200000</v>
          </cell>
          <cell r="D591">
            <v>200000</v>
          </cell>
          <cell r="E591">
            <v>0</v>
          </cell>
        </row>
        <row r="592">
          <cell r="B592">
            <v>83120</v>
          </cell>
          <cell r="C592">
            <v>100000</v>
          </cell>
          <cell r="D592">
            <v>100000</v>
          </cell>
          <cell r="E592">
            <v>0</v>
          </cell>
        </row>
        <row r="593">
          <cell r="B593">
            <v>85100</v>
          </cell>
          <cell r="C593">
            <v>27000</v>
          </cell>
          <cell r="D593">
            <v>27000</v>
          </cell>
          <cell r="E593">
            <v>0</v>
          </cell>
        </row>
        <row r="594">
          <cell r="B594" t="str">
            <v>Total general</v>
          </cell>
          <cell r="C594">
            <v>15372180</v>
          </cell>
          <cell r="D594">
            <v>13632180</v>
          </cell>
          <cell r="E594">
            <v>1740000</v>
          </cell>
        </row>
        <row r="600">
          <cell r="B600" t="str">
            <v>PARTIDA PRESUPUESTARIA</v>
          </cell>
          <cell r="C600" t="str">
            <v>IMPORTE BS.-</v>
          </cell>
          <cell r="D600" t="str">
            <v>PAC-2019</v>
          </cell>
          <cell r="E600" t="str">
            <v>DIFERENCIA</v>
          </cell>
        </row>
        <row r="601">
          <cell r="B601">
            <v>26610</v>
          </cell>
          <cell r="C601">
            <v>6000000</v>
          </cell>
          <cell r="D601">
            <v>6000000</v>
          </cell>
          <cell r="E601">
            <v>0</v>
          </cell>
        </row>
        <row r="602">
          <cell r="B602">
            <v>31120</v>
          </cell>
          <cell r="C602">
            <v>1688125</v>
          </cell>
          <cell r="D602">
            <v>1688125</v>
          </cell>
          <cell r="E602">
            <v>0</v>
          </cell>
        </row>
        <row r="603">
          <cell r="B603">
            <v>34200</v>
          </cell>
          <cell r="C603">
            <v>31200</v>
          </cell>
          <cell r="D603">
            <v>31200</v>
          </cell>
          <cell r="E603">
            <v>0</v>
          </cell>
        </row>
        <row r="604">
          <cell r="B604">
            <v>39700</v>
          </cell>
          <cell r="C604">
            <v>2400</v>
          </cell>
          <cell r="D604">
            <v>2400</v>
          </cell>
          <cell r="E604">
            <v>0</v>
          </cell>
        </row>
        <row r="605">
          <cell r="B605">
            <v>39990</v>
          </cell>
          <cell r="C605">
            <v>51100</v>
          </cell>
          <cell r="D605">
            <v>51100</v>
          </cell>
          <cell r="E605">
            <v>0</v>
          </cell>
        </row>
        <row r="606">
          <cell r="B606">
            <v>43120</v>
          </cell>
          <cell r="D606">
            <v>0</v>
          </cell>
          <cell r="E606">
            <v>0</v>
          </cell>
        </row>
        <row r="607">
          <cell r="B607" t="str">
            <v>Total general</v>
          </cell>
          <cell r="C607">
            <v>7772825</v>
          </cell>
          <cell r="D607">
            <v>7772825</v>
          </cell>
          <cell r="E607">
            <v>0</v>
          </cell>
        </row>
      </sheetData>
      <sheetData sheetId="44"/>
      <sheetData sheetId="4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RENCIA"/>
      <sheetName val="CONTABILIDAD"/>
      <sheetName val="SUPERINTENDENCIA DE NEGOCIOS"/>
      <sheetName val="SUELDOS Y JORNALES"/>
      <sheetName val="MAESTRANZA SANTA ELENA"/>
      <sheetName val="ADQUISICIONES"/>
      <sheetName val="TRANSPORTES Y GARAJES"/>
      <sheetName val="TRANSPORTES Y GARAJES FINPRO"/>
      <sheetName val="PROYECTOS FINPRO"/>
      <sheetName val="PROYECTOS"/>
      <sheetName val="MINA"/>
      <sheetName val="INGENIO SANTA ELENA"/>
      <sheetName val="INGENIO SANTA ELENA FINPRO"/>
      <sheetName val="OFICINA INVENTARIOS"/>
      <sheetName val="TEP FINPRO"/>
      <sheetName val="TEP"/>
      <sheetName val="CENTRAL TELEFONICO"/>
      <sheetName val="LABORATORIO QUÍMICO"/>
      <sheetName val="HSI"/>
      <sheetName val="CARPINTERIA"/>
      <sheetName val="SANIDAD"/>
      <sheetName val="BODEGA BARRILLA"/>
      <sheetName val="CONSTRUCCIONES"/>
      <sheetName val="VIGILANCIA"/>
      <sheetName val="MAESTRANZA PATIÑO"/>
      <sheetName val="PROYECTOS MINA FINPRO"/>
      <sheetName val="OFICINA PERSONAL"/>
      <sheetName val="TESE"/>
      <sheetName val="TRABAJO SOCIAL"/>
      <sheetName val="OBSEVADOS "/>
      <sheetName val="BIENESTAR SOCIAL"/>
      <sheetName val="ALMACEN"/>
      <sheetName val="INGENIO SAJSANI"/>
      <sheetName val="SISTEMAS"/>
      <sheetName val="MEDIO AMBIENTE"/>
      <sheetName val="INGENIO MACHACAMARCA"/>
      <sheetName val="COMPRESORAS"/>
      <sheetName val="LOCOMOTORAS"/>
      <sheetName val="RESUMEN DE GASTOS"/>
      <sheetName val="Hoja2"/>
      <sheetName val="Hoja1"/>
      <sheetName val="GEOLOGIA"/>
      <sheetName val="OFICINA TÉCNICA"/>
      <sheetName val="PLANTA PILOTO"/>
      <sheetName val="RAISE BORING FINPRO"/>
      <sheetName val="RAMPA"/>
      <sheetName val="ASESORIA LEGAL"/>
      <sheetName val="Hoja4"/>
      <sheetName val="Hoja3"/>
      <sheetName val="MINA NO DEVENGADOS"/>
      <sheetName val="INGENIO  NO DEVENGADOS (2)"/>
      <sheetName val="LABORATORIO  NO DEVENGADOS (3)"/>
      <sheetName val="TESA  NO DEVENGADOS (4)"/>
      <sheetName val="Hoja5"/>
      <sheetName val="Hoja6"/>
      <sheetName val="Hoja7"/>
      <sheetName val="Hoja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ow r="11">
          <cell r="B11" t="str">
            <v>TOTAL GASTOS</v>
          </cell>
          <cell r="C11">
            <v>1317994607</v>
          </cell>
          <cell r="D11">
            <v>1317994607</v>
          </cell>
          <cell r="F11">
            <v>10200000</v>
          </cell>
          <cell r="G11">
            <v>10200000</v>
          </cell>
          <cell r="H11">
            <v>72207558</v>
          </cell>
          <cell r="I11">
            <v>72207558</v>
          </cell>
          <cell r="J11">
            <v>82407558</v>
          </cell>
          <cell r="K11">
            <v>82407558</v>
          </cell>
          <cell r="L11">
            <v>1400402165</v>
          </cell>
        </row>
        <row r="12">
          <cell r="A12">
            <v>10000</v>
          </cell>
          <cell r="B12" t="str">
            <v>SERVICIOS  PERSONALES</v>
          </cell>
          <cell r="C12">
            <v>648778450</v>
          </cell>
          <cell r="D12">
            <v>648778450</v>
          </cell>
          <cell r="F12">
            <v>0</v>
          </cell>
          <cell r="J12">
            <v>0</v>
          </cell>
          <cell r="L12">
            <v>648778450</v>
          </cell>
        </row>
        <row r="13">
          <cell r="A13">
            <v>11220</v>
          </cell>
          <cell r="B13" t="str">
            <v>Bono de antigüedad</v>
          </cell>
          <cell r="C13">
            <v>60765625</v>
          </cell>
          <cell r="D13">
            <v>50000000</v>
          </cell>
          <cell r="E13">
            <v>10765625</v>
          </cell>
          <cell r="J13">
            <v>0</v>
          </cell>
          <cell r="L13">
            <v>60765625</v>
          </cell>
        </row>
        <row r="14">
          <cell r="A14">
            <v>11400</v>
          </cell>
          <cell r="B14" t="str">
            <v>Aguinaldos</v>
          </cell>
          <cell r="C14">
            <v>39130015</v>
          </cell>
          <cell r="D14">
            <v>21971741</v>
          </cell>
          <cell r="E14">
            <v>17158274</v>
          </cell>
          <cell r="J14">
            <v>0</v>
          </cell>
          <cell r="L14">
            <v>39130015</v>
          </cell>
        </row>
        <row r="15">
          <cell r="A15">
            <v>11510</v>
          </cell>
          <cell r="B15" t="str">
            <v>Primas</v>
          </cell>
          <cell r="E15">
            <v>0</v>
          </cell>
          <cell r="J15">
            <v>0</v>
          </cell>
          <cell r="L15">
            <v>0</v>
          </cell>
        </row>
        <row r="16">
          <cell r="A16">
            <v>11520</v>
          </cell>
          <cell r="B16" t="str">
            <v>Bono de Produccion</v>
          </cell>
          <cell r="E16">
            <v>0</v>
          </cell>
          <cell r="J16">
            <v>0</v>
          </cell>
          <cell r="L16">
            <v>0</v>
          </cell>
        </row>
        <row r="17">
          <cell r="A17">
            <v>11600</v>
          </cell>
          <cell r="B17" t="str">
            <v>Asignaciones Familiares</v>
          </cell>
          <cell r="C17">
            <v>10312132</v>
          </cell>
          <cell r="D17">
            <v>8312129</v>
          </cell>
          <cell r="E17">
            <v>2000003</v>
          </cell>
          <cell r="J17">
            <v>0</v>
          </cell>
          <cell r="L17">
            <v>10312132</v>
          </cell>
        </row>
        <row r="18">
          <cell r="A18">
            <v>11700</v>
          </cell>
          <cell r="B18" t="str">
            <v>Sueldos</v>
          </cell>
          <cell r="C18">
            <v>183309308</v>
          </cell>
          <cell r="D18">
            <v>187306068</v>
          </cell>
          <cell r="E18">
            <v>-3996760</v>
          </cell>
          <cell r="J18">
            <v>0</v>
          </cell>
          <cell r="L18">
            <v>183309308</v>
          </cell>
        </row>
        <row r="19">
          <cell r="A19">
            <v>11910</v>
          </cell>
          <cell r="B19" t="str">
            <v>Horas Extras</v>
          </cell>
          <cell r="C19">
            <v>25099833</v>
          </cell>
          <cell r="D19">
            <v>26354825</v>
          </cell>
          <cell r="E19">
            <v>-1254992</v>
          </cell>
          <cell r="J19">
            <v>0</v>
          </cell>
          <cell r="L19">
            <v>25099833</v>
          </cell>
        </row>
        <row r="20">
          <cell r="A20">
            <v>11930</v>
          </cell>
          <cell r="B20" t="str">
            <v>Incentivos economicos (contratos interior y exterior mina)</v>
          </cell>
          <cell r="C20">
            <v>243016712</v>
          </cell>
          <cell r="E20">
            <v>243016712</v>
          </cell>
          <cell r="J20">
            <v>0</v>
          </cell>
          <cell r="L20">
            <v>243016712</v>
          </cell>
        </row>
        <row r="21">
          <cell r="A21">
            <v>13110</v>
          </cell>
          <cell r="B21" t="str">
            <v>Régimen de Corto Plazo (Salud) 10%</v>
          </cell>
          <cell r="C21">
            <v>46974808</v>
          </cell>
          <cell r="D21">
            <v>26366089</v>
          </cell>
          <cell r="E21">
            <v>20608719</v>
          </cell>
          <cell r="J21">
            <v>0</v>
          </cell>
          <cell r="L21">
            <v>46974808</v>
          </cell>
        </row>
        <row r="22">
          <cell r="A22">
            <v>13120</v>
          </cell>
          <cell r="B22" t="str">
            <v>Régimen de Largo Plazo (Pensiones) 1.71%</v>
          </cell>
          <cell r="C22">
            <v>7115522</v>
          </cell>
          <cell r="D22">
            <v>4508601</v>
          </cell>
          <cell r="E22">
            <v>2606921</v>
          </cell>
          <cell r="J22">
            <v>0</v>
          </cell>
          <cell r="L22">
            <v>7115522</v>
          </cell>
        </row>
        <row r="23">
          <cell r="A23">
            <v>13131</v>
          </cell>
          <cell r="B23" t="str">
            <v>Aporte Patronal  Solidario 3%</v>
          </cell>
          <cell r="C23">
            <v>14092442</v>
          </cell>
          <cell r="D23">
            <v>7909827</v>
          </cell>
          <cell r="E23">
            <v>6182615</v>
          </cell>
          <cell r="J23">
            <v>0</v>
          </cell>
          <cell r="L23">
            <v>14092442</v>
          </cell>
        </row>
        <row r="24">
          <cell r="A24">
            <v>13132</v>
          </cell>
          <cell r="B24" t="str">
            <v>Aporte Solidario Sector Minero 2%</v>
          </cell>
          <cell r="C24">
            <v>9394962</v>
          </cell>
          <cell r="D24">
            <v>5273218</v>
          </cell>
          <cell r="E24">
            <v>4121744</v>
          </cell>
          <cell r="J24">
            <v>0</v>
          </cell>
          <cell r="L24">
            <v>9394962</v>
          </cell>
        </row>
        <row r="25">
          <cell r="A25">
            <v>13200</v>
          </cell>
          <cell r="B25" t="str">
            <v>Aporte Patronal Para Vivienda 2%</v>
          </cell>
          <cell r="C25">
            <v>9394962</v>
          </cell>
          <cell r="D25">
            <v>5273218</v>
          </cell>
          <cell r="E25">
            <v>4121744</v>
          </cell>
          <cell r="J25">
            <v>0</v>
          </cell>
          <cell r="L25">
            <v>9394962</v>
          </cell>
        </row>
        <row r="26">
          <cell r="A26">
            <v>15300</v>
          </cell>
          <cell r="B26" t="str">
            <v>Creación de Items</v>
          </cell>
          <cell r="C26">
            <v>172129</v>
          </cell>
          <cell r="D26">
            <v>172129</v>
          </cell>
          <cell r="E26">
            <v>0</v>
          </cell>
          <cell r="J26">
            <v>0</v>
          </cell>
          <cell r="L26">
            <v>172129</v>
          </cell>
        </row>
        <row r="27">
          <cell r="A27">
            <v>15400</v>
          </cell>
          <cell r="B27" t="str">
            <v>Otras Previsiones</v>
          </cell>
          <cell r="D27">
            <v>305330605</v>
          </cell>
          <cell r="E27">
            <v>-305330605</v>
          </cell>
          <cell r="J27">
            <v>0</v>
          </cell>
          <cell r="L27">
            <v>0</v>
          </cell>
        </row>
        <row r="28">
          <cell r="A28">
            <v>20000</v>
          </cell>
          <cell r="B28" t="str">
            <v>SERVICIOS NO PERSONALES</v>
          </cell>
          <cell r="C28">
            <v>118077683</v>
          </cell>
          <cell r="D28">
            <v>118077683</v>
          </cell>
          <cell r="E28">
            <v>0</v>
          </cell>
          <cell r="H28">
            <v>0</v>
          </cell>
          <cell r="I28">
            <v>0</v>
          </cell>
          <cell r="J28">
            <v>0</v>
          </cell>
          <cell r="L28">
            <v>118077683</v>
          </cell>
        </row>
        <row r="29">
          <cell r="A29">
            <v>21200</v>
          </cell>
          <cell r="B29" t="str">
            <v>Energia Electrica</v>
          </cell>
          <cell r="C29">
            <v>38653904</v>
          </cell>
          <cell r="D29">
            <v>38653904</v>
          </cell>
          <cell r="E29">
            <v>0</v>
          </cell>
          <cell r="J29">
            <v>0</v>
          </cell>
          <cell r="L29">
            <v>38653904</v>
          </cell>
        </row>
        <row r="30">
          <cell r="A30">
            <v>21300</v>
          </cell>
          <cell r="B30" t="str">
            <v>Agua</v>
          </cell>
          <cell r="E30">
            <v>0</v>
          </cell>
          <cell r="J30">
            <v>0</v>
          </cell>
          <cell r="L30">
            <v>0</v>
          </cell>
        </row>
        <row r="31">
          <cell r="A31">
            <v>21400</v>
          </cell>
          <cell r="B31" t="str">
            <v>Servicios Telefónicos</v>
          </cell>
          <cell r="C31">
            <v>194208</v>
          </cell>
          <cell r="D31">
            <v>194208</v>
          </cell>
          <cell r="E31">
            <v>0</v>
          </cell>
          <cell r="J31">
            <v>0</v>
          </cell>
          <cell r="L31">
            <v>194208</v>
          </cell>
        </row>
        <row r="32">
          <cell r="A32">
            <v>21600</v>
          </cell>
          <cell r="B32" t="str">
            <v>Internet</v>
          </cell>
          <cell r="C32">
            <v>82500</v>
          </cell>
          <cell r="D32">
            <v>82500</v>
          </cell>
          <cell r="E32">
            <v>0</v>
          </cell>
          <cell r="J32">
            <v>0</v>
          </cell>
          <cell r="L32">
            <v>82500</v>
          </cell>
        </row>
        <row r="33">
          <cell r="A33">
            <v>22100</v>
          </cell>
          <cell r="B33" t="str">
            <v>Pasajes</v>
          </cell>
          <cell r="E33">
            <v>0</v>
          </cell>
          <cell r="J33">
            <v>0</v>
          </cell>
          <cell r="L33">
            <v>0</v>
          </cell>
        </row>
        <row r="34">
          <cell r="A34">
            <v>22110</v>
          </cell>
          <cell r="B34" t="str">
            <v>Pasajes al Interior del País</v>
          </cell>
          <cell r="C34">
            <v>85500</v>
          </cell>
          <cell r="D34">
            <v>85500</v>
          </cell>
          <cell r="E34">
            <v>0</v>
          </cell>
          <cell r="J34">
            <v>0</v>
          </cell>
          <cell r="L34">
            <v>85500</v>
          </cell>
        </row>
        <row r="35">
          <cell r="A35">
            <v>22210</v>
          </cell>
          <cell r="B35" t="str">
            <v>Viaticos al Interior del País</v>
          </cell>
          <cell r="C35">
            <v>12000</v>
          </cell>
          <cell r="D35">
            <v>12000</v>
          </cell>
          <cell r="E35">
            <v>0</v>
          </cell>
          <cell r="J35">
            <v>0</v>
          </cell>
          <cell r="L35">
            <v>12000</v>
          </cell>
        </row>
        <row r="36">
          <cell r="A36">
            <v>22300</v>
          </cell>
          <cell r="B36" t="str">
            <v>Fletes y Almacenamientos</v>
          </cell>
          <cell r="C36">
            <v>267200</v>
          </cell>
          <cell r="D36">
            <v>267200</v>
          </cell>
          <cell r="E36">
            <v>0</v>
          </cell>
          <cell r="J36">
            <v>0</v>
          </cell>
          <cell r="L36">
            <v>267200</v>
          </cell>
        </row>
        <row r="37">
          <cell r="A37">
            <v>22500</v>
          </cell>
          <cell r="B37" t="str">
            <v>Seguros</v>
          </cell>
          <cell r="C37">
            <v>10018000</v>
          </cell>
          <cell r="D37">
            <v>10018000</v>
          </cell>
          <cell r="E37">
            <v>0</v>
          </cell>
          <cell r="J37">
            <v>0</v>
          </cell>
          <cell r="L37">
            <v>10018000</v>
          </cell>
        </row>
        <row r="38">
          <cell r="A38">
            <v>22600</v>
          </cell>
          <cell r="B38" t="str">
            <v>Transporte de Personal</v>
          </cell>
          <cell r="C38">
            <v>0</v>
          </cell>
          <cell r="E38">
            <v>0</v>
          </cell>
          <cell r="J38">
            <v>0</v>
          </cell>
          <cell r="L38">
            <v>0</v>
          </cell>
        </row>
        <row r="39">
          <cell r="A39">
            <v>23100</v>
          </cell>
          <cell r="B39" t="str">
            <v>Alquiler de edificios</v>
          </cell>
          <cell r="E39">
            <v>0</v>
          </cell>
          <cell r="J39">
            <v>0</v>
          </cell>
          <cell r="L39">
            <v>0</v>
          </cell>
        </row>
        <row r="40">
          <cell r="A40">
            <v>23200</v>
          </cell>
          <cell r="B40" t="str">
            <v>Alquiler de equipos y maquinaria</v>
          </cell>
          <cell r="C40">
            <v>575000</v>
          </cell>
          <cell r="D40">
            <v>575000</v>
          </cell>
          <cell r="E40">
            <v>0</v>
          </cell>
          <cell r="J40">
            <v>0</v>
          </cell>
          <cell r="L40">
            <v>575000</v>
          </cell>
        </row>
        <row r="41">
          <cell r="A41">
            <v>23400</v>
          </cell>
          <cell r="B41" t="str">
            <v>Otros Alquileres</v>
          </cell>
          <cell r="C41">
            <v>21000</v>
          </cell>
          <cell r="D41">
            <v>21000</v>
          </cell>
          <cell r="E41">
            <v>0</v>
          </cell>
          <cell r="J41">
            <v>0</v>
          </cell>
          <cell r="L41">
            <v>21000</v>
          </cell>
        </row>
        <row r="42">
          <cell r="A42">
            <v>24110</v>
          </cell>
          <cell r="B42" t="str">
            <v>Mantenimiento y Reparacion de Edificos</v>
          </cell>
          <cell r="C42">
            <v>1600000</v>
          </cell>
          <cell r="D42">
            <v>1600000</v>
          </cell>
          <cell r="E42">
            <v>0</v>
          </cell>
          <cell r="J42">
            <v>0</v>
          </cell>
          <cell r="L42">
            <v>1600000</v>
          </cell>
        </row>
        <row r="43">
          <cell r="A43">
            <v>24120</v>
          </cell>
          <cell r="B43" t="str">
            <v>Mantenimiento y Reparacion de Maquinaria y Equipos</v>
          </cell>
          <cell r="C43">
            <v>10563040</v>
          </cell>
          <cell r="D43">
            <v>10563040</v>
          </cell>
          <cell r="E43">
            <v>0</v>
          </cell>
          <cell r="J43">
            <v>0</v>
          </cell>
          <cell r="L43">
            <v>10563040</v>
          </cell>
        </row>
        <row r="44">
          <cell r="A44">
            <v>24130</v>
          </cell>
          <cell r="B44" t="str">
            <v>Mantenimiento y Reparación de Muebvles y Enseres</v>
          </cell>
          <cell r="C44">
            <v>24000</v>
          </cell>
          <cell r="D44">
            <v>24000</v>
          </cell>
          <cell r="E44">
            <v>0</v>
          </cell>
          <cell r="J44">
            <v>0</v>
          </cell>
          <cell r="L44">
            <v>24000</v>
          </cell>
        </row>
        <row r="45">
          <cell r="A45">
            <v>24300</v>
          </cell>
          <cell r="B45" t="str">
            <v>Otros  Gastos por Concepto de Instalación y Mantenimiento</v>
          </cell>
          <cell r="C45">
            <v>879400</v>
          </cell>
          <cell r="D45">
            <v>879400</v>
          </cell>
          <cell r="E45">
            <v>0</v>
          </cell>
          <cell r="J45">
            <v>0</v>
          </cell>
          <cell r="L45">
            <v>879400</v>
          </cell>
        </row>
        <row r="46">
          <cell r="A46">
            <v>25120</v>
          </cell>
          <cell r="B46" t="str">
            <v>Gatos Especializados por Atención Médica y Otros</v>
          </cell>
          <cell r="C46">
            <v>84400</v>
          </cell>
          <cell r="D46">
            <v>84400</v>
          </cell>
          <cell r="E46">
            <v>0</v>
          </cell>
          <cell r="J46">
            <v>0</v>
          </cell>
          <cell r="L46">
            <v>84400</v>
          </cell>
        </row>
        <row r="47">
          <cell r="A47">
            <v>25210</v>
          </cell>
          <cell r="B47" t="str">
            <v>Consultorías por Producto</v>
          </cell>
          <cell r="C47">
            <v>809998</v>
          </cell>
          <cell r="D47">
            <v>809998</v>
          </cell>
          <cell r="E47">
            <v>0</v>
          </cell>
          <cell r="H47">
            <v>0</v>
          </cell>
          <cell r="J47">
            <v>0</v>
          </cell>
          <cell r="L47">
            <v>809998</v>
          </cell>
        </row>
        <row r="48">
          <cell r="A48">
            <v>25220</v>
          </cell>
          <cell r="B48" t="str">
            <v>Consultores Individuales de Linea</v>
          </cell>
          <cell r="C48">
            <v>567500</v>
          </cell>
          <cell r="D48">
            <v>567500</v>
          </cell>
          <cell r="E48">
            <v>0</v>
          </cell>
          <cell r="J48">
            <v>0</v>
          </cell>
          <cell r="L48">
            <v>567500</v>
          </cell>
        </row>
        <row r="49">
          <cell r="A49">
            <v>25230</v>
          </cell>
          <cell r="B49" t="str">
            <v>Auditorias Externas</v>
          </cell>
          <cell r="C49">
            <v>740000</v>
          </cell>
          <cell r="D49">
            <v>740000</v>
          </cell>
          <cell r="E49">
            <v>0</v>
          </cell>
          <cell r="J49">
            <v>0</v>
          </cell>
          <cell r="L49">
            <v>740000</v>
          </cell>
        </row>
        <row r="50">
          <cell r="A50">
            <v>25300</v>
          </cell>
          <cell r="B50" t="str">
            <v>Comisiones Bancarias</v>
          </cell>
          <cell r="C50">
            <v>2500000</v>
          </cell>
          <cell r="D50">
            <v>2500000</v>
          </cell>
          <cell r="E50">
            <v>0</v>
          </cell>
          <cell r="J50">
            <v>0</v>
          </cell>
          <cell r="L50">
            <v>2500000</v>
          </cell>
        </row>
        <row r="51">
          <cell r="A51">
            <v>25500</v>
          </cell>
          <cell r="B51" t="str">
            <v>Publicidad</v>
          </cell>
          <cell r="C51">
            <v>153000</v>
          </cell>
          <cell r="D51">
            <v>153000</v>
          </cell>
          <cell r="E51">
            <v>0</v>
          </cell>
          <cell r="J51">
            <v>0</v>
          </cell>
          <cell r="L51">
            <v>153000</v>
          </cell>
        </row>
        <row r="52">
          <cell r="A52">
            <v>25700</v>
          </cell>
          <cell r="B52" t="str">
            <v>Capacitacion del Personal</v>
          </cell>
          <cell r="C52">
            <v>522100</v>
          </cell>
          <cell r="D52">
            <v>522100</v>
          </cell>
          <cell r="E52">
            <v>0</v>
          </cell>
          <cell r="J52">
            <v>0</v>
          </cell>
          <cell r="L52">
            <v>522100</v>
          </cell>
        </row>
        <row r="53">
          <cell r="A53">
            <v>25900</v>
          </cell>
          <cell r="B53" t="str">
            <v>Servicios Manuales</v>
          </cell>
          <cell r="C53">
            <v>0</v>
          </cell>
          <cell r="E53">
            <v>0</v>
          </cell>
          <cell r="J53">
            <v>0</v>
          </cell>
          <cell r="L53">
            <v>0</v>
          </cell>
        </row>
        <row r="54">
          <cell r="A54">
            <v>26200</v>
          </cell>
          <cell r="B54" t="str">
            <v>Gastos Judiciales</v>
          </cell>
          <cell r="C54">
            <v>36000</v>
          </cell>
          <cell r="D54">
            <v>36000</v>
          </cell>
          <cell r="E54">
            <v>0</v>
          </cell>
          <cell r="J54">
            <v>0</v>
          </cell>
          <cell r="L54">
            <v>36000</v>
          </cell>
        </row>
        <row r="55">
          <cell r="A55">
            <v>26300</v>
          </cell>
          <cell r="B55" t="str">
            <v>Derechos Sobre Bienes Intangibles</v>
          </cell>
          <cell r="C55">
            <v>163926</v>
          </cell>
          <cell r="D55">
            <v>163926</v>
          </cell>
          <cell r="E55">
            <v>0</v>
          </cell>
          <cell r="J55">
            <v>0</v>
          </cell>
          <cell r="L55">
            <v>163926</v>
          </cell>
        </row>
        <row r="56">
          <cell r="A56">
            <v>26610</v>
          </cell>
          <cell r="B56" t="str">
            <v>Servicios Publicos</v>
          </cell>
          <cell r="C56">
            <v>6000000</v>
          </cell>
          <cell r="D56">
            <v>6000000</v>
          </cell>
          <cell r="E56">
            <v>0</v>
          </cell>
          <cell r="J56">
            <v>0</v>
          </cell>
          <cell r="L56">
            <v>6000000</v>
          </cell>
        </row>
        <row r="57">
          <cell r="A57">
            <v>26700</v>
          </cell>
          <cell r="B57" t="str">
            <v>Servicios de Laboratorio Especializado</v>
          </cell>
          <cell r="C57">
            <v>348540</v>
          </cell>
          <cell r="D57">
            <v>348540</v>
          </cell>
          <cell r="E57">
            <v>0</v>
          </cell>
          <cell r="J57">
            <v>0</v>
          </cell>
          <cell r="L57">
            <v>348540</v>
          </cell>
        </row>
        <row r="58">
          <cell r="A58">
            <v>26990</v>
          </cell>
          <cell r="B58" t="str">
            <v>Otros</v>
          </cell>
          <cell r="C58">
            <v>43176467</v>
          </cell>
          <cell r="D58">
            <v>43176467</v>
          </cell>
          <cell r="E58">
            <v>0</v>
          </cell>
          <cell r="J58">
            <v>0</v>
          </cell>
          <cell r="L58">
            <v>43176467</v>
          </cell>
        </row>
        <row r="59">
          <cell r="A59">
            <v>30000</v>
          </cell>
          <cell r="B59" t="str">
            <v>MATERIALES Y SUMINISTROS</v>
          </cell>
          <cell r="C59">
            <v>313895611</v>
          </cell>
          <cell r="D59">
            <v>207517848</v>
          </cell>
          <cell r="E59">
            <v>106377763</v>
          </cell>
          <cell r="F59">
            <v>0</v>
          </cell>
          <cell r="H59">
            <v>9672655</v>
          </cell>
          <cell r="I59">
            <v>9672655</v>
          </cell>
          <cell r="J59">
            <v>9672655</v>
          </cell>
          <cell r="L59">
            <v>323568266</v>
          </cell>
        </row>
        <row r="60">
          <cell r="A60">
            <v>31110</v>
          </cell>
          <cell r="B60" t="str">
            <v>Refrigerios y Gastos Administrativos</v>
          </cell>
          <cell r="C60">
            <v>37428</v>
          </cell>
          <cell r="D60">
            <v>37428</v>
          </cell>
          <cell r="E60">
            <v>0</v>
          </cell>
          <cell r="J60">
            <v>0</v>
          </cell>
          <cell r="L60">
            <v>37428</v>
          </cell>
        </row>
        <row r="61">
          <cell r="A61">
            <v>31120</v>
          </cell>
          <cell r="B61" t="str">
            <v>Gastos por alimentacion y otros</v>
          </cell>
          <cell r="C61">
            <v>1554000</v>
          </cell>
          <cell r="D61">
            <v>1554000</v>
          </cell>
          <cell r="E61">
            <v>0</v>
          </cell>
          <cell r="J61">
            <v>0</v>
          </cell>
          <cell r="L61">
            <v>1554000</v>
          </cell>
        </row>
        <row r="62">
          <cell r="A62">
            <v>31300</v>
          </cell>
          <cell r="B62" t="str">
            <v>Productos Agricolas Pecuarios y Forestales</v>
          </cell>
          <cell r="C62">
            <v>8907150</v>
          </cell>
          <cell r="D62">
            <v>8907150</v>
          </cell>
          <cell r="E62">
            <v>0</v>
          </cell>
          <cell r="J62">
            <v>0</v>
          </cell>
          <cell r="L62">
            <v>8907150</v>
          </cell>
        </row>
        <row r="63">
          <cell r="A63">
            <v>32100</v>
          </cell>
          <cell r="B63" t="str">
            <v>Papel de Escritorio</v>
          </cell>
          <cell r="C63">
            <v>249550</v>
          </cell>
          <cell r="D63">
            <v>249550</v>
          </cell>
          <cell r="E63">
            <v>0</v>
          </cell>
          <cell r="J63">
            <v>0</v>
          </cell>
          <cell r="L63">
            <v>249550</v>
          </cell>
        </row>
        <row r="64">
          <cell r="A64">
            <v>32200</v>
          </cell>
          <cell r="B64" t="str">
            <v>Productos de Artes Grafica</v>
          </cell>
          <cell r="C64">
            <v>131400</v>
          </cell>
          <cell r="D64">
            <v>131400</v>
          </cell>
          <cell r="E64">
            <v>0</v>
          </cell>
          <cell r="J64">
            <v>0</v>
          </cell>
          <cell r="L64">
            <v>131400</v>
          </cell>
        </row>
        <row r="65">
          <cell r="A65">
            <v>33100</v>
          </cell>
          <cell r="B65" t="str">
            <v>Hilados, Telas Fibra y Algodón</v>
          </cell>
          <cell r="C65">
            <v>480800</v>
          </cell>
          <cell r="D65">
            <v>480800</v>
          </cell>
          <cell r="E65">
            <v>0</v>
          </cell>
          <cell r="J65">
            <v>0</v>
          </cell>
          <cell r="L65">
            <v>480800</v>
          </cell>
        </row>
        <row r="66">
          <cell r="A66">
            <v>33200</v>
          </cell>
          <cell r="B66" t="str">
            <v>Confecciones Textiles</v>
          </cell>
          <cell r="C66">
            <v>7200</v>
          </cell>
          <cell r="D66">
            <v>7200</v>
          </cell>
          <cell r="E66">
            <v>0</v>
          </cell>
          <cell r="J66">
            <v>0</v>
          </cell>
          <cell r="L66">
            <v>7200</v>
          </cell>
        </row>
        <row r="67">
          <cell r="A67">
            <v>33300</v>
          </cell>
          <cell r="B67" t="str">
            <v>Prendas de Vestir</v>
          </cell>
          <cell r="C67">
            <v>11254800</v>
          </cell>
          <cell r="D67">
            <v>11254800</v>
          </cell>
          <cell r="E67">
            <v>0</v>
          </cell>
          <cell r="J67">
            <v>0</v>
          </cell>
          <cell r="L67">
            <v>11254800</v>
          </cell>
        </row>
        <row r="68">
          <cell r="A68">
            <v>33400</v>
          </cell>
          <cell r="B68" t="str">
            <v>Calzados</v>
          </cell>
          <cell r="C68">
            <v>690250</v>
          </cell>
          <cell r="D68">
            <v>690250</v>
          </cell>
          <cell r="E68">
            <v>0</v>
          </cell>
          <cell r="J68">
            <v>0</v>
          </cell>
          <cell r="L68">
            <v>690250</v>
          </cell>
        </row>
        <row r="69">
          <cell r="A69">
            <v>34110</v>
          </cell>
          <cell r="B69" t="str">
            <v>Combustibles y Lubricantes para Consumo</v>
          </cell>
          <cell r="C69">
            <v>14946512</v>
          </cell>
          <cell r="D69">
            <v>14946512</v>
          </cell>
          <cell r="E69">
            <v>0</v>
          </cell>
          <cell r="F69">
            <v>0</v>
          </cell>
          <cell r="J69">
            <v>0</v>
          </cell>
          <cell r="L69">
            <v>14946512</v>
          </cell>
        </row>
        <row r="70">
          <cell r="A70">
            <v>34200</v>
          </cell>
          <cell r="B70" t="str">
            <v>Productos Quimicos y Farmaceuticos</v>
          </cell>
          <cell r="C70">
            <v>38988169</v>
          </cell>
          <cell r="D70">
            <v>38988169</v>
          </cell>
          <cell r="E70">
            <v>0</v>
          </cell>
          <cell r="F70">
            <v>0</v>
          </cell>
          <cell r="H70">
            <v>294090</v>
          </cell>
          <cell r="I70">
            <v>294090</v>
          </cell>
          <cell r="J70">
            <v>294090</v>
          </cell>
          <cell r="L70">
            <v>39282259</v>
          </cell>
        </row>
        <row r="71">
          <cell r="A71">
            <v>34300</v>
          </cell>
          <cell r="B71" t="str">
            <v>Llantas y Neumáticos</v>
          </cell>
          <cell r="C71">
            <v>6427631</v>
          </cell>
          <cell r="D71">
            <v>6427631</v>
          </cell>
          <cell r="E71">
            <v>0</v>
          </cell>
          <cell r="F71">
            <v>0</v>
          </cell>
          <cell r="J71">
            <v>0</v>
          </cell>
          <cell r="L71">
            <v>6427631</v>
          </cell>
        </row>
        <row r="72">
          <cell r="A72">
            <v>34400</v>
          </cell>
          <cell r="B72" t="str">
            <v>Productos de Cuero y Caucho</v>
          </cell>
          <cell r="C72">
            <v>7916755</v>
          </cell>
          <cell r="D72">
            <v>7916755</v>
          </cell>
          <cell r="E72">
            <v>0</v>
          </cell>
          <cell r="J72">
            <v>0</v>
          </cell>
          <cell r="L72">
            <v>7916755</v>
          </cell>
        </row>
        <row r="73">
          <cell r="A73">
            <v>34500</v>
          </cell>
          <cell r="B73" t="str">
            <v>Productos no metalicos y plasticos</v>
          </cell>
          <cell r="C73">
            <v>14365446</v>
          </cell>
          <cell r="D73">
            <v>14365446</v>
          </cell>
          <cell r="E73">
            <v>0</v>
          </cell>
          <cell r="J73">
            <v>0</v>
          </cell>
          <cell r="L73">
            <v>14365446</v>
          </cell>
        </row>
        <row r="74">
          <cell r="A74">
            <v>34600</v>
          </cell>
          <cell r="B74" t="str">
            <v>Productos Metalicos</v>
          </cell>
          <cell r="C74">
            <v>42540097</v>
          </cell>
          <cell r="D74">
            <v>22540097</v>
          </cell>
          <cell r="E74">
            <v>20000000</v>
          </cell>
          <cell r="F74">
            <v>0</v>
          </cell>
          <cell r="J74">
            <v>0</v>
          </cell>
          <cell r="L74">
            <v>42540097</v>
          </cell>
        </row>
        <row r="75">
          <cell r="A75">
            <v>34700</v>
          </cell>
          <cell r="B75" t="str">
            <v>Minerales</v>
          </cell>
          <cell r="C75">
            <v>1220500</v>
          </cell>
          <cell r="D75">
            <v>1220500</v>
          </cell>
          <cell r="E75">
            <v>0</v>
          </cell>
          <cell r="J75">
            <v>0</v>
          </cell>
          <cell r="L75">
            <v>1220500</v>
          </cell>
        </row>
        <row r="76">
          <cell r="A76">
            <v>34800</v>
          </cell>
          <cell r="B76" t="str">
            <v>Herramientas Menores</v>
          </cell>
          <cell r="C76">
            <v>5431516</v>
          </cell>
          <cell r="D76">
            <v>5431516</v>
          </cell>
          <cell r="E76">
            <v>0</v>
          </cell>
          <cell r="J76">
            <v>0</v>
          </cell>
          <cell r="L76">
            <v>5431516</v>
          </cell>
        </row>
        <row r="77">
          <cell r="A77">
            <v>39100</v>
          </cell>
          <cell r="B77" t="str">
            <v>Material de Limpieza e Higiene</v>
          </cell>
          <cell r="C77">
            <v>331940</v>
          </cell>
          <cell r="D77">
            <v>331940</v>
          </cell>
          <cell r="E77">
            <v>0</v>
          </cell>
          <cell r="J77">
            <v>0</v>
          </cell>
          <cell r="L77">
            <v>331940</v>
          </cell>
        </row>
        <row r="78">
          <cell r="A78">
            <v>39400</v>
          </cell>
          <cell r="B78" t="str">
            <v>Instrumental Menor Medico Quirurgico</v>
          </cell>
          <cell r="C78">
            <v>65290</v>
          </cell>
          <cell r="D78">
            <v>65290</v>
          </cell>
          <cell r="E78">
            <v>0</v>
          </cell>
          <cell r="J78">
            <v>0</v>
          </cell>
          <cell r="L78">
            <v>65290</v>
          </cell>
        </row>
        <row r="79">
          <cell r="A79">
            <v>39500</v>
          </cell>
          <cell r="B79" t="str">
            <v>Utiles de Escritorio y Oficina</v>
          </cell>
          <cell r="C79">
            <v>454500</v>
          </cell>
          <cell r="D79">
            <v>454500</v>
          </cell>
          <cell r="E79">
            <v>0</v>
          </cell>
          <cell r="J79">
            <v>0</v>
          </cell>
          <cell r="L79">
            <v>454500</v>
          </cell>
        </row>
        <row r="80">
          <cell r="A80">
            <v>39700</v>
          </cell>
          <cell r="B80" t="str">
            <v>Utiles y materiales electricos</v>
          </cell>
          <cell r="C80">
            <v>15434492</v>
          </cell>
          <cell r="D80">
            <v>15434492</v>
          </cell>
          <cell r="E80">
            <v>0</v>
          </cell>
          <cell r="J80">
            <v>0</v>
          </cell>
          <cell r="L80">
            <v>15434492</v>
          </cell>
        </row>
        <row r="81">
          <cell r="A81">
            <v>39800</v>
          </cell>
          <cell r="B81" t="str">
            <v>Otros Repuestos y Accesorios</v>
          </cell>
          <cell r="C81">
            <v>120743465</v>
          </cell>
          <cell r="D81">
            <v>44365702</v>
          </cell>
          <cell r="E81">
            <v>76377763</v>
          </cell>
          <cell r="F81">
            <v>0</v>
          </cell>
          <cell r="H81">
            <v>9378565</v>
          </cell>
          <cell r="I81">
            <v>9378565</v>
          </cell>
          <cell r="J81">
            <v>9378565</v>
          </cell>
          <cell r="L81">
            <v>130122030</v>
          </cell>
        </row>
        <row r="82">
          <cell r="A82">
            <v>39990</v>
          </cell>
          <cell r="B82" t="str">
            <v>Otros Materiales y Suministros</v>
          </cell>
          <cell r="C82">
            <v>21716720</v>
          </cell>
          <cell r="D82">
            <v>11716720</v>
          </cell>
          <cell r="E82">
            <v>10000000</v>
          </cell>
          <cell r="J82">
            <v>0</v>
          </cell>
          <cell r="L82">
            <v>21716720</v>
          </cell>
        </row>
        <row r="83">
          <cell r="A83">
            <v>40000</v>
          </cell>
          <cell r="B83" t="str">
            <v>ACTIVOS REALES</v>
          </cell>
          <cell r="C83">
            <v>86044900</v>
          </cell>
          <cell r="D83">
            <v>86044900</v>
          </cell>
          <cell r="E83">
            <v>0</v>
          </cell>
          <cell r="F83">
            <v>10200000</v>
          </cell>
          <cell r="G83">
            <v>10200000</v>
          </cell>
          <cell r="H83">
            <v>62534903</v>
          </cell>
          <cell r="I83">
            <v>62534903</v>
          </cell>
          <cell r="J83">
            <v>72734903</v>
          </cell>
          <cell r="L83">
            <v>158779803</v>
          </cell>
        </row>
        <row r="84">
          <cell r="A84">
            <v>43110</v>
          </cell>
          <cell r="B84" t="str">
            <v>Equipo de Oficina y Muebles</v>
          </cell>
          <cell r="C84">
            <v>523240</v>
          </cell>
          <cell r="D84">
            <v>523240</v>
          </cell>
          <cell r="E84">
            <v>0</v>
          </cell>
          <cell r="J84">
            <v>0</v>
          </cell>
          <cell r="L84">
            <v>523240</v>
          </cell>
        </row>
        <row r="85">
          <cell r="A85">
            <v>43120</v>
          </cell>
          <cell r="B85" t="str">
            <v>Equipo de Computación</v>
          </cell>
          <cell r="C85">
            <v>633200</v>
          </cell>
          <cell r="D85">
            <v>633200</v>
          </cell>
          <cell r="E85">
            <v>0</v>
          </cell>
          <cell r="J85">
            <v>0</v>
          </cell>
          <cell r="L85">
            <v>633200</v>
          </cell>
        </row>
        <row r="86">
          <cell r="A86">
            <v>43200</v>
          </cell>
          <cell r="B86" t="str">
            <v>Maquinaria y Equipo de Producción</v>
          </cell>
          <cell r="C86">
            <v>62978430</v>
          </cell>
          <cell r="D86">
            <v>62978430</v>
          </cell>
          <cell r="E86">
            <v>0</v>
          </cell>
          <cell r="J86">
            <v>0</v>
          </cell>
          <cell r="L86">
            <v>62978430</v>
          </cell>
        </row>
        <row r="87">
          <cell r="A87">
            <v>42230</v>
          </cell>
          <cell r="B87" t="str">
            <v>Otras Construcciones y Mejoras</v>
          </cell>
          <cell r="E87">
            <v>0</v>
          </cell>
          <cell r="F87">
            <v>10200000</v>
          </cell>
          <cell r="G87">
            <v>10200000</v>
          </cell>
          <cell r="H87">
            <v>55898404</v>
          </cell>
          <cell r="I87">
            <v>55898404</v>
          </cell>
          <cell r="J87">
            <v>66098404</v>
          </cell>
          <cell r="L87">
            <v>66098404</v>
          </cell>
        </row>
        <row r="88">
          <cell r="A88">
            <v>43310</v>
          </cell>
          <cell r="B88" t="str">
            <v>Vehículos Livianos Para Funciones administrativas</v>
          </cell>
          <cell r="C88">
            <v>904800</v>
          </cell>
          <cell r="D88">
            <v>904800</v>
          </cell>
          <cell r="E88">
            <v>0</v>
          </cell>
          <cell r="J88">
            <v>0</v>
          </cell>
          <cell r="L88">
            <v>904800</v>
          </cell>
        </row>
        <row r="89">
          <cell r="A89">
            <v>43330</v>
          </cell>
          <cell r="B89" t="str">
            <v>Maquinaria y Equipo de Transporte</v>
          </cell>
          <cell r="C89">
            <v>10555000</v>
          </cell>
          <cell r="D89">
            <v>10555000</v>
          </cell>
          <cell r="E89">
            <v>0</v>
          </cell>
          <cell r="J89">
            <v>0</v>
          </cell>
          <cell r="L89">
            <v>10555000</v>
          </cell>
        </row>
        <row r="90">
          <cell r="A90">
            <v>43400</v>
          </cell>
          <cell r="B90" t="str">
            <v>Equipo Medico y de Laboratorio</v>
          </cell>
          <cell r="C90">
            <v>2369222</v>
          </cell>
          <cell r="D90">
            <v>2369222</v>
          </cell>
          <cell r="E90">
            <v>0</v>
          </cell>
          <cell r="J90">
            <v>0</v>
          </cell>
          <cell r="L90">
            <v>2369222</v>
          </cell>
        </row>
        <row r="91">
          <cell r="A91">
            <v>43500</v>
          </cell>
          <cell r="B91" t="str">
            <v>Equipo de comunicación</v>
          </cell>
          <cell r="C91">
            <v>443000</v>
          </cell>
          <cell r="D91">
            <v>443000</v>
          </cell>
          <cell r="E91">
            <v>0</v>
          </cell>
          <cell r="J91">
            <v>0</v>
          </cell>
          <cell r="L91">
            <v>443000</v>
          </cell>
        </row>
        <row r="92">
          <cell r="A92">
            <v>43700</v>
          </cell>
          <cell r="B92" t="str">
            <v>Otras Maquinarias y Equipo</v>
          </cell>
          <cell r="C92">
            <v>6830508</v>
          </cell>
          <cell r="D92">
            <v>6830508</v>
          </cell>
          <cell r="E92">
            <v>0</v>
          </cell>
          <cell r="J92">
            <v>0</v>
          </cell>
          <cell r="L92">
            <v>6830508</v>
          </cell>
        </row>
        <row r="93">
          <cell r="A93">
            <v>46110</v>
          </cell>
          <cell r="B93" t="str">
            <v>Consultorias por producto para construcciones de bienes públicos de dominio privado</v>
          </cell>
          <cell r="E93">
            <v>0</v>
          </cell>
          <cell r="H93">
            <v>6636499</v>
          </cell>
          <cell r="I93">
            <v>6636499</v>
          </cell>
        </row>
        <row r="94">
          <cell r="A94">
            <v>49100</v>
          </cell>
          <cell r="B94" t="str">
            <v>Software</v>
          </cell>
          <cell r="C94">
            <v>807500</v>
          </cell>
          <cell r="D94">
            <v>807500</v>
          </cell>
          <cell r="E94">
            <v>0</v>
          </cell>
          <cell r="J94">
            <v>0</v>
          </cell>
          <cell r="L94">
            <v>807500</v>
          </cell>
        </row>
        <row r="95">
          <cell r="A95">
            <v>50000</v>
          </cell>
          <cell r="B95" t="str">
            <v>ACTIVOS FINANCIEROS</v>
          </cell>
          <cell r="C95">
            <v>1252799</v>
          </cell>
          <cell r="D95">
            <v>107630562</v>
          </cell>
          <cell r="E95">
            <v>-106377763</v>
          </cell>
          <cell r="J95">
            <v>0</v>
          </cell>
          <cell r="L95">
            <v>1252799</v>
          </cell>
        </row>
        <row r="96">
          <cell r="A96">
            <v>57100</v>
          </cell>
          <cell r="B96" t="str">
            <v>Incremento de Caja y Bancos</v>
          </cell>
          <cell r="C96">
            <v>1252799</v>
          </cell>
          <cell r="D96">
            <v>107630562</v>
          </cell>
          <cell r="E96">
            <v>-106377763</v>
          </cell>
          <cell r="J96">
            <v>0</v>
          </cell>
          <cell r="L96">
            <v>1252799</v>
          </cell>
        </row>
        <row r="97">
          <cell r="A97">
            <v>60000</v>
          </cell>
          <cell r="B97" t="str">
            <v>SERVICIO DE LA DEUDA PUBLICA Y DISM. DE OT. PASIVOS</v>
          </cell>
          <cell r="C97">
            <v>74481773</v>
          </cell>
          <cell r="D97">
            <v>74481773</v>
          </cell>
          <cell r="E97">
            <v>0</v>
          </cell>
          <cell r="J97">
            <v>0</v>
          </cell>
          <cell r="L97">
            <v>74481773</v>
          </cell>
        </row>
        <row r="98">
          <cell r="A98">
            <v>61600</v>
          </cell>
          <cell r="B98" t="str">
            <v>Amortizacion de la Deuda Publica Interna a Largo Plazo</v>
          </cell>
          <cell r="C98">
            <v>33628913</v>
          </cell>
          <cell r="D98">
            <v>33628913</v>
          </cell>
          <cell r="E98">
            <v>0</v>
          </cell>
          <cell r="J98">
            <v>0</v>
          </cell>
          <cell r="L98">
            <v>33628913</v>
          </cell>
        </row>
        <row r="99">
          <cell r="A99">
            <v>61700</v>
          </cell>
          <cell r="B99" t="str">
            <v>Intereses de la Deuda Publica Interna a Largo Plazo</v>
          </cell>
          <cell r="C99">
            <v>4852860</v>
          </cell>
          <cell r="D99">
            <v>4852860</v>
          </cell>
          <cell r="E99">
            <v>0</v>
          </cell>
          <cell r="J99">
            <v>0</v>
          </cell>
          <cell r="L99">
            <v>4852860</v>
          </cell>
        </row>
        <row r="100">
          <cell r="A100">
            <v>68200</v>
          </cell>
          <cell r="B100" t="str">
            <v>Pago de Beneficios Sociales</v>
          </cell>
          <cell r="C100">
            <v>36000000</v>
          </cell>
          <cell r="D100">
            <v>36000000</v>
          </cell>
          <cell r="E100">
            <v>0</v>
          </cell>
          <cell r="J100">
            <v>0</v>
          </cell>
          <cell r="L100">
            <v>36000000</v>
          </cell>
        </row>
        <row r="101">
          <cell r="A101">
            <v>80000</v>
          </cell>
          <cell r="B101" t="str">
            <v>IMPUESTOS ,REGALIAS Y TASAS</v>
          </cell>
          <cell r="C101">
            <v>55949303</v>
          </cell>
          <cell r="D101">
            <v>55949303</v>
          </cell>
          <cell r="E101">
            <v>0</v>
          </cell>
          <cell r="J101">
            <v>0</v>
          </cell>
          <cell r="L101">
            <v>55949303</v>
          </cell>
        </row>
        <row r="102">
          <cell r="A102">
            <v>81100</v>
          </cell>
          <cell r="B102" t="str">
            <v>Impuesto sobre las Utilidades de las Empresas</v>
          </cell>
          <cell r="C102">
            <v>9000000</v>
          </cell>
          <cell r="D102">
            <v>9000000</v>
          </cell>
          <cell r="E102">
            <v>0</v>
          </cell>
          <cell r="J102">
            <v>0</v>
          </cell>
          <cell r="L102">
            <v>9000000</v>
          </cell>
        </row>
        <row r="103">
          <cell r="A103">
            <v>81200</v>
          </cell>
          <cell r="B103" t="str">
            <v>Impuesto a las Transacciones</v>
          </cell>
          <cell r="C103">
            <v>176655</v>
          </cell>
          <cell r="D103">
            <v>176655</v>
          </cell>
          <cell r="E103">
            <v>0</v>
          </cell>
          <cell r="J103">
            <v>0</v>
          </cell>
          <cell r="L103">
            <v>176655</v>
          </cell>
        </row>
        <row r="104">
          <cell r="A104">
            <v>83110</v>
          </cell>
          <cell r="B104" t="str">
            <v>Impuesto a la Propiedad de Bienes Inmuebles</v>
          </cell>
          <cell r="C104">
            <v>100000</v>
          </cell>
          <cell r="D104">
            <v>100000</v>
          </cell>
          <cell r="E104">
            <v>0</v>
          </cell>
          <cell r="J104">
            <v>0</v>
          </cell>
          <cell r="L104">
            <v>100000</v>
          </cell>
        </row>
        <row r="105">
          <cell r="A105">
            <v>83120</v>
          </cell>
          <cell r="B105" t="str">
            <v>Impuesto a Vehículos Automotores</v>
          </cell>
          <cell r="C105">
            <v>500500</v>
          </cell>
          <cell r="D105">
            <v>500500</v>
          </cell>
          <cell r="E105">
            <v>0</v>
          </cell>
          <cell r="J105">
            <v>0</v>
          </cell>
          <cell r="L105">
            <v>500500</v>
          </cell>
        </row>
        <row r="106">
          <cell r="A106">
            <v>84100</v>
          </cell>
          <cell r="B106" t="str">
            <v>Regalias Mineras</v>
          </cell>
          <cell r="C106">
            <v>41172148</v>
          </cell>
          <cell r="D106">
            <v>41172148</v>
          </cell>
          <cell r="E106">
            <v>0</v>
          </cell>
          <cell r="J106">
            <v>0</v>
          </cell>
          <cell r="L106">
            <v>41172148</v>
          </cell>
        </row>
        <row r="107">
          <cell r="A107">
            <v>85000</v>
          </cell>
          <cell r="B107" t="str">
            <v>Tasas, Multas y otros</v>
          </cell>
          <cell r="E107">
            <v>0</v>
          </cell>
          <cell r="J107">
            <v>0</v>
          </cell>
          <cell r="L107">
            <v>0</v>
          </cell>
        </row>
        <row r="108">
          <cell r="A108">
            <v>85400</v>
          </cell>
          <cell r="B108" t="str">
            <v>Multas</v>
          </cell>
          <cell r="C108">
            <v>5000000</v>
          </cell>
          <cell r="D108">
            <v>5000000</v>
          </cell>
          <cell r="E108">
            <v>0</v>
          </cell>
          <cell r="J108">
            <v>0</v>
          </cell>
          <cell r="L108">
            <v>5000000</v>
          </cell>
        </row>
        <row r="109">
          <cell r="A109">
            <v>90000</v>
          </cell>
          <cell r="B109" t="str">
            <v xml:space="preserve">OTROS GASTOS </v>
          </cell>
          <cell r="C109">
            <v>19514088</v>
          </cell>
          <cell r="D109">
            <v>19514088</v>
          </cell>
          <cell r="E109">
            <v>0</v>
          </cell>
          <cell r="J109">
            <v>0</v>
          </cell>
          <cell r="L109">
            <v>19514088</v>
          </cell>
        </row>
        <row r="110">
          <cell r="A110">
            <v>94100</v>
          </cell>
          <cell r="B110" t="str">
            <v>Indemnización</v>
          </cell>
          <cell r="C110">
            <v>6000000</v>
          </cell>
          <cell r="D110">
            <v>6000000</v>
          </cell>
          <cell r="E110">
            <v>0</v>
          </cell>
          <cell r="J110">
            <v>0</v>
          </cell>
          <cell r="L110">
            <v>6000000</v>
          </cell>
        </row>
        <row r="111">
          <cell r="A111">
            <v>94200</v>
          </cell>
          <cell r="B111" t="str">
            <v>Desahucio</v>
          </cell>
          <cell r="C111">
            <v>3000000</v>
          </cell>
          <cell r="D111">
            <v>3000000</v>
          </cell>
          <cell r="E111">
            <v>0</v>
          </cell>
          <cell r="J111">
            <v>0</v>
          </cell>
          <cell r="L111">
            <v>3000000</v>
          </cell>
        </row>
        <row r="112">
          <cell r="A112">
            <v>96100</v>
          </cell>
          <cell r="B112" t="str">
            <v>Pérdida en Operaciones Cambiarias</v>
          </cell>
          <cell r="C112">
            <v>10514088</v>
          </cell>
          <cell r="D112">
            <v>10514088</v>
          </cell>
          <cell r="E112">
            <v>0</v>
          </cell>
          <cell r="J112">
            <v>0</v>
          </cell>
          <cell r="L112">
            <v>10514088</v>
          </cell>
        </row>
      </sheetData>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epacheco/Desktop/SEGUIM-ORIGEN%20%20BASE%20DE%20DATOS%202023%20Faz.xlsm"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ddy Faz Pacheco" refreshedDate="45203.467800115737" createdVersion="3" refreshedVersion="8" minRefreshableVersion="3" recordCount="9235" xr:uid="{C4F6EC8B-B8E9-4B21-87CF-2E3B3118CFF4}">
  <cacheSource type="worksheet">
    <worksheetSource ref="A2:CR9237" sheet="SEGUIMIENTO ORDENES COMPRA 2023" r:id="rId2"/>
  </cacheSource>
  <cacheFields count="96">
    <cacheField name="AÑO" numFmtId="0">
      <sharedItems containsString="0" containsBlank="1" containsNumber="1" containsInteger="1" minValue="11" maxValue="2023" count="6">
        <n v="2023"/>
        <m/>
        <n v="11" u="1"/>
        <n v="2015" u="1"/>
        <n v="2016" u="1"/>
        <n v="2017" u="1"/>
      </sharedItems>
    </cacheField>
    <cacheField name="Nº " numFmtId="0">
      <sharedItems containsBlank="1" containsMixedTypes="1" containsNumber="1" containsInteger="1" minValue="0" maxValue="2015" count="1077">
        <s v="CD-20.1"/>
        <s v="CD-20"/>
        <s v="CD-09"/>
        <s v="CD-19"/>
        <s v="CD-15"/>
        <s v="CD-03"/>
        <s v="CD-04"/>
        <s v="CD-06"/>
        <s v="CD-21"/>
        <s v="CD-24"/>
        <s v="CM-01"/>
        <s v="CD-10"/>
        <s v="CD-13"/>
        <s v="CD-26"/>
        <s v="CD-30"/>
        <s v="CD-29"/>
        <s v="CD-27"/>
        <s v="CD-28"/>
        <s v="CD-18"/>
        <s v="CD-38"/>
        <s v="CD-35"/>
        <s v="CD-31"/>
        <s v="CD-32"/>
        <s v="CD-34"/>
        <s v="CD-33"/>
        <s v="CD-36"/>
        <s v="CD-37"/>
        <s v="CD-41"/>
        <s v="CD-40"/>
        <s v="CD-39"/>
        <s v="CD-38-A"/>
        <s v="CD-42"/>
        <s v="CD-53"/>
        <s v="CD-44"/>
        <s v="CD-43"/>
        <s v="CD-52"/>
        <s v="CD-54"/>
        <s v="CD-45"/>
        <s v="CD-65"/>
        <s v="CD-66"/>
        <s v="CD-67"/>
        <s v="CD-56"/>
        <s v="CD-68"/>
        <s v="CD-73"/>
        <s v="CD-72"/>
        <s v="CD-74"/>
        <s v="CD-74.2"/>
        <s v="CD-81"/>
        <s v="CD-104"/>
        <s v="CD-109.2"/>
        <s v="CD-109"/>
        <s v="CM-10"/>
        <s v="CM-15"/>
        <s v="CD-120"/>
        <s v="CD-123"/>
        <s v="CD-143"/>
        <s v="CD-117"/>
        <s v="CD-119"/>
        <s v="CD-133"/>
        <s v="CD-118"/>
        <s v="CD-130"/>
        <s v="CD-131"/>
        <s v="CD-132"/>
        <s v="CD-137"/>
        <s v="CD-139"/>
        <s v="CD-148"/>
        <s v="CD-149"/>
        <s v="CD-151"/>
        <s v="CD-155"/>
        <s v="ANPE-08"/>
        <s v="CM-11"/>
        <s v="CM-05"/>
        <s v="CM-07"/>
        <s v="CM-13"/>
        <s v="CD-167"/>
        <s v="CD-164"/>
        <s v="CD-169"/>
        <s v="CD-171"/>
        <s v="CD-181"/>
        <s v="CD-184"/>
        <s v="CD-190"/>
        <s v="CD-191"/>
        <s v="CD-197"/>
        <s v="CD-198"/>
        <s v="CD-200"/>
        <s v="CD-201"/>
        <s v="CD-203"/>
        <s v="CD-210"/>
        <s v="CD-211"/>
        <s v="CD-214"/>
        <s v="CD-207"/>
        <s v="CD-227"/>
        <s v="CD-228"/>
        <s v="CD-229"/>
        <s v="CD-212"/>
        <s v="CD-215"/>
        <s v="CD-217"/>
        <s v="CD-225"/>
        <s v="CD-220"/>
        <s v="CD-223"/>
        <s v="CD-243"/>
        <s v="CD-244"/>
        <s v="CD-136"/>
        <s v="CD-213"/>
        <s v="CD-248"/>
        <s v="CD-249"/>
        <s v="CD-260"/>
        <s v="CD-266"/>
        <s v="CD-267"/>
        <s v="CD-268"/>
        <s v="CD-261"/>
        <s v="CD-273"/>
        <s v="CD-274"/>
        <s v="CD-283"/>
        <s v="CD-284"/>
        <s v="CD-285"/>
        <s v="CD-288"/>
        <s v="CD-298"/>
        <s v="CD-299"/>
        <s v="CD-300"/>
        <s v="CD-287"/>
        <s v="CD-290"/>
        <s v="CD-306"/>
        <s v="CD-308"/>
        <s v="CD-311"/>
        <s v="CD-312"/>
        <s v="CD 313"/>
        <s v="CD-316"/>
        <s v="CD-318"/>
        <s v="CD-324"/>
        <s v="CD-325"/>
        <s v="CD-326"/>
        <s v="CD-346"/>
        <s v="CD-333"/>
        <s v="CD-338"/>
        <s v="CD-356"/>
        <s v="CD-332"/>
        <s v="CD-334"/>
        <s v="CD-337"/>
        <s v="CD-343"/>
        <s v="CD-65.2"/>
        <s v="CD-66.2"/>
        <s v="CD-215.2"/>
        <s v="CD-225.2"/>
        <s v="CM-02"/>
        <s v="CD-354"/>
        <s v="CD-360"/>
        <s v="CD-363"/>
        <s v="CD-364"/>
        <s v="CD-373"/>
        <s v="CD-370"/>
        <s v="CD-371"/>
        <s v="CD-378"/>
        <s v="CD-365"/>
        <s v="CD-386"/>
        <s v="CD-390"/>
        <s v="CD-391"/>
        <s v="CD-393"/>
        <s v="CD-381"/>
        <s v="CD-397"/>
        <s v="CD-398"/>
        <s v="CD-74.3"/>
        <s v="CD-223.2"/>
        <s v="CD-423"/>
        <s v="CD-392"/>
        <s v="CD-396"/>
        <s v="CD-400"/>
        <s v="CD-403"/>
        <s v="CD-408"/>
        <s v="CD-409"/>
        <m/>
        <s v="CD-412"/>
        <s v="CD-415"/>
        <s v="CD-416"/>
        <s v="CD-417"/>
        <s v="CD-418"/>
        <s v="ANPE-35"/>
        <s v="CD-421"/>
        <s v="CD-434"/>
        <s v="CD-435"/>
        <s v="CD-439"/>
        <s v="CD-441"/>
        <n v="0" u="1"/>
        <n v="582" u="1"/>
        <n v="517" u="1"/>
        <n v="482" u="1"/>
        <n v="417" u="1"/>
        <n v="1637" u="1"/>
        <n v="25" u="1"/>
        <n v="94" u="1"/>
        <n v="352" u="1"/>
        <n v="287" u="1"/>
        <n v="239" u="1"/>
        <n v="174" u="1"/>
        <n v="583" u="1"/>
        <n v="518" u="1"/>
        <n v="450" u="1"/>
        <n v="1639" u="1"/>
        <n v="385" u="1"/>
        <n v="23" u="1"/>
        <n v="86" u="1"/>
        <n v="320" u="1"/>
        <n v="223" u="1"/>
        <n v="158" u="1"/>
        <n v="584" u="1"/>
        <n v="519" u="1"/>
        <n v="483" u="1"/>
        <n v="418" u="1"/>
        <n v="1641" u="1"/>
        <n v="353" u="1"/>
        <n v="21" u="1"/>
        <n v="78" u="1"/>
        <n v="288" u="1"/>
        <n v="207" u="1"/>
        <n v="585" u="1"/>
        <n v="520" u="1"/>
        <n v="451" u="1"/>
        <n v="1643" u="1"/>
        <n v="386" u="1"/>
        <n v="321" u="1"/>
        <n v="19" u="1"/>
        <n v="256" u="1"/>
        <n v="191" u="1"/>
        <n v="586" u="1"/>
        <n v="521" u="1"/>
        <n v="127" u="1"/>
        <n v="484" u="1"/>
        <n v="419" u="1"/>
        <n v="1645" u="1"/>
        <n v="354" u="1"/>
        <n v="289" u="1"/>
        <n v="17" u="1"/>
        <n v="240" u="1"/>
        <n v="175" u="1"/>
        <n v="587" u="1"/>
        <n v="522" u="1"/>
        <n v="119" u="1"/>
        <n v="452" u="1"/>
        <n v="1647" u="1"/>
        <n v="387" u="1"/>
        <n v="322" u="1"/>
        <n v="257" u="1"/>
        <n v="59" u="1"/>
        <n v="224" u="1"/>
        <n v="159" u="1"/>
        <n v="588" u="1"/>
        <n v="523" u="1"/>
        <n v="485" u="1"/>
        <n v="111" u="1"/>
        <n v="420" u="1"/>
        <n v="1649" u="1"/>
        <n v="355" u="1"/>
        <n v="290" u="1"/>
        <n v="1" u="1"/>
        <n v="55" u="1"/>
        <n v="208" u="1"/>
        <n v="589" u="1"/>
        <n v="524" u="1"/>
        <n v="453" u="1"/>
        <n v="1651" u="1"/>
        <n v="103" u="1"/>
        <n v="388" u="1"/>
        <n v="323" u="1"/>
        <n v="258" u="1"/>
        <n v="51" u="1"/>
        <n v="192" u="1"/>
        <n v="590" u="1"/>
        <n v="525" u="1"/>
        <n v="486" u="1"/>
        <n v="421" u="1"/>
        <n v="1653" u="1"/>
        <n v="356" u="1"/>
        <n v="291" u="1"/>
        <n v="241" u="1"/>
        <n v="47" u="1"/>
        <n v="176" u="1"/>
        <n v="591" u="1"/>
        <n v="526" u="1"/>
        <n v="454" u="1"/>
        <n v="1655" u="1"/>
        <n v="389" u="1"/>
        <n v="324" u="1"/>
        <n v="1200" u="1"/>
        <n v="259" u="1"/>
        <n v="225" u="1"/>
        <n v="43" u="1"/>
        <n v="160" u="1"/>
        <n v="592" u="1"/>
        <n v="527" u="1"/>
        <n v="487" u="1"/>
        <n v="422" u="1"/>
        <n v="1657" u="1"/>
        <n v="357" u="1"/>
        <n v="79" u="1"/>
        <n v="1202" u="1"/>
        <n v="292" u="1"/>
        <n v="209" u="1"/>
        <n v="39" u="1"/>
        <n v="593" u="1"/>
        <n v="144" u="1"/>
        <n v="528" u="1"/>
        <n v="455" u="1"/>
        <n v="1659" u="1"/>
        <n v="390" u="1"/>
        <n v="325" u="1"/>
        <n v="1204" u="1"/>
        <n v="71" u="1"/>
        <n v="260" u="1"/>
        <n v="193" u="1"/>
        <n v="594" u="1"/>
        <n v="35" u="1"/>
        <n v="529" u="1"/>
        <n v="128" u="1"/>
        <n v="488" u="1"/>
        <n v="423" u="1"/>
        <n v="1661" u="1"/>
        <n v="358" u="1"/>
        <n v="1401" u="1"/>
        <n v="1206" u="1"/>
        <n v="293" u="1"/>
        <n v="242" u="1"/>
        <n v="177" u="1"/>
        <n v="595" u="1"/>
        <n v="530" u="1"/>
        <n v="120" u="1"/>
        <n v="456" u="1"/>
        <n v="1663" u="1"/>
        <n v="391" u="1"/>
        <n v="1403" u="1"/>
        <n v="326" u="1"/>
        <n v="1208" u="1"/>
        <n v="261" u="1"/>
        <n v="226" u="1"/>
        <n v="161" u="1"/>
        <n v="596" u="1"/>
        <n v="531" u="1"/>
        <n v="489" u="1"/>
        <n v="424" u="1"/>
        <n v="1665" u="1"/>
        <n v="1600" u="1"/>
        <n v="359" u="1"/>
        <n v="1405" u="1"/>
        <n v="1210" u="1"/>
        <n v="294" u="1"/>
        <n v="210" u="1"/>
        <n v="597" u="1"/>
        <n v="532" u="1"/>
        <n v="457" u="1"/>
        <n v="1667" u="1"/>
        <n v="104" u="1"/>
        <n v="1602" u="1"/>
        <n v="392" u="1"/>
        <n v="1407" u="1"/>
        <n v="327" u="1"/>
        <n v="1212" u="1"/>
        <n v="262" u="1"/>
        <n v="194" u="1"/>
        <n v="598" u="1"/>
        <n v="533" u="1"/>
        <n v="490" u="1"/>
        <n v="425" u="1"/>
        <n v="1669" u="1"/>
        <n v="1604" u="1"/>
        <n v="360" u="1"/>
        <n v="1409" u="1"/>
        <n v="1214" u="1"/>
        <n v="295" u="1"/>
        <n v="243" u="1"/>
        <n v="178" u="1"/>
        <n v="599" u="1"/>
        <n v="534" u="1"/>
        <n v="458" u="1"/>
        <n v="1801" u="1"/>
        <n v="1671" u="1"/>
        <n v="1606" u="1"/>
        <n v="393" u="1"/>
        <n v="1411" u="1"/>
        <n v="88" u="1"/>
        <n v="328" u="1"/>
        <n v="1216" u="1"/>
        <n v="263" u="1"/>
        <n v="227" u="1"/>
        <n v="162" u="1"/>
        <n v="600" u="1"/>
        <n v="535" u="1"/>
        <n v="491" u="1"/>
        <n v="1803" u="1"/>
        <n v="426" u="1"/>
        <n v="1673" u="1"/>
        <n v="1608" u="1"/>
        <n v="361" u="1"/>
        <n v="1413" u="1"/>
        <n v="80" u="1"/>
        <n v="1218" u="1"/>
        <n v="296" u="1"/>
        <n v="211" u="1"/>
        <n v="601" u="1"/>
        <n v="536" u="1"/>
        <n v="2000" u="1"/>
        <n v="459" u="1"/>
        <n v="1805" u="1"/>
        <n v="1675" u="1"/>
        <n v="1610" u="1"/>
        <n v="394" u="1"/>
        <n v="1415" u="1"/>
        <n v="329" u="1"/>
        <n v="1220" u="1"/>
        <n v="264" u="1"/>
        <n v="1025" u="1"/>
        <n v="195" u="1"/>
        <n v="602" u="1"/>
        <n v="537" u="1"/>
        <n v="130" u="1"/>
        <n v="2002" u="1"/>
        <n v="492" u="1"/>
        <n v="1807" u="1"/>
        <n v="427" u="1"/>
        <n v="1612" u="1"/>
        <n v="362" u="1"/>
        <n v="1417" u="1"/>
        <n v="1222" u="1"/>
        <n v="297" u="1"/>
        <n v="1027" u="1"/>
        <n v="64" u="1"/>
        <n v="244" u="1"/>
        <n v="179" u="1"/>
        <n v="603" u="1"/>
        <n v="538" u="1"/>
        <n v="2004" u="1"/>
        <n v="121" u="1"/>
        <n v="460" u="1"/>
        <n v="1809" u="1"/>
        <n v="1679" u="1"/>
        <n v="1614" u="1"/>
        <n v="395" u="1"/>
        <n v="1419" u="1"/>
        <n v="330" u="1"/>
        <n v="1224" u="1"/>
        <n v="265" u="1"/>
        <n v="1029" u="1"/>
        <n v="60" u="1"/>
        <n v="228" u="1"/>
        <n v="163" u="1"/>
        <n v="604" u="1"/>
        <n v="539" u="1"/>
        <n v="2006" u="1"/>
        <n v="493" u="1"/>
        <n v="1811" u="1"/>
        <n v="113" u="1"/>
        <n v="428" u="1"/>
        <n v="1681" u="1"/>
        <n v="1616" u="1"/>
        <n v="363" u="1"/>
        <n v="1421" u="1"/>
        <n v="1226" u="1"/>
        <n v="298" u="1"/>
        <n v="1031" u="1"/>
        <n v="56" u="1"/>
        <n v="212" u="1"/>
        <n v="800" u="1"/>
        <n v="605" u="1"/>
        <n v="147" u="1"/>
        <n v="540" u="1"/>
        <n v="2008" u="1"/>
        <n v="461" u="1"/>
        <n v="1813" u="1"/>
        <n v="1683" u="1"/>
        <n v="105" u="1"/>
        <n v="1618" u="1"/>
        <n v="396" u="1"/>
        <n v="1423" u="1"/>
        <n v="331" u="1"/>
        <n v="1228" u="1"/>
        <n v="266" u="1"/>
        <n v="1033" u="1"/>
        <n v="52" u="1"/>
        <n v="801" u="1"/>
        <n v="196" u="1"/>
        <n v="606" u="1"/>
        <n v="541" u="1"/>
        <n v="131" u="1"/>
        <n v="2010" u="1"/>
        <n v="494" u="1"/>
        <n v="1815" u="1"/>
        <n v="429" u="1"/>
        <n v="1685" u="1"/>
        <n v="1620" u="1"/>
        <n v="97" u="1"/>
        <n v="364" u="1"/>
        <n v="1425" u="1"/>
        <n v="1230" u="1"/>
        <n v="299" u="1"/>
        <n v="1035" u="1"/>
        <n v="245" u="1"/>
        <n v="802" u="1"/>
        <n v="48" u="1"/>
        <n v="180" u="1"/>
        <n v="607" u="1"/>
        <n v="542" u="1"/>
        <n v="2012" u="1"/>
        <n v="462" u="1"/>
        <n v="1817" u="1"/>
        <n v="1687" u="1"/>
        <n v="1622" u="1"/>
        <n v="397" u="1"/>
        <n v="1427" u="1"/>
        <n v="89" u="1"/>
        <n v="332" u="1"/>
        <n v="1232" u="1"/>
        <n v="267" u="1"/>
        <n v="1037" u="1"/>
        <n v="229" u="1"/>
        <n v="803" u="1"/>
        <n v="44" u="1"/>
        <n v="164" u="1"/>
        <n v="608" u="1"/>
        <n v="543" u="1"/>
        <n v="2014" u="1"/>
        <n v="495" u="1"/>
        <n v="1819" u="1"/>
        <n v="430" u="1"/>
        <n v="1689" u="1"/>
        <n v="1624" u="1"/>
        <n v="365" u="1"/>
        <n v="1429" u="1"/>
        <n v="81" u="1"/>
        <n v="1234" u="1"/>
        <n v="300" u="1"/>
        <n v="1039" u="1"/>
        <n v="213" u="1"/>
        <n v="804" u="1"/>
        <n v="40" u="1"/>
        <n v="609" u="1"/>
        <n v="148" u="1"/>
        <n v="544" u="1"/>
        <n v="463" u="1"/>
        <n v="1821" u="1"/>
        <n v="1691" u="1"/>
        <n v="1626" u="1"/>
        <n v="398" u="1"/>
        <n v="1431" u="1"/>
        <n v="333" u="1"/>
        <n v="1236" u="1"/>
        <n v="73" u="1"/>
        <n v="268" u="1"/>
        <n v="1000" u="1"/>
        <n v="805" u="1"/>
        <n v="197" u="1"/>
        <n v="610" u="1"/>
        <n v="36" u="1"/>
        <n v="545" u="1"/>
        <n v="496" u="1"/>
        <n v="1823" u="1"/>
        <n v="431" u="1"/>
        <n v="1693" u="1"/>
        <n v="1628" u="1"/>
        <n v="366" u="1"/>
        <n v="1238" u="1"/>
        <n v="301" u="1"/>
        <n v="1043" u="1"/>
        <n v="65" u="1"/>
        <n v="1001" u="1"/>
        <n v="246" u="1"/>
        <n v="181" u="1"/>
        <n v="611" u="1"/>
        <n v="546" u="1"/>
        <n v="32" u="1"/>
        <n v="464" u="1"/>
        <n v="1825" u="1"/>
        <n v="1695" u="1"/>
        <n v="1630" u="1"/>
        <n v="399" u="1"/>
        <n v="334" u="1"/>
        <n v="269" u="1"/>
        <n v="1045" u="1"/>
        <n v="1002" u="1"/>
        <n v="230" u="1"/>
        <n v="807" u="1"/>
        <n v="165" u="1"/>
        <n v="612" u="1"/>
        <n v="547" u="1"/>
        <n v="497" u="1"/>
        <n v="30" u="1"/>
        <n v="1827" u="1"/>
        <n v="432" u="1"/>
        <n v="1632" u="1"/>
        <n v="367" u="1"/>
        <n v="302" u="1"/>
        <n v="1047" u="1"/>
        <n v="1003" u="1"/>
        <n v="214" u="1"/>
        <n v="808" u="1"/>
        <n v="613" u="1"/>
        <n v="149" u="1"/>
        <n v="548" u="1"/>
        <n v="465" u="1"/>
        <n v="1829" u="1"/>
        <n v="28" u="1"/>
        <n v="106" u="1"/>
        <n v="1634" u="1"/>
        <n v="400" u="1"/>
        <n v="335" u="1"/>
        <n v="270" u="1"/>
        <n v="1004" u="1"/>
        <n v="809" u="1"/>
        <n v="198" u="1"/>
        <n v="614" u="1"/>
        <n v="549" u="1"/>
        <n v="498" u="1"/>
        <n v="1831" u="1"/>
        <n v="433" u="1"/>
        <n v="1636" u="1"/>
        <n v="26" u="1"/>
        <n v="98" u="1"/>
        <n v="368" u="1"/>
        <n v="303" u="1"/>
        <n v="1005" u="1"/>
        <n v="247" u="1"/>
        <n v="810" u="1"/>
        <n v="182" u="1"/>
        <n v="615" u="1"/>
        <n v="550" u="1"/>
        <n v="466" u="1"/>
        <n v="1638" u="1"/>
        <n v="401" u="1"/>
        <n v="24" u="1"/>
        <n v="90" u="1"/>
        <n v="336" u="1"/>
        <n v="271" u="1"/>
        <n v="1006" u="1"/>
        <n v="231" u="1"/>
        <n v="811" u="1"/>
        <n v="166" u="1"/>
        <n v="616" u="1"/>
        <n v="551" u="1"/>
        <n v="499" u="1"/>
        <n v="434" u="1"/>
        <n v="1640" u="1"/>
        <n v="369" u="1"/>
        <n v="22" u="1"/>
        <n v="82" u="1"/>
        <n v="304" u="1"/>
        <n v="1007" u="1"/>
        <n v="215" u="1"/>
        <n v="812" u="1"/>
        <n v="617" u="1"/>
        <n v="150" u="1"/>
        <n v="552" u="1"/>
        <n v="467" u="1"/>
        <n v="1642" u="1"/>
        <n v="402" u="1"/>
        <n v="337" u="1"/>
        <n v="20" u="1"/>
        <n v="74" u="1"/>
        <n v="272" u="1"/>
        <n v="1008" u="1"/>
        <n v="813" u="1"/>
        <n v="199" u="1"/>
        <n v="618" u="1"/>
        <n v="553" u="1"/>
        <n v="134" u="1"/>
        <n v="500" u="1"/>
        <n v="435" u="1"/>
        <n v="1644" u="1"/>
        <n v="370" u="1"/>
        <n v="305" u="1"/>
        <n v="18" u="1"/>
        <n v="1009" u="1"/>
        <n v="248" u="1"/>
        <n v="814" u="1"/>
        <n v="183" u="1"/>
        <n v="619" u="1"/>
        <n v="554" u="1"/>
        <n v="123" u="1"/>
        <n v="468" u="1"/>
        <n v="1646" u="1"/>
        <n v="403" u="1"/>
        <n v="338" u="1"/>
        <n v="273" u="1"/>
        <n v="1010" u="1"/>
        <n v="16" u="1"/>
        <n v="232" u="1"/>
        <n v="167" u="1"/>
        <n v="620" u="1"/>
        <n v="555" u="1"/>
        <n v="501" u="1"/>
        <n v="436" u="1"/>
        <n v="1648" u="1"/>
        <n v="371" u="1"/>
        <n v="306" u="1"/>
        <n v="1011" u="1"/>
        <n v="15" u="1"/>
        <n v="57" u="1"/>
        <n v="216" u="1"/>
        <n v="816" u="1"/>
        <n v="621" u="1"/>
        <n v="151" u="1"/>
        <n v="556" u="1"/>
        <n v="469" u="1"/>
        <n v="107" u="1"/>
        <n v="1650" u="1"/>
        <n v="404" u="1"/>
        <n v="339" u="1"/>
        <n v="274" u="1"/>
        <n v="1012" u="1"/>
        <n v="14" u="1"/>
        <n v="53" u="1"/>
        <n v="817" u="1"/>
        <n v="200" u="1"/>
        <n v="622" u="1"/>
        <n v="557" u="1"/>
        <n v="502" u="1"/>
        <n v="437" u="1"/>
        <n v="99" u="1"/>
        <n v="372" u="1"/>
        <n v="307" u="1"/>
        <n v="1013" u="1"/>
        <n v="249" u="1"/>
        <n v="818" u="1"/>
        <n v="13" u="1"/>
        <n v="49" u="1"/>
        <n v="184" u="1"/>
        <n v="623" u="1"/>
        <n v="558" u="1"/>
        <n v="470" u="1"/>
        <n v="1654" u="1"/>
        <n v="405" u="1"/>
        <n v="91" u="1"/>
        <n v="340" u="1"/>
        <n v="275" u="1"/>
        <n v="1014" u="1"/>
        <n v="233" u="1"/>
        <n v="819" u="1"/>
        <n v="12" u="1"/>
        <n v="45" u="1"/>
        <n v="689" u="1"/>
        <n v="168" u="1"/>
        <n v="624" u="1"/>
        <n v="559" u="1"/>
        <n v="503" u="1"/>
        <n v="438" u="1"/>
        <n v="1656" u="1"/>
        <n v="373" u="1"/>
        <n v="308" u="1"/>
        <n v="1015" u="1"/>
        <n v="217" u="1"/>
        <n v="820" u="1"/>
        <n v="11" u="1"/>
        <n v="41" u="1"/>
        <n v="625" u="1"/>
        <n v="152" u="1"/>
        <n v="560" u="1"/>
        <n v="471" u="1"/>
        <n v="1658" u="1"/>
        <n v="406" u="1"/>
        <n v="341" u="1"/>
        <n v="1203" u="1"/>
        <n v="75" u="1"/>
        <n v="276" u="1"/>
        <n v="1016" u="1"/>
        <n v="821" u="1"/>
        <n v="201" u="1"/>
        <n v="626" u="1"/>
        <n v="10" u="1"/>
        <n v="37" u="1"/>
        <n v="561" u="1"/>
        <n v="136" u="1"/>
        <n v="504" u="1"/>
        <n v="439" u="1"/>
        <n v="1660" u="1"/>
        <n v="374" u="1"/>
        <n v="1400" u="1"/>
        <n v="309" u="1"/>
        <n v="1205" u="1"/>
        <n v="67" u="1"/>
        <n v="1017" u="1"/>
        <n v="250" u="1"/>
        <n v="822" u="1"/>
        <n v="185" u="1"/>
        <n v="627" u="1"/>
        <n v="562" u="1"/>
        <n v="9" u="1"/>
        <n v="33" u="1"/>
        <n v="472" u="1"/>
        <n v="1662" u="1"/>
        <n v="407" u="1"/>
        <n v="1402" u="1"/>
        <n v="342" u="1"/>
        <n v="1207" u="1"/>
        <n v="277" u="1"/>
        <n v="1018" u="1"/>
        <n v="234" u="1"/>
        <n v="823" u="1"/>
        <n v="169" u="1"/>
        <n v="628" u="1"/>
        <n v="563" u="1"/>
        <n v="505" u="1"/>
        <n v="8" u="1"/>
        <n v="440" u="1"/>
        <n v="1664" u="1"/>
        <n v="375" u="1"/>
        <n v="1404" u="1"/>
        <n v="310" u="1"/>
        <n v="1209" u="1"/>
        <n v="1019" u="1"/>
        <n v="218" u="1"/>
        <n v="824" u="1"/>
        <n v="629" u="1"/>
        <n v="153" u="1"/>
        <n v="564" u="1"/>
        <n v="473" u="1"/>
        <n v="108" u="1"/>
        <n v="1666" u="1"/>
        <n v="408" u="1"/>
        <n v="1601" u="1"/>
        <n v="1406" u="1"/>
        <n v="343" u="1"/>
        <n v="1211" u="1"/>
        <n v="278" u="1"/>
        <n v="825" u="1"/>
        <n v="202" u="1"/>
        <n v="630" u="1"/>
        <n v="565" u="1"/>
        <n v="137" u="1"/>
        <n v="506" u="1"/>
        <n v="441" u="1"/>
        <n v="7" u="1"/>
        <n v="1668" u="1"/>
        <n v="1603" u="1"/>
        <n v="100" u="1"/>
        <n v="376" u="1"/>
        <n v="1408" u="1"/>
        <n v="311" u="1"/>
        <n v="1213" u="1"/>
        <n v="1021" u="1"/>
        <n v="251" u="1"/>
        <n v="826" u="1"/>
        <n v="186" u="1"/>
        <n v="631" u="1"/>
        <n v="566" u="1"/>
        <n v="474" u="1"/>
        <n v="1800" u="1"/>
        <n v="1670" u="1"/>
        <n v="409" u="1"/>
        <n v="1605" u="1"/>
        <n v="92" u="1"/>
        <n v="1410" u="1"/>
        <n v="344" u="1"/>
        <n v="1215" u="1"/>
        <n v="279" u="1"/>
        <n v="1022" u="1"/>
        <n v="235" u="1"/>
        <n v="827" u="1"/>
        <n v="170" u="1"/>
        <n v="632" u="1"/>
        <n v="567" u="1"/>
        <n v="507" u="1"/>
        <n v="1802" u="1"/>
        <n v="442" u="1"/>
        <n v="1672" u="1"/>
        <n v="1607" u="1"/>
        <n v="377" u="1"/>
        <n v="6" u="1"/>
        <n v="1412" u="1"/>
        <n v="84" u="1"/>
        <n v="312" u="1"/>
        <n v="1217" u="1"/>
        <n v="1023" u="1"/>
        <n v="219" u="1"/>
        <n v="828" u="1"/>
        <n v="633" u="1"/>
        <n v="154" u="1"/>
        <n v="568" u="1"/>
        <n v="475" u="1"/>
        <n v="1804" u="1"/>
        <n v="1674" u="1"/>
        <n v="410" u="1"/>
        <n v="1609" u="1"/>
        <n v="1414" u="1"/>
        <n v="345" u="1"/>
        <n v="1219" u="1"/>
        <n v="76" u="1"/>
        <n v="280" u="1"/>
        <n v="1024" u="1"/>
        <n v="829" u="1"/>
        <n v="203" u="1"/>
        <n v="634" u="1"/>
        <n v="569" u="1"/>
        <n v="138" u="1"/>
        <n v="508" u="1"/>
        <n v="2001" u="1"/>
        <n v="1806" u="1"/>
        <n v="443" u="1"/>
        <n v="1676" u="1"/>
        <n v="1611" u="1"/>
        <n v="378" u="1"/>
        <n v="313" u="1"/>
        <n v="1221" u="1"/>
        <n v="5" u="1"/>
        <n v="68" u="1"/>
        <n v="1026" u="1"/>
        <n v="252" u="1"/>
        <n v="187" u="1"/>
        <n v="635" u="1"/>
        <n v="570" u="1"/>
        <n v="2003" u="1"/>
        <n v="476" u="1"/>
        <n v="1808" u="1"/>
        <n v="1678" u="1"/>
        <n v="411" u="1"/>
        <n v="1613" u="1"/>
        <n v="1418" u="1"/>
        <n v="346" u="1"/>
        <n v="1223" u="1"/>
        <n v="281" u="1"/>
        <n v="1028" u="1"/>
        <n v="236" u="1"/>
        <n v="171" u="1"/>
        <n v="636" u="1"/>
        <n v="571" u="1"/>
        <n v="509" u="1"/>
        <n v="2005" u="1"/>
        <n v="444" u="1"/>
        <n v="1680" u="1"/>
        <n v="1615" u="1"/>
        <n v="379" u="1"/>
        <n v="1420" u="1"/>
        <n v="314" u="1"/>
        <n v="1030" u="1"/>
        <n v="4" u="1"/>
        <n v="220" u="1"/>
        <n v="637" u="1"/>
        <n v="155" u="1"/>
        <n v="572" u="1"/>
        <n v="2007" u="1"/>
        <n v="477" u="1"/>
        <n v="1812" u="1"/>
        <n v="109" u="1"/>
        <n v="1682" u="1"/>
        <n v="412" u="1"/>
        <n v="1617" u="1"/>
        <n v="1422" u="1"/>
        <n v="347" u="1"/>
        <n v="1227" u="1"/>
        <n v="282" u="1"/>
        <n v="1032" u="1"/>
        <n v="54" u="1"/>
        <n v="204" u="1"/>
        <n v="638" u="1"/>
        <n v="573" u="1"/>
        <n v="139" u="1"/>
        <n v="510" u="1"/>
        <n v="2009" u="1"/>
        <n v="1814" u="1"/>
        <n v="445" u="1"/>
        <n v="1684" u="1"/>
        <n v="1619" u="1"/>
        <n v="101" u="1"/>
        <n v="380" u="1"/>
        <n v="1424" u="1"/>
        <n v="315" u="1"/>
        <n v="1229" u="1"/>
        <n v="1034" u="1"/>
        <n v="253" u="1"/>
        <n v="50" u="1"/>
        <n v="188" u="1"/>
        <n v="639" u="1"/>
        <n v="574" u="1"/>
        <n v="2011" u="1"/>
        <n v="478" u="1"/>
        <n v="1816" u="1"/>
        <n v="1686" u="1"/>
        <n v="413" u="1"/>
        <n v="1621" u="1"/>
        <n v="93" u="1"/>
        <n v="1426" u="1"/>
        <n v="348" u="1"/>
        <n v="1231" u="1"/>
        <n v="283" u="1"/>
        <n v="1036" u="1"/>
        <n v="237" u="1"/>
        <n v="46" u="1"/>
        <n v="172" u="1"/>
        <n v="640" u="1"/>
        <n v="575" u="1"/>
        <n v="511" u="1"/>
        <n v="2013" u="1"/>
        <n v="1818" u="1"/>
        <n v="446" u="1"/>
        <n v="1688" u="1"/>
        <n v="1623" u="1"/>
        <n v="381" u="1"/>
        <n v="1428" u="1"/>
        <n v="85" u="1"/>
        <n v="316" u="1"/>
        <n v="1233" u="1"/>
        <n v="1038" u="1"/>
        <n v="221" u="1"/>
        <n v="3" u="1"/>
        <n v="42" u="1"/>
        <n v="641" u="1"/>
        <n v="156" u="1"/>
        <n v="576" u="1"/>
        <n v="2015" u="1"/>
        <n v="479" u="1"/>
        <n v="1820" u="1"/>
        <n v="1690" u="1"/>
        <n v="414" u="1"/>
        <n v="1625" u="1"/>
        <n v="1430" u="1"/>
        <n v="349" u="1"/>
        <n v="1235" u="1"/>
        <n v="77" u="1"/>
        <n v="284" u="1"/>
        <n v="1040" u="1"/>
        <n v="205" u="1"/>
        <n v="642" u="1"/>
        <n v="38" u="1"/>
        <n v="577" u="1"/>
        <n v="512" u="1"/>
        <n v="1822" u="1"/>
        <n v="447" u="1"/>
        <n v="1692" u="1"/>
        <n v="382" u="1"/>
        <n v="1432" u="1"/>
        <n v="317" u="1"/>
        <n v="1237" u="1"/>
        <n v="1042" u="1"/>
        <n v="254" u="1"/>
        <n v="189" u="1"/>
        <n v="643" u="1"/>
        <n v="578" u="1"/>
        <n v="34" u="1"/>
        <n v="513" u="1"/>
        <n v="480" u="1"/>
        <n v="1824" u="1"/>
        <n v="1694" u="1"/>
        <n v="415" u="1"/>
        <n v="1629" u="1"/>
        <n v="350" u="1"/>
        <n v="285" u="1"/>
        <n v="1044" u="1"/>
        <n v="238" u="1"/>
        <n v="173" u="1"/>
        <n v="644" u="1"/>
        <n v="579" u="1"/>
        <n v="514" u="1"/>
        <n v="31" u="1"/>
        <n v="1826" u="1"/>
        <n v="448" u="1"/>
        <n v="1631" u="1"/>
        <n v="383" u="1"/>
        <n v="318" u="1"/>
        <n v="222" u="1"/>
        <n v="580" u="1"/>
        <n v="515" u="1"/>
        <n v="2" u="1"/>
        <n v="481" u="1"/>
        <n v="1828" u="1"/>
        <n v="29" u="1"/>
        <n v="110" u="1"/>
        <n v="416" u="1"/>
        <n v="1633" u="1"/>
        <n v="351" u="1"/>
        <n v="286" u="1"/>
        <n v="206" u="1"/>
        <n v="581" u="1"/>
        <n v="516" u="1"/>
        <n v="1830" u="1"/>
        <n v="449" u="1"/>
        <n v="27" u="1"/>
        <n v="1635" u="1"/>
        <n v="102" u="1"/>
        <n v="384" u="1"/>
        <n v="319" u="1"/>
        <n v="255" u="1"/>
        <n v="190" u="1"/>
      </sharedItems>
    </cacheField>
    <cacheField name="PG" numFmtId="0">
      <sharedItems containsNonDate="0" containsString="0" containsBlank="1" count="1">
        <m/>
      </sharedItems>
    </cacheField>
    <cacheField name="ESTADO" numFmtId="0">
      <sharedItems containsBlank="1" count="3">
        <s v="COTIZACION"/>
        <s v="CONTABILIDAD"/>
        <m/>
      </sharedItems>
    </cacheField>
    <cacheField name="MES" numFmtId="0">
      <sharedItems containsBlank="1" count="11">
        <s v="OCTUBRE"/>
        <s v="ENERO"/>
        <s v="FEBRERO"/>
        <s v="MARZO"/>
        <s v="MAYO"/>
        <s v="JUNIO"/>
        <s v="SEPTIEMBRE"/>
        <s v="ABRIL"/>
        <s v="JULIO"/>
        <s v="AGOSTO"/>
        <m/>
      </sharedItems>
    </cacheField>
    <cacheField name="FECHA DE INICIO GERENCIA" numFmtId="0">
      <sharedItems containsDate="1" containsBlank="1" containsMixedTypes="1" minDate="2022-01-05T00:00:00" maxDate="2023-11-19T00:00:00"/>
    </cacheField>
    <cacheField name="COMPRADOR" numFmtId="0">
      <sharedItems containsBlank="1" count="3">
        <s v="CO37-FRANZ MERLO"/>
        <s v="C-3-EDDY FAZ PACHECO"/>
        <m/>
      </sharedItems>
    </cacheField>
    <cacheField name="PARTIDA PRESUP." numFmtId="0">
      <sharedItems containsString="0" containsBlank="1" containsNumber="1" containsInteger="1" minValue="22300" maxValue="43700" count="27">
        <n v="34200"/>
        <n v="31300"/>
        <n v="22600"/>
        <n v="34600"/>
        <n v="33300"/>
        <n v="34500"/>
        <n v="25220"/>
        <n v="22300"/>
        <n v="34400"/>
        <n v="43700"/>
        <n v="22500"/>
        <n v="34110"/>
        <n v="39800"/>
        <n v="39700"/>
        <n v="25900"/>
        <n v="25210"/>
        <n v="24120"/>
        <n v="34800"/>
        <n v="43200"/>
        <n v="24300"/>
        <n v="34300"/>
        <n v="24200"/>
        <n v="43330"/>
        <n v="24110"/>
        <n v="42230"/>
        <m/>
        <n v="34593"/>
      </sharedItems>
    </cacheField>
    <cacheField name="NOM PRESP" numFmtId="0">
      <sharedItems containsBlank="1" count="27">
        <s v="PRODUCTOS QUIMICOS"/>
        <s v="PRODUCTOS AGRICOLAS, PECUARIOS Y FORESTALES"/>
        <s v="TRANSPORTE DE PERSONAL EN LA OPERACIÓN Y FUERA DE LA OPERACIÓN"/>
        <s v="PRODUCTOS METÁLICOS"/>
        <s v="PRENDAS DE VESTIR"/>
        <s v="PRODUCTOS NO METALICOS Y PLASTICOS"/>
        <s v="CONSULTORÍAS POR LINEA"/>
        <s v="FLETES Y ALMACENAMIENTO"/>
        <s v="PRODUCTOS DE CUERO Y CAUCHO"/>
        <s v="OTRAS MAQUINARIAS Y EQUIPO"/>
        <s v="SERVICIO DE SEGUROS"/>
        <s v="COMBUSTIBLES, LUBRICANTES Y DERIVADOS PARA CONSUMO"/>
        <s v="OTROS REPUESTOS Y ACCESORIOS"/>
        <s v="UTILES Y MATERIAL ELECTRICO"/>
        <s v="SERVICIOS MANUALES"/>
        <s v="CONSULTORÍAS POR PRODUCTO"/>
        <s v="MANTENIMIENTO Y REPARACION DE MAQUINARIA Y EQUIPOS"/>
        <s v="HERRAMIENTAS MENORES"/>
        <s v="MAQUINARIA Y EQUIPO DE PRODUCCIÓN"/>
        <s v="OTROS GASTOS POR CONCEPTO DE INSTALACIÓN, MANTENIMIENTO Y REPARACIÓN"/>
        <s v="LLANTAS Y NEUMÁTICOS"/>
        <s v="MANTENIMIENTO Y REPARACION DE VIAS DE COMUNICACIÓN"/>
        <s v="MAQUINARIA Y EQUIPO DE TRANSPORTE"/>
        <s v="MANTENIMIENTO DE OFICINAS Y REPARACIONES VARIAS, MATENIMIENTO CAMPAMENTOS"/>
        <s v="OTRAS CONSTRUCCIONES Y MEJORAS DE BIENES PUBLICOS DE DOMINIO PRIVADO"/>
        <m/>
        <e v="#N/A"/>
      </sharedItems>
    </cacheField>
    <cacheField name="SECCION" numFmtId="0">
      <sharedItems containsBlank="1" count="11">
        <s v="LABORATORIO QUIMICO"/>
        <s v="MINA"/>
        <s v="SERVICIOS GENERALES"/>
        <s v="PLANTA CONCENTRADORA"/>
        <s v="SEGURIDAD INDUSTRIAL Y MEDIO AMBIENTE"/>
        <s v="OBRAS CIVILES"/>
        <s v="ALMACEN-PLANIFICACION DE MATERIALES"/>
        <s v="MANTENIMIENTO Y SERVICIOS"/>
        <s v="INGENIERIA Y PLANIFICACION"/>
        <s v="ADMINISTRACION"/>
        <m/>
      </sharedItems>
    </cacheField>
    <cacheField name="SUPERVISOR " numFmtId="0">
      <sharedItems containsBlank="1" count="22">
        <s v="MANUELA N. QUISPE CHINO"/>
        <s v="MARIO LIMA CAYETANO"/>
        <s v="ISAAC A. ARISPE GONZALES"/>
        <s v="EDWIN YUGAR YUGAR"/>
        <s v="DAVID B. ZAMBRANA PINTO"/>
        <s v="EDMY MAGNE GUTIERREZ"/>
        <s v="RAMIRO VASQUEZ FRANCO"/>
        <s v="JHOVAN H. USNAYO USNAYO"/>
        <s v="ANGELO IVAN BERNAL PANOZO"/>
        <s v="PERCY BORIS ROJAS BILBAO"/>
        <s v="HILARION PEÑARANDA COLQUE"/>
        <s v="DAVID BAGNER ZAMBRANA PINTO "/>
        <s v="MANUELA NATIVIDAD QUISPE CHINO"/>
        <s v="WILBER CHUCA OJEDA "/>
        <s v="NESTOR SADOTT ROMAY CANAZA"/>
        <s v="MARCELINO VASQUEZ GUZMAN"/>
        <s v="MARIA JAQUELINE DURAN COSSIO"/>
        <s v="ISAAC ARMANDO ARISPE GONZALES "/>
        <s v="EDMY LYDIA MAGNE GUTIERREZ"/>
        <s v="GLADYS ESCOBAR TORREZ"/>
        <s v="JHOVAN HUMBERTO USNAYO USNAYO"/>
        <m/>
      </sharedItems>
    </cacheField>
    <cacheField name="N°SOLICITUD" numFmtId="0">
      <sharedItems containsBlank="1"/>
    </cacheField>
    <cacheField name="RECIBIDO ADQUISICIONES" numFmtId="0">
      <sharedItems containsNonDate="0" containsDate="1" containsString="0" containsBlank="1" minDate="2022-03-10T00:00:00" maxDate="2023-11-25T00:00:00"/>
    </cacheField>
    <cacheField name="MES-REC" numFmtId="0">
      <sharedItems containsNonDate="0" containsString="0" containsBlank="1" count="1">
        <m/>
      </sharedItems>
    </cacheField>
    <cacheField name="CERTF presup" numFmtId="0">
      <sharedItems containsString="0" containsBlank="1" containsNumber="1" containsInteger="1" minValue="2" maxValue="915"/>
    </cacheField>
    <cacheField name="SERV/BIEN/OBRA" numFmtId="0">
      <sharedItems containsBlank="1" count="4">
        <s v="BIEN"/>
        <s v="SERV/BIEN/OBRA"/>
        <s v="SERVICIO"/>
        <m/>
      </sharedItems>
    </cacheField>
    <cacheField name="CONCEPTO" numFmtId="0">
      <sharedItems containsBlank="1" count="1418">
        <s v="CLQ-23-CD-20-2022/2023 ADQUISICION RECURRENTE DE “REACTIVOS QUIMICOS GESTION 2023” (MODALIDAD DE CONTRATACION DIRECTA)"/>
        <s v="CLQ-23-CD-09-2022/2023 ADQUISICIÓN DE MADERA EUCALIPTO, MODALIDAD DIRECTA, (RECURRENTE GESTION 2023)"/>
        <s v="CLQ-23-CD-19-2022/2023 SERVICIO DE TRANSPORTE PERSONAL MINIBÚS (RECURRENTE) GESTIÓN 2023"/>
        <s v="CLQ-23-CD-15-2022/2023 SERVICIO DE TRANSPORTE PERSONAL BUS (RECURRENTE) GESTION 2023"/>
        <s v="CLQ-23-CD-03/2022-2023 ADQUISICIÓN DE BOLAS DE ACERO FORJADAS DE Ø 5&quot; (MODALIDAD DE CONTRATACION DIRECTA) - MATERIAL RRECURRENTE"/>
        <s v="CLQ-23-CD-04-2022/2023 ADQUISICION DE INSUMO REACTIVO ESPUMANTE DOWFROTH -1012 (MODALIDAD DE CONTRATACION DIRECTA) - MATERIAL RRECURRENTE"/>
        <s v="CLQ-23-CD-06-2022/2023 ADQUISICION DE FILTROS DE GAS, POLVO Y ACCESORIOS RECURRENTE"/>
        <s v="CLQ-23-CD-21/2023 ADQUISICION DE 4560 Bolsas DE CEMENTO PORTLAND, PARA LA GESTION 2023 (REQUERIMIENTO DE ACUERDO A SOLICITUD POR LOTES DE CEMENTO) "/>
        <s v="CLQ-23-CD-24/2023 ADQUISICION ROPA DE GOMA (MODALIDAD DE CONTRATACION DIRECTA)."/>
        <s v="CLQ-23-CM-01/2023 CONSULTOR EN   LINEA PARA REALIZACION DE INVENTARIO GENERAL MATERIALES ALMACEN EMPRESA MINERA COLQUIRI"/>
        <s v="CLQ-23-CD-10/2022/2023 ADQUISICION DE BARRAS DE ACERO DE Ø 3”X3 MTRS. (MODALIDAD DE CONTRATACION DIRECTA) - MATERIAL RECURRENTE"/>
        <s v="CLQ-23-CD-13-2022/2023 SERVICIO DE TRANSPORTE DE COMBUSTIBLE"/>
        <s v="CLQ-23-CD-26/2023 ADQUISICIÓN DE MATERIAL METALICO PARA HERRERIA"/>
        <s v="CLQ-23-CD-30/2023 ADQUISICIÓN DE VALVULAS DE PASO INOX DE DIFERENTES MEDIDAS."/>
        <s v="CLQ-23-CD-29/2023 ADQUISICION TAPONES AUDITIVOS DE INSERCION (MODALIDAD DE CONTRATACION DIRECTA)."/>
        <s v="CLQ-23-CD-27/2023 ADQUISICION COLETOS Y POLAINAS DE CUERO (MODALIDAD DE CONTRATACION DIRECTA).       "/>
        <s v="CLQ-23-CD-28/2023 ADQUISICION CHALECOS SALVAVIDAS (MODALIDAD DE CONTRATACION DIRECTA).       "/>
        <s v="CLQ-23-CD-18/2022/2023 SERVICIO DE TRANSPORTE PERSONAL (TAXI) (RECURRENTE) GESTION 2023"/>
        <s v="CLQ-23-CD-38/2023 ADQUISICION DE DIFERENTES LENTES DE SEGURIDAD (MODALIDAD DE CONTRATACION DIRECTA)."/>
        <s v="CLQ-23-CD-35/2023 ADQUISICION DE DIFERENTES CASCOS DE SEGURIDAD, TAFILES Y CARRILERAS (MODALIDAD DE CONTRATACION DIRECTA)."/>
        <s v="CLQ-23-CD-31/2023 ADQUISICION DE EQUIPO DE PROTECCION PERSONAL RESPIRATORIO DE DIFERENTES TIPOS (MODALIDAD DE CONTRATACION DIRECTA)."/>
        <s v="CLQ-23-CD-32/2023 ADQUISICION DE CALAMINA PLANA Y PLANCHAS DE ACERO"/>
        <s v="CLQ-23-CD-34/2023 ADQUISICION DE RETENEDORES 502 (MODALIDAD DE CONTRATACION DIRECTA)."/>
        <s v="CLQ-23-CD-33/2023 ADQUISICION CINTA DE SEGURIDAD INDUSTRIAL (MODALIDAD DE CONTRATACION DIRECTA)."/>
        <s v="CLQ-23-CD-36/2023 ADQUISICION DIFERENTES TIPOS DE CANDADOS DE SEGURIDAD (MODALIDAD DE CONTRATACION DIRECTA)."/>
        <s v="CLQ-23-CD-37/2023 ADQUISICION DE CALAMINA GALVANIZADA"/>
        <s v="CLQ-23-CD-41/2023 ADQUISICIÓN DE CONVERTIDOR DE FRECUENCIA"/>
        <s v="CLQ-23-CD-40/2023 SERVICIO DE TRANSPORTE DE CONCENTRADOS DE ZINC DE COLQUIRI A LA CIUDAD DE ORURO Y PESAJE DE CONCENTRADOS DE ZINC (MODALIDAD DE CONTRATACION DIRECTA)"/>
        <s v="CLQ-23-CD-39/2023 SERVICIO DE TRANSPORTE DE CONCENTRADOS DE ESTAÑO DE COLQUIRI A VINTO (MODALIDAD DE CONTRATACION DIRECTA)"/>
        <s v="CLQ-23-CD-38-A/2023 ADQUISICIÓN DE MOTOSOLDADOR PARA MAESTRANZA DE LA EMPRESA MINERA COLQUIRI (MODALIDAD DE CONTRATACIÓN DIRECTA)."/>
        <s v="CLQ-23-CD-42/2023 CONSTRUCCIÓN TINGLADO AMPLIACIÓN ALMACÉN"/>
        <s v="CLQ-23-CD-53/2023 ADQUISICIÓN DE LUBRICANTES PARA EQUIPOS PESADOS Y LIVIANOS"/>
        <s v="CLQ-23-CD-44/2023 ADQUISICIÓN DE REVESTIMIENTOS METALICOS"/>
        <s v="CLQ-23-CD-43/2023 ADQUISICIÓN DE RETENES ESPECIALES GARLOOCK  64x4011"/>
        <s v="CLQ-23-CD-52/2023 ADQUISICIÓN DE ACCESORIOS DE POLIURETANO "/>
        <s v="CLQ-23-CD-54/2023 ADQUISICIÓN DE LUBRICANTES PARA EQUIPOS PLANTA"/>
        <s v="CLQ-23-CD-45/2023 ADQUISICION DE REVESTIMIENTOS EN POLIURETANO PARA BOMBAS"/>
        <s v="CLQ-23-CD-65/2023 ADQUISICION DE ACEITE PARA COMPRESORES DE AIRE DE LA EMPRESA MINERA COLQUIRI (MODALIDAD DE CONTRATACION DIRECTA)"/>
        <s v="CLQ-23-CD-66/2023 ADQUISICION DE MATERIALES METALICOS PARA MAESTRANZA DE LA EMPRESA MINERA COLQUIRI (MODALIDAD DE CONTRATACION DIRECTA)"/>
        <s v="CLQ-23-CD-67/2023 ADQUISICION DE DISPOSITIVOS DE PROTECCION ELECTRICO PARA COMPRESORES MINA DE LA EMPRESA MINERA COLQUIRI (MODALIDAD DE CONTRATACION DIRECTA)"/>
        <s v="CLQ-23-CD-56/2023 COMPRA DE KIT ANTIDERRAME "/>
        <s v="CLQ-23-CD-68/2023 ADQUISICION DE HIDROXIDO DE CALCIO "/>
        <s v="CLQ-23-CD-73/2023 CONSTRUCCION MURO PERIMETRAL - Planta Concentradora (Solo Mano de obra)"/>
        <s v="CLQ-23-CD-72/2023 ADQUISICION DE OVEROL TIPO PILOTO - BATA DE LABORATORIO (MODALIDAD DE CONTRATACION DIRECTA)"/>
        <s v="CLQ-23-CD-74/2023 ADQUISICION DE DIFERENTES GUANTES DE SEGURIDAD PARA PROTECCION DE MANOS (MODALIDAD DE CONTRATACION DIRECTA)"/>
        <s v="CLQ-23-CD-74.2/2023 ADQUISICION DE DIFERENTES GUANTES DE SEGURIDAD PARA PROTECCION DE MANOS (MODALIDAD DE CONTRATACION DIRECTA) segunda convocatoria"/>
        <s v="CLQ-23-CD-81/2023 ADQUISICION DE PORTACABLE Y PORTALAMPARA PARA CASCO MINERO (MODALIDAD DE CONTRATACION DIRECTA)"/>
        <s v="CLQ-23-CD-104/2023 ADQUISICION DE CONTACTORES DEL SISTEMA ELECTRICO DE WINCHES MINA DE LA EMPRESA MINERA COLQUIRI (MODALIDAD DE CONTRATACION DIRECTA)"/>
        <s v="CLQ-23-CD-109-2/2023 ADQUISICION DE BOMBAS HIDRAULICAS PARA EQUIPOS DE BAJO PERFIL DE LA EMPRESA MINERA COLQUIRI, SEGUNDA CONVOCATORIA (MODALIDAD DE CONTRATACION DIRECTA)"/>
        <s v="CLQ-23-CD-109/2023 ADQUISICION DE BOMBAS HIDRAULICAS PARA EQUIPOS DE BAJO PERFIL DE LA EMPRESA MINERA COLQUIRI (MODALIDAD DE CONTRATACION DIRECTA)"/>
        <s v="CLQ-23-CM-10/2023 SERVICIO &quot;AUDITORIA EXTERNA (EVALUACION INTERNA) DEL SISTEMA DE GESTION Y EL DESEMPEÑO DEL LABORATORIO QUIMICO&quot; (MODALIDAD DE CONTRATACION MENOR) "/>
        <s v="CLQ-23-CM-15/2023 SERVICIO DE BALANCEO DINAMICO DE VENTILADOR DE LA EMPRESA MINERA COLQUIRI (MODALIDAD DE CONTRATACION MENOR) "/>
        <s v="CLQ-23-CD-120/2023 ADQUISICION DE CONTACTORES TRIFASICOS EN VACIO DE MEDIA TENSION PARA EL SISTEMA ELECTRICO DE LOS WINCHES CUADRO VICTORIA Y SAN JOSE DE LA EMPRESA MINERA COLQUIRI (MODALIDAD DE CONTRATACION DIRECTA)"/>
        <s v="CLQ-23-CD-123/2023 ADQUISICION DE TALADRO RADIAL PARA MAESTRANZA DE LA EMPRESA MINERA COLQUIRI, SEGUNDA CONVOCATORIA (MODALIDAD DE CONTRATACION DIRECTA)"/>
        <s v="CLQ-23-CD-143/2023 ADQUISICION DE PLANCHAS DE ACERO ANTIDESGASTE PARA MAESTRANZA MINA DE LA EMPRESA MINERA COLQUIRI (MODALIDAD DE CONTRATACION DIRECTA)"/>
        <s v="CLQ-23-CD-117/2023 ADQUISICION DE LUMINARIAS LED Y ENCHUFES SCHUKO"/>
        <s v="CLQ-23-CD-119/2023 ADQUISICION DE &quot;ESMERILADORA DOBLE&quot; DE LA EMPRESA MINERA COLQUIRI (MODALIDAD DE CONTRATACION DIRECTA)"/>
        <s v="CLQ-23-CD-133/2023 ADQUISICION DE &quot;PINTURA LATEX MONOPOL, PINTURA AEROSOL BLANCO Y ROJO, TINTE PARA PINTURA&quot; DE LA EMPRESA MINERA COLQUIRI (MODALIDAD DE CONTRATACION DIRECTA)"/>
        <s v="CLQ-23-CD-118/2023 ADQUISICION DE &quot;HERRAMIENTAS MENORES&quot; DE LA EMPRESA MINERA COLQUIRI (MODALIDAD DE CONTRATACION DIRECTA)"/>
        <s v="CLQ-23-CD-130/2023 ADQUISICION DE EQUIPO DE OXICORTE DE MANTENIMIENTO DE LA EMPRESA MINERA COLQUIRI, TERCERA CONVOCATORIA (MODALIDAD DE CONTRATACION DIRECTA)"/>
        <s v="CLQ-23-CD-131/2023 ADQUISICION DE LUMINARIAS LED (FAROLES) PARA SCOOPTRAM, VOLQUETE Y LOCOMOTORAS DE LA EMPRESA MINERA COLQUIRI (MODALIDAD DE CONTRATACION DIRECTA)"/>
        <s v="CLQ-23-CD-132/2023 ADQUISICION DE &quot;BROCAS TE-CX 1x10 2206735 para ROTOMARTILLO HILTI TE 6-A36&quot; DE LA EMPRESA MINERA COLQUIRI (MODALIDAD DE CONTRATACION DIRECTA)"/>
        <s v="CLQ-23-CD-137/2023 ADQUISICION DE HIDROLAVADORA INDUSTRIAL DE ALTA PRESION"/>
        <s v="CLQ-23-CD-139/2023 ADQUISICION DE CELDAS DE PROTECCION DE MEDIA TENSION PARA LA SUBESTACION DE LA EMPRESA MINERA COLQUIRI (MODALIDAD DE CONTRATACION DIRECTA)"/>
        <s v="CLQ-23-CD-148/2023 ADQUISICION DE MOTOR DEUTZ BF4M1013C PARA VOLQUETE DUX DE LA EMPRESA MINERA COLQUIRI (MODALIDAD DE CONTRATACION DIRECTA)"/>
        <s v="CLQ-23-CD-149/2023 ADQUISICION DE MOTOR DEUTZ BF4M1013EC PARA SCOOPTRAM ST2G DE LA EMPRESA MINERA COLQUIRI, SEGUNDA CONVOCATORIA (MODALIDAD DE CONTRATACION DIRECTA)"/>
        <s v="CLQ-23-CD-151/2023 ADQUISICION DE ACCESORIOS DE BREAKER BASTIDOR ABIERTO ABB DEL TABLERO ELECTRICO DE COMPRESOR DE LA EMPRESA MINERA COLQUIRI (MODALIDAD DE CONTRATACION DIRECTA)"/>
        <s v="CLQ-23-CD-155/2023 INSTALACION TINGLADO (DEPOSITO DE CORES) - Segunda Convocatoria"/>
        <s v="CLQ-23-ANPE-8/2023 ADQUISICION DE REPUESTOS PARA EQUIPOS ESPECTROFOTOMETROS DE ABSORCION ATOMICA (MODALIDAD DE CONTRATACION ANPE) SEGUNDA CONVOCATORIA"/>
        <s v="CLQ-23-CM-11/2023 SERVICIO DE CONSULTORIA EN LINEA: TRAMITES ADMINISTRATIVOS ADUANA NACIONAL, AUXILIAR ADMINISTRATIVO (MODALIDAD DE CONTRATACION MENOR) "/>
        <s v="CLQ-23-CM-05/2023 ADQUISICION DE PAPEL PH MODALIDAD DE CONTRATACION MENOR "/>
        <s v="CLQ-23-CM-07/2023 ADQUISICION DE BOLSAS BIODEGRADABLES MODALIDAD DE CONTRATACION MENOR "/>
        <s v="CLQ-23-CM-13/2023 ADQUISICION DE PINTURAS VARIOS"/>
        <s v="CLQ-23-CD-167/2023 ADQUISICION DE CUERDA NYLON DE DIFERENTES MEDIDAS "/>
        <s v="CLQ-23-CD-164/2023 ADQUISICION DE PINTURA ACRILICA (MODALIDAD DE CONTRATACION DIRECTA) segunda convocatoria "/>
        <s v="CLQ-23-CD-169/2023 ADQUISICION DE DIFERENTES HERRAMIENTAS MANUALES"/>
        <s v="CLQ-23-CD-171/2023 ADQUISICION DE DIFERENTES HERRAMIENTAS "/>
        <s v="CLQ-23-CD-181/2023 SERVICIO DE REPOTENCIADO DE INDUCIDOS PARA LOCOMOTORA MINA DE LA EMPRESA MINERA COLQUIRI (MODALIDAD DE CONTRATACION DIRECTA) "/>
        <s v="CLQ-23-CD-184/2023 ADQUISICION DE BANDEJAS CABLECANAL PARA INTERIOR MINA DE LA EMPRESA MINERA COLQUIRI (MODALIDAD DE CONTRATACION DIRECTA)"/>
        <s v="CLQ-23-CD-190/2023 ADQUISICION DE REPUESTOS PARA CAMIONETA TOYOTA LAND CRUISER DE LA EMPRESA MINERA COLQUIRI, SEGUNDA CONVOCATORIA (MODALIDAD DE CONTRATACION DIRECTA)"/>
        <s v="CLQ-23-CD-191/2023 CONSTRUCCION DUCHAS N-325 linea 44 (Solo mano de Obra)"/>
        <s v="CLQ-23-CD-197/2023 ADQUISICION MOTOR ELECTRICO, INDUCIDO DE 250VDC Y CONTROL PARA LOCOMOTORAS MINA DE LA EMPRESA MINERA COLQUIRI (MODALIDAD DE CONTRATACION DIRECTA)"/>
        <s v="CLQ-23-CD-198/2023 ADQUISICION DE ESLINGAS"/>
        <s v="CLQ-23-CD-200/2023 CONSTRUCCION CONTRAPISO BROCAL (N-535, N-600) - INTERIOR MINA (Solo Mano de Obra)"/>
        <s v="CLQ-23-CD-201/2023 CONSTRUCCION BAÑOS - Planta Concentradora (Sector Molino SAG) Solo mano de Obra - SEGUNDA CONVOCATORIA "/>
        <s v="CLQ-23-CD-203/2023 ADQUISICION DE &quot;ESCALERAS DE ALUMINIO TIPO TIJERA&quot; DE LA EMPRESA MINERA COLQUIRI (MODALIDAD DE CONTRATACION DIRECTA)"/>
        <s v="CLQ-23-CD-210/2023 ADQUISICION DE &quot;PRODUCTOS METALICOS&quot; "/>
        <s v="CLQ-23-CD-211/2023 PROVISION CARPINTERIA METALICA - PATIO DE CONCENTRADOS"/>
        <s v="CLQ-23-CD-214/2023 ADQUISICION DE BANCOS PARA VESTUARIO (ESTRUCTURA EN ACERO Y/O ALUMINIO - VESTUARIOS NIV-405) (Mantenimiento)"/>
        <s v="CLQ-23-CD-207/2023 ADQUISICION DE LLANTAS DE GOMA"/>
        <s v="CLQ-23-CD-227/2023 MANTENIMIENTO ESTABILIZACION DE TALUDES - AREA DESMONTE (PIA PIA)"/>
        <s v="CLQ-23-CD-228/2023 CONSTRUCCION TANQUE DE ALMACENAMIENTO DE AGUA (Interior Mina NIV-535, linea 56) - Solo Mano de obra"/>
        <s v="CLQ-23-CD-229/2023 MANTENIMIENTO CAMINO PATIO DE CONCENTRADOS - DIQUE DE COLAS "/>
        <s v="CLQ-23-CD-212/2023 SERVICIO DE REPARACION DE BOMBAS SUMERGIBLES GRINDEX DE INTERIOR MINA DE LA EMPRESA MINERA COLQUIRI (MODALIDAD DE CONTRATACION DIRECTA)"/>
        <s v="CLQ-23-CD-215/2023 ADQUISICION DE BARRAS REDONDAS DE ACERO, ANGULARES Y PLETINAS PARA MAESTRANZA DE LA EMPRESA MINERA COLQUIRI (MODALIDAD DE CONTRATACION DIRECTA)"/>
        <s v="CLQ-23-CD-217/2023 ADQUISICION DE REPUESTOS PARA BOMBAS SUMERGIBLES GRINDEX DE LA EMPRESA MINERA COLQUIRI (MODALIDAD DE CONTRATACION DIRECTA)"/>
        <s v="CLQ-23-CD-225/2023 ADQUISICION DE CONDUCTORES ELECTRICOS DE BAJA TENSION PARA TALLER ELECTRICO DE LA EMPRESA MINERA COLQUIRI (MODALIDAD DE CONTRATACION DIRECTA)"/>
        <s v="CLQ-23-CD-220/2023 ADQUISICION DE ALAMBRES ESMALTADO Y AISLANTES PARA TALLER ELECTRICO DE LA EMPRESA MINERA COLQUIRI (MODALIDAD DE CONTRATACION DIRECTA)"/>
        <s v="CLQ-23-CD-223/2023 ADQUISICION DE CINTAS AISLANTES Y TERMINALES ELECTRICAS PARA TALLER ELECTRICO DE LA EMPRESA MINERA COLQUIRI (MODALIDAD DE CONTRATACION DIRECTA)"/>
        <s v="CLQ-23-CD-243/2023 ADQUISICION DE CONECTORES PERMANENTES PARA EQUIPOS HIDRAULICOS (AREA TRUCKLESS) DE LA EMPRESA MINERA COLQUIRI (MODALIDAD DE CONTRATACION DIRECTA)"/>
        <s v="CLQ-23-CD-244/2023 ADQUISICION DE REPUESTOS ELECTRICOS PARA SCOOPTRAM ST2G DE LA EMPRESA MINERA COLQUIRI (MODALIDAD DE CONTRATACION DIRECTA)"/>
        <s v="CLQ-23-CD-136/2023 ADQUISICION DE VEHICULO PARA TRANSPORTE DE ANFO - TRACTOR AGRICOLA"/>
        <s v="CLQ-23-CD-213/2023 ADQUISICION DE BOMBAS SUMERGIBLES Y BOMBAS NEUMATICAS "/>
        <s v="CLQ-23-CD-248/2023 ADQUISICION DE REPUESTOS ELECTRICOS PARA SCOOPTRAM DE LA EMPRESA MINERA COLQUIRI (MODALIDAD DE CONTRATACION DIRECTA) "/>
        <s v="CLQ-23-CD-249/2023 ADQUISICION DE MANGUERAS DE ALTA PRESION PARA SISTEMAS HIDRAULICOS DE EQUIPOS DE BAJO PERFIL DE LA EMPRESA MINERA COLQUIRI (MODALIDAD DE CONTRATACION DIRECTA) "/>
        <s v="CLQ-23-CD-260/2023 ADQUISICION DE &quot;DISTANCIOMETROS MANUALES, GPS MANUALES Y BRUJULA BRUNTON&quot; DE LA EMPRESA MINERA COLQUIRI (MODALIDAD DE CONTRATACION DIRECTA) "/>
        <s v="CLQ-23-CD-266/2023 ADQUISICION DE &quot;BATERIAS PARA EQUIPO SOKIA ESTACION TOTAL&quot; DE LA EMPRESA MINERA COLQUIRI (MODALIDAD DE CONTRATACION DIRECTA) "/>
        <s v="CLQ-23-CD-267/2023 ADQUISICION DE &quot;ESCLEROMETRO DIGITAL&quot; DE LA EMPRESA MINERA COLQUIRI (SEGUNDA CONVOCATORIA) (MODALIDAD DE CONTRATACION DIRECTA) "/>
        <s v="CLQ-23-CD-268/2023 ADQUISICION DE &quot;CATEADORES STWING, LAPIZ IMAN RAYADOR Y REGILLAS DE MAPEO&quot; DE LA EMPRESA MINERA COLQUIRI (MODALIDAD DE CONTRATACION DIRECTA) "/>
        <s v="CLQ-23-CD-261/2023 ADQUISICION DE MOCHILA DE CUERO (MODALIDAD DE CONTRATACION DIRECTA) "/>
        <s v="CLQ-23-CD-273/2023 ADQUISICION DE &quot;PANELES SANDWICH&quot;"/>
        <s v="CLQ-23-CD-274/2023 SERVICIO DE MANTENIMIENTO DE BOMBA GOULDS 3700"/>
        <s v="CLQ-23-CD-283/2023 ADQUISICION DE BARRAS DE BRONCE DE DIFERENTES MEDIDAS "/>
        <s v="CLQ-23-CD-284/2023 ADQUISICION DE SOLERAS PARA SPOOD FEEDER MOLINO SAG 16’ x 5’ "/>
        <s v="CLQ-23-CD-285/2023 ADQUISICION DE REVESTIMIENTOS Y REPUESTOS EN POLIURETANO"/>
        <s v="CLQ-23-CD-288/2023 ADQUISICION DE TERMOTANQUE ELECTRICO INDUSTRIAL "/>
        <s v="CLQ-23-CD-298/2023 SERVICIO DE REPARACION DEL SISTEMA DE TRANSMISION DE DOS LOCOMOTORAS RUSAS DE 7 TN DE LA EMPRESA MINERA COLQUIRI (MODALIDAD DE CONTRATACION DIRECTA)"/>
        <s v="CLQ-23-CD-299/2023 ADQUISICION DE REPUESTOS PARA EL SISTEMA DE TRANSMISION DE LA LOCOMOTORA IMIN DE 10TN DE LA EMPRESA MINERA COLQUIRI (MODALIDAD DE CONTRATACION DIRECTA)"/>
        <s v="CLQ-23-CD-300/2023 ADQUISICION DE LUBRICANTES PARA LA SECCION DE MANTENIMIENTO DE LA EMPRESA MINERA COLQUIRI (MODALIDAD DE CONTRATACION DIRECTA)"/>
        <s v="CLQ-23-CD-287/2023 ADQUISICION DE RADIADORES PARA SCOOPTRAMS ST2G DE LA EMPRESA MINERA COLQUIRI (MODALIDAD DE CONTRATACION DIRECTA)"/>
        <s v="CLQ-23-CD-290/2023 ADQUISICION DE REPUESTOS PARA COMPRESOR INGERSOLL DE LA EMPRESA MINERA COLQUIRI (MODALIDAD DE CONTRATACION DIRECTA)"/>
        <s v="CLQ-23-CD-306/2023 ADQUISICION DE REPUESTOS Y ACCESORIOS PARA HORNO DE SECADO DE ESTAÑO"/>
        <s v="CLQ-23-CD-308/2023 ADQUISICION DE HERRAMIENTAS ELECTRICAS PARA TALLER MECANICO TRUCKLESS DE LA EMPRESA MINERA COLQUIRI (MODALIDAD DE CONTRATACION DIRECTA)"/>
        <s v="CLQ-23-CD-311/2023 ADQUISICION DE MOTOR DE ARRANQUE, ALTERNADOR Y ACCESORIOS PARA SCOOPTRAM Y VOLQUETE DE LA EMPRESA MINERA COLQUIRI (MODALIDAD DE CONTRATACION DIRECTA)"/>
        <s v="CLQ-23-CD-312/2023 ADQUISICION DE CORREAS DE DIFERENTES MEDIDAS PARA EQUIPOS DE BAJO PERFIL DE LA EMPRESA MINERA COLQUIRI (MODALIDAD DE CONTRATACION DIRECTA)"/>
        <s v="CLQ-23-CD-313/2023 ADQUISICION DE REPUESTOS PARA BOMBAS SULZER Y ACOPLES DE LA EMPRESA MINERA COLQUIRI (MODALIDAD DE CONTRATACION DIRECTA)"/>
        <s v="CLQ-23-CD-316/2023 ADQUISICION DE SERVICIO DE TRANSPORTE DE BIENES Y MATERIALES EMC"/>
        <s v="CLQ-23-CD-318/2023 ADQUISICION DE REPUESTOS PARA BUZONES MINA DE LA EMPRESA MINERA COLQUIRI (MODALIDAD DE CONTRATACION DIRECTA)"/>
        <s v="CLQ-23-CD-324/2023 ADQUISICION DE REPUESTOS PARA CENTRAL TELEFONICA DE LA EMPRESA MINERA COLQUIRI (MODALIDAD DE CONTRATACION DIRECTA)"/>
        <s v="CLQ-23-CD-325/2023 ADQUISICION DE ELECTRODOS PARA MANTENIMIENTO Y SERVICIOS DE LA EMPRESA MINERA COLQUIRI (MODALIDAD DE CONTRATACION DIRECTA)"/>
        <s v="CLQ-23-CD-326/2023 ADQUISICION DE LUMINARIAS PARA MANTENIMIENTO DE LA EMPRESA MINERA COLQUIRI (MODALIDAD DE CONTRATACION DIRECTA)"/>
        <s v="CLQ-23-CD-346/2023 ADQUISICION DE MALLA OLIMPICA GALVANIZADA Y CABEZAS DE EXPANSION"/>
        <s v="CLQ-23-CD-333/2023 ADQUISICION DE BATERIAS ELECTROLITICAS PARA EQUIPOS DE INTERIOR MINA Y SUPERFICIE DE LA EMPRESA MINERA COLQUIRI (MODALIDAD DE CONTRATACION DIRECTA)"/>
        <s v="CLQ-23-CD-338/2023 SERVICIO DE MANTENIMIENTO DE 8000HRS COMPRESOR GA500 Y MOTOSOLDADOR DE LA EMPRESA MINERA COLQUIRI (MODALIDAD DE CONTRATACION DIRECTA)"/>
        <s v="CLQ-23-CD-356/2023 ADQUISICION DE &quot;MADERA DE CONSTRUCCION (VIGAS DE MADERA, LISTONES DE MADERA)&quot;"/>
        <s v="CLQ-23-CD-332/2023 ADQUISICION DE HERRAMIENTAS PARA GARAJES Y MANTENIMIENTO DE LA EMPRESA MINERA COLQUIRI (MODALIDAD DE CONTRATACION DIRECTA)"/>
        <s v="CLQ-23-CD-334/2023 ADQUISICION DE PLANCHAS DE ACERO PARA LA SECCION DE MANTENIMIENTO MINA DE LA EMPRESA MINERA COLQUIRI (MODALIDAD DE CONTRATACION DIRECTA)"/>
        <s v="CLQ-23-CD-337/2023 ADQUISICION DE RODAMIENTOS PARA MANTENIMIENTO DE LA EMPRESA MINERA COLQUIRI (MODALIDAD DE CONTRATACION DIRECTA)"/>
        <s v="CLQ-23-CD-343/2023 ADQUISICION DE REPUESTOS PARA VOLQUETE FAW DE LA EMPRESA MINERA COLQUIRI (MODALIDAD DE CONTRATACION DIRECTA)"/>
        <s v="CLQ-23-CD-65/2023 ADQUISICION DE ACEITE PARA COMPRESORES DE AIRE DE LA EMPRESA MINERA COLQUIRI, SEGUNDA CONVOCATORIA (MODALIDAD DE CONTRATACION DIRECTA)"/>
        <s v="CLQ-23-CD-66/2023 ADQUISICION DE MATERIALES METALICOS PARA MAESTRANZA DE LA EMPRESA MINERA COLQUIRI, SEGUNDA CONVOCATORIA (MODALIDAD DE CONTRATACION DIRECTA)"/>
        <s v="CLQ-23-CD-215/2023 ADQUISICION DE BARRAS REDONDAS DE ACERO, ANGULARES Y PLETINAS PARA MAESTRANZA DE LA EMPRESA MINERA COLQUIRI, SEGUNDA CONVOCATORIA (MODALIDAD DE CONTRATACION DIRECTA)"/>
        <s v="CLQ-23-CD-225/2023 ADQUISICION DE CONDUCTORES ELECTRICOS DE BAJA TENSION PARA TALLER ELECTRICO DE LA EMPRESA MINERA COLQUIRI, SEGUNDA CONVOCATORIA (MODALIDAD DE CONTRATACION DIRECTA)"/>
        <s v="CLQ-23-CM-02/2023 CONSULTOR EN LINEA PARA LA ATENCION DEL LABORATORIO COMPUTACIONAL Y CURSOS DE CAPACITACION EN PAQUETES COMPUTACIONALES (MODALIDAD MENOR) "/>
        <s v="CLQ-23-CD-354/2023 ADQUISICION DE BOTELLONES DE OXIGENO Y ACETILENO "/>
        <s v="CLQ-23-CD-360/2023 ADQUISICION DE PERNOS DE DIFERENTES MEDIDAS "/>
        <s v="CLQ-23-CD-363/2023 ADQUISICION DE HERRAMIENTAS ALIMAK"/>
        <s v="CLQ-23-CD-364/2023 ADQUISICION DE VENTILADOR AXIAL MINERO DE 30 HP."/>
        <s v="CLQ-23-CD-373/2023 ADQUISICION DE TUBERIA Y ACCESORIOS PVC - CPVC"/>
        <s v="CLQ-23-CD-370/2023 ADQUISICION DE NEUMATICOS (volqueta, camioneta y compresora)"/>
        <s v="CLQ-23-CD-371/2023 ADQUISICION DE CINTURÓN DE SEGURIDAD CON PORTALÁMPARA, TAFILETE PARA CASCO DE FIBRA Y PROTECTOR AUDITIVO SEGUNDO SEMESTRE (MODALIDAD DE CONTRATACIÓN DIRECTA)"/>
        <s v="CLQ-23-CD-378/2023 ADQUISICION DE CAMISA Y PANTALON CON CINTA REFLECTIVA "/>
        <s v="CLQ-23-CD-365/2023 ADQUISICION DE ESMERIL, OXICORTE, ARCO DE SOLDAR Y TECLE"/>
        <s v="CLQ-23-CD-386/2023 ADQUISICION DE CONSUMIBLES METALICOS, HERRAMIENTAS Y ACCESORIOS "/>
        <s v="CLQ-23-CD-390/2023 SERVICIO DE REPOTENCIADO DE INDUCIDO LOCOMOTORA Y ARMADO DE BOBINAS DE CAMPO PARA LOCOMOTORA RUSA DE 7TN DE LA EMPRESA MINERA COLQUIRI (MODALIDAD DE CONTRATACION DIRECTA)"/>
        <s v="CLQ-23-CD-391/2023 ADQUISICION DE HERRAMIENTAS DE CORTE PARA MAESTRANZA DE LA EMPRESA MINERA COLQUIRI (MODALIDAD DE CONTRATACION DIRECTA)"/>
        <s v="CLQ-23-CD-393/2023 ADQUISICION DE GOMAS PARA WINCHE, BUZONES Y CARROS GRAMBY DE LA EMPRESA MINERA COLQUIRI (MODALIDAD DE CONTRATACION DIRECTA)"/>
        <s v="CLQ-23-CD-381/2023 ADQUISICION DE VIDRIO"/>
        <s v="CLQ-23-CD-397/2023 CONSTRUCCION AREAS DE SERVICIO - Planta Concentradora (Solo Mano de obra)"/>
        <s v="CLQ-23-CD-398/2023 MANTENIMIENTO GARAJES (Tinglado)"/>
        <s v="CLQ-23-CD-74.3/2023 ADQUISICION DE DIFERENTES GUANTES DE SEGURIDAD PARA PROTECCION DE MANOS (MODALIDAD DE CONTRATACION DIRECTA) Tercera Convocatoria "/>
        <s v="CLQ-23-CD-223/2023 ADQUISICION DE CINTAS AISLANTES Y TERMINALES ELECTRICAS PARA TALLER ELECTRICO DE LA EMPRESA MINERA COLQUIRI, SEGUNDA CONVOCATORIA (MODALIDAD DE CONTRATACION DIRECTA)"/>
        <s v="CLQ-23-CD-423/2023 CONSTRUCCION TANQUE DE ALMACENAMIENTO DE AGUA (ICHINOCO)"/>
        <s v="CLQ-23-CD-392/2023 ADQUISICION DE TORRE DE ILUMINACION PARA LA SECCION DE MANTENIMIENTO Y SERVICIOS DE LA EMPRESA MINERA COLQUIRI (MODALIDAD DE CONTRATACION DIRECTA)"/>
        <s v="CLQ-23-CD-396/2023 ADQUISICION DE MAQUINA CORTADOR DE PLASMA Y GATO CAIMAN PARA LA SECCION DE MANTENIMIENTO Y SERVICIOS DE LA EMPRESA MINERA COLQUIRI (MODALIDAD DE CONTRATACION DIRECTA)"/>
        <s v="CLQ-23-CD-400/2023 ADQUISICION DE REPUESTOS PARA EQUIPO PESADO SUPERFICIE GARAJES DE LA EMPRESA MINERA COLQUIRI (MODALIDAD DE CONTRATACION DIRECTA)"/>
        <s v="CLQ-23-CD-403/2023 ADQUISICION DE SIERRA ALTERNATIVA PARA MAESTRANZA DE LA EMPRESA MINERA COLQUIRI (MODALIDAD DE CONTRATACION DIRECTA)"/>
        <s v="CLQ-23-CD-408/2023 ADQUISICION DE AROS METALICOS PARA RUEDAS GUIA DEL WINCHE CUADRO SAN JOSE DE LA EMPRESA MINERA COLQUIRI (MODALIDAD DE CONTRATACION DIRECTA)"/>
        <s v="CLQ-23-CD-409/2023 ADQUISICION DE PERNOS PARA TALLER TRUCKLES DE LA EMPRESA MINERA COLQUIRI (MODALIDAD DE CONTRATACION DIRECTA)"/>
        <m/>
        <s v="CLQ-23-CD-412/2023 ADQUISICION DE MAQUINA PRENSADORA DE MANGUERA HIDRAULICA PARA LASECCION DE MANTENIMIENTO Y SERVICIOS DE LA EMPRESA MINERA COLQUIRI (MODALIDAD DE CONTRATACION DIRECTA)"/>
        <s v="CLQ-23-CD-415/2023 ADQUISICION DE MAQUINAS ELEVADORAS HIDRAULICOS PARA GARAJES DE LA EMPRESA MINERA COLQUIRI (MODALIDAD DE CONTRATACION DIRECTA)"/>
        <s v="CLQ-23-CD-416/2023 ADQUISICION DE REPUESTOS PARA COMPRESOR ATLAS COPCO GA500 DE LA EMPRESA MINERA COLQUIRI (MODALIDAD DE CONTRATACION DIRECTA)"/>
        <s v="CLQ-23-CD-417/2023 SERVICIO DE MANTENIMIENTO DE COMPRESORES DE AIRE Y CELDAS DE LA EMPRESA MINERA COLQUIRI (MODALIDAD DE CONTRATACION DIRECTA)"/>
        <s v="CLQ-23-CD-418/2023 SERVICIO DE REPARACION DEL SISTEMA DE TRANSMISION DE LA LOCOMOTORA BEV 7TN (NIV/-325) DE LA EMPRESA MINERA COLQUIRI (MODALIDAD DE CONTRATACION DIRECTA)"/>
        <s v="CLQ-23-ANPE-35/2023 ADQUISICION DE CARPINTERIA METALICA (AMBIENTES EMPRESA MINERA COLQUIRI)"/>
        <s v="CLQ-23-CD-421/2023 ADQUISICION CARPINTERIA METALICA (Baños Planta Concentradora)"/>
        <s v="CLQ-23-CD-434/2023 ADQUISICION DE PALA PUNTA HUEVO Y COMBOS"/>
        <s v="CLQ-23-CD-435/2023 ADQUISICION DE CUERDA NYLON DE 3/4&quot;"/>
        <s v="CLQ-23-CD-439/2023 ADQUISICION DE ACCESORIOS Y REPUESTOS PARA MOLINO SAG"/>
        <s v="CLQ-23-CD-441/2023 ADQUISICION DE RODAMIENTOS PARA EQUIPOS PLANTA CONCENTRADORA"/>
        <s v="CLQ-23-CD-109/2023 ADQUISICION DE BOMBAS HIDRAULICAS PARA EQUIPOS DE BAJO PERFIL DE LA EMPRESA MINERA COLQUIRI, SEGUNDA CONVOCATORIA (MODALIDAD DE CONTRATACION DIRECTA)" u="1"/>
        <s v="CLQ-23-CD-130/2023 ADQUISICION DE EQUIPO DE OXICORTE DE MANTENIMIENTO DE LA EMPRESA MINERA COLQUIRI, SEGUNDA CONVOCATORIA (MODALIDAD DE CONTRATACION DIRECTA)" u="1"/>
        <s v="CLQ-23-CD-267/2023 ADQUISICION DE &quot;ESCLEROMETRO DIGITAL&quot; DE LA EMPRESA MINERA COLQUIRI (MODALIDAD DE CONTRATACION DIRECTA) " u="1"/>
        <s v="CLQ-246 ADQUISICION DE REPUESTOS PERFORADORAS STOPE MATE" u="1"/>
        <s v="CLQ-1000 ADQUISICION DE RODAMIENTOS DE BOLAS Y RODAMIENTOS DE RODILLOS EN DIFERENTES MEDIDAS" u="1"/>
        <s v="EMC-347 ADQUISICION DE BARRAS EXTENSIBLES" u="1"/>
        <s v="CLQ-1431 ADQUISICION DE CADENA PARA HORNO ROTARIO DE ESTAÑO (9 METROS)" u="1"/>
        <s v="CLQ-1813 ADQUISICION DE BURETA DIGITAL" u="1"/>
        <s v="EMC-481 ADQUISICION DE TORNO PARALELO HORIZONTAL SN 5081500 " u="1"/>
        <s v="EMC-343 ADQUISICION DE GRIFERIA PARA TRABAJOS DE EJECUCION DIRECTA" u="1"/>
        <s v="EMC-463 ADQUISICION DE HERRAMIENTAS MANUALES PARA TALLERES DE MANTENIMIENTO" u="1"/>
        <s v="EMC-601 ADQUISICION DE MATERIAL TELEFONICO PARA LA SECCION DE MANTENIMIENTO" u="1"/>
        <s v="CLQ-829 ADQUISICION DE EJE DE TRACCION PARA VOLQUETE DT-12 DUX" u="1"/>
        <s v="BOMBA ESTACIONARIA CENTRIFUGA HORIZONTAL 100 M.C.A." u="1"/>
        <s v="BOMBA ESTACIONARIA CENTRIFUGA HORIZONTAL 200 M.C.A." u="1"/>
        <s v="BOMBA ESTACIONARIA CENTRIFUGA HORIZONTAL 300 M.C.A." u="1"/>
        <s v="CLQ-17- 4 ADQUISICION DE BARRAS CONICAS Y EXTENSIBLES R32" u="1"/>
        <s v="EMC-531 ADQUISICION DE MATERIAL ELECTRICO PARA MAQUINAS DE SOLDAR" u="1"/>
        <s v="CLQ-1425 ADQUISICION DE EQUIPO DE OXICORTE" u="1"/>
        <s v="CLQ-808 ADQUISICION DE COMPRA BUJE DE GOMA COPLON MOLINO COMESA Y GOMA EN PLANCHA SIN HILO DE 1/8&quot;, 1/4&quot; Y 1/2&quot;" u="1"/>
        <s v="BOLAS DE ACERO" u="1"/>
        <s v="EMC-637 ADQUISICION DE EQUIPOS PARA INSTALACION DE WINCHE ZITRON" u="1"/>
        <s v="CLQ-474 ADQUISICION DE TECLES PARA TRABAJOS DE EJECUCION DIRECTA" u="1"/>
        <s v="EMC-36 COMPRA DE CEMENTO PORTLAND IP30" u="1"/>
        <s v="CLQ-1809 ADQUISICION DE SOFTWARE PHASE 2" u="1"/>
        <s v="EMC-MELT4 ADQUISICION DE RUEDAS PARA LOCOMOTORAS" u="1"/>
        <s v="EMC-256 ADQUISCION ENGRANAJE DE DIENTES RECTOS CABEZAL VIBRADORA DUPLEX" u="1"/>
        <s v="CLQ-411 ADQUISICION DE EQUIPOS  ELECTRICOS:SECCIONADOR UNIPOLAR" u="1"/>
        <s v="EMC-385 ADQUISICION DE HERRAMIENTAS DE MINA " u="1"/>
        <s v="CLQ-245 ADQUISICION DE BOTAS , BOTINES DE SEGURIDAD" u="1"/>
        <s v="CLQ-2003 ADQUISICION DE REPUESTOS LOCOMOTORA Y WINCHE" u="1"/>
        <s v="EMC-360 ADQUISICION DE MULTIMETRO DIGITAL TIPO LAPICERO" u="1"/>
        <s v="EMC-PCPL47 ADQUISICION DE SOLERAS PARA SPOOD FEADERS MOLINO SAG" u="1"/>
        <s v="EMC-606 ADQUISICION DE ZARANDAS DE POLIURETANO PARA VIBRADORAS DE LOS MOLLINOS RUSOCOMESA" u="1"/>
        <s v="EMC-479 ADQUISICION DE SPIGOT Y SEMICODO DE GOMA PARA ALIMENTACION Y DESCARGA DE ESPIRALES" u="1"/>
        <s v="CLQ-457 ADQUISICION DE CUERDA DE NYLON" u="1"/>
        <s v="EMC-MTRS4 NEUMATICOS PARA EQUIPO PESADO" u="1"/>
        <s v="CLQ-1666 ADQUISICION DE PRODUCTOS NO METALICOS: ACCESORIOS HDPE" u="1"/>
        <s v="EMC-147 COMPRA DE MATERIAL EXPLOSIVO RIONELES MS 15 MT" u="1"/>
        <s v="EMC-318 ADQUISICION CADENA DE TRANSMISION METALICA PARA CONTROL DE NIVEL WINCHE SAN JOSE" u="1"/>
        <s v="COMPRA DE HILOS EN CANUTO" u="1"/>
        <s v="CLQ-234 ADQUISICION DE ESCALERAS DE ALUMINIO" u="1"/>
        <s v="EMC-445 ADQUISICION DE TUBERIA FG PARA TRABAJOS DE EJECUCION DIRECTA" u="1"/>
        <s v="EMC-243 ADQUISICION DE BARRAS DE ACERO 3&quot;X3 MTRS" u="1"/>
        <s v="EMC-402 ADQUISICION DE ACOPLAMIENTO PARA BOMBAS SUPERFICIE Y MINA" u="1"/>
        <s v="EMC-563 ADQUISICION DE ACOPLAMIENTO PARA BOMBAS SUPERFICIE Y MINA" u="1"/>
        <s v="CLQ-1421 ADQUISICION DE IMPLEMENTOS DE SEGURIDAD: FILTROS DE SEGURIDAD" u="1"/>
        <s v="CLQ-249 ADQUISICION DE MOTOSIERRAS" u="1"/>
        <s v="CLQ-804 ADQUISICION DE MOTOSIERRAS" u="1"/>
        <s v="CLQ-1021 ADQUISICION DE HERRAMIENTAS PARA OBRAS CIVILES" u="1"/>
        <s v="CLQ-1024 ADQUISICION DE PIEDRA BRUTA PARA OBRAS CIVILES" u="1"/>
        <s v="CLQ-640 ADQUISICION DE MATERIAL ELECTRICO OBRAS CIVILES" u="1"/>
        <s v="EMC-474 ADQUISICION DE BARRAS DE ACERO DE 3PULGX3 MTRS" u="1"/>
        <s v="CLQ-1228 ADQUISICION DE REPUESTOS PARA SCOOP MODELO ST2G" u="1"/>
        <s v="EMC-561 ADQUISICION DE AROS PARA SCOOPS HST1A" u="1"/>
        <s v="EMC-566 ADQUISICION DE REPUESTOS SCOOPS HST1A" u="1"/>
        <s v="ADQUISICION DE BOTELLONES DE SOLDADURA PARA TRABAJOS DE OBRAS CIVILES" u="1"/>
        <s v="CLQ-1014 ADQUISICION DE EJE DE TRACCION COMPLETO PARA VOLQUETE DT-12" u="1"/>
        <s v="EMC-247 ADQUISICION DE TAFILETES PARA CASCO" u="1"/>
        <s v="MATERIAL DE PAPELERIA" u="1"/>
        <s v="EMC-414 PROVISION DE LECHE EN LATA" u="1"/>
        <s v="CLQ-478 ADQUISICION DE PUNTA PARA MARTILLO NEUMATICA" u="1"/>
        <s v="CLQ-1018 ADQUISICION DE MANGUERAS HIDRAULICAS" u="1"/>
        <s v="EMC-MTO11 ADQUISICION DE REPUESTOS PARA AUTOLODER BCAVO 310 PALA LM 36" u="1"/>
        <s v="CLQ-262 ADQUISICION DE PRODUCTOS METALICOS LABORATORIO QUIMICO" u="1"/>
        <s v="CLQ-1670 ADQUISICION DE CLINOMETROS PARA BRUJULA COLGANTE" u="1"/>
        <s v="CLQ-810 ADQUISICION DE REPUESTOS ELECTRICOS PARA SCOOPS" u="1"/>
        <s v="CLQ-212 ADQUISICION DE REPUESTOS DE TRANSMISION MECÁNICA (MOLINO SAG, COMESA Y TRITURA DE MANDIBULAS)" u="1"/>
        <s v="EMC-553 ADQUISICION DE BOMBA SUMERGIBLE PARA LODOS COMPLETA" u="1"/>
        <s v="EMC-92 MOTOR TRIFASICO DE 10 HP" u="1"/>
        <s v="EMC-MELT13 COMPRA DE RECTIFICADOR DE 150 KVA PARA LINEA TROLEY" u="1"/>
        <s v="ANILLAS DE BRONCE PARA BOMBA GOULDS 3700" u="1"/>
        <s v="EMC-88 SERVICIO ASISTENCIA DIAGNOSTICO EQUIPOS PLANTA CONCENTRADORA" u="1"/>
        <s v="CLQ-1685 ADQUISICION DE MATERIAL ELECTRICO SERVICIOS GENERALES" u="1"/>
        <s v="EMC-270 ADQUISICION RESINA EPOXICA TERMO WEARING FAST CURE NO WEAR" u="1"/>
        <s v="EMC-MIN6 COMPRA DE MADERAS PARA INTERIOR MINA" u="1"/>
        <s v="CLQ-1042 ADQUISICION DE GPS" u="1"/>
        <s v="CLQ-1606 ADQUISICION DE INSUMOS PARA MAESTRANZA" u="1"/>
        <s v="CLQ-463 ADQUISICION DE VALVULAS PARA MAESTRANZA" u="1"/>
        <s v="CLQ-1006 SERVICIO DE MANTENIMIENTO 4000 HORAS COMPRESOR" u="1"/>
        <s v="CLQ-1033 ADQUISICION DE MATERIAL CONSTRUCCION BIENESTAR SOCIAL" u="1"/>
        <s v="CLQ-465 ADQUISICION DE EQUIPOS DE LABORATORIO" u="1"/>
        <s v="COMPRA DE TERMINALES DIFERENTES MEDIDAS" u="1"/>
        <s v="CLQ-1805 ADQUISICION DE HERRAMIENTAS PARA MANTENIMIENTO DE EQUIPO PESADO MINA" u="1"/>
        <s v="COMPRA DE LINEAS DE CAUVILLE Y ACCESORIOS" u="1"/>
        <s v="CLQ-239 ADQUISICION DE ROPA DE TRABAJO: OVEROLES Y CHALECOS" u="1"/>
        <s v="EMC-199 ADQUISICION BRAZO SOPORTE CLASIFICAR HELICOIDAL DE ESTAÑO PLANTA CONCENTRADORA" u="1"/>
        <s v="EMC-483 ADQUISICION DE PALA CARGADORA CAPACIDAD 3,3 A 4,5 M3 PARA PLANTA CONCENTRADORA" u="1"/>
        <s v="EMC-627 ADQUISICION DE CAMA DE IMPACTO PARA CHANCADORA DE GOMA DE PLANTA CONCENTRADORA" u="1"/>
        <s v="CLQ-1010 ADQUISICION DE IMPLEMENTOS DE SEGURIDAD: POLERAS Y SHORTS" u="1"/>
        <s v="CLQ-1618 ADQUISICION DE EMPAQUETADURAS PARA MANTENIMIENTO EQUIPOS MINA" u="1"/>
        <s v="CLQ-1208 ADQUISICION DE REPUESTOS PARA VOLQUETE DUX DT12" u="1"/>
        <s v="EMC-372 ADQUISICION DEPROPULSOR P/ GRASA, HIDROLAVADORA" u="1"/>
        <s v="EMC-MIN19 ADQUISICION DE SCOOP DE BAJO PERFIL PARA INTERIOR MINA" u="1"/>
        <s v="CLQ-1423 ADQUISICION DE VARILLAS DE BRONCE PARA SOLDAR" u="1"/>
        <s v="EMC-459 ADQUISICION DE VIVERES" u="1"/>
        <s v="EMC-423 ADQUISICION DE ESPIRALES DUPLEX" u="1"/>
        <s v="EMC-528 ADQUISICION DE ESPIRALES DUPLEX" u="1"/>
        <s v="EMC-267 ADQUISICION ARRANCADOR SUAVE (SOFTSTARTER)" u="1"/>
        <s v="EMC-352 ADQUISICION DE DIFERENTES REPUESTOS PARA PERFORADORAS JACKLEY Y STOPER SECO-250" u="1"/>
        <s v="SERVICIO-TRABAJOS DE ENGOMADO DE CODOS METALICOS PARA MOLINOS PLANTA" u="1"/>
        <s v="CLQ-435 ADQUISICION DE PINTURA PARA MAESTRANZA" u="1"/>
        <s v="EMC-295 ADQUISICION DE POLIURETANO PARA AKINS DE 60" u="1"/>
        <s v="EMC-RS8 SERVICIO CONSTRUCCION SISTEMA AGUA POTABLE ZONA PUTUNI" u="1"/>
        <s v="CLQ-2013 ADQUISICION DE HERRAMIENTAS PARA MANTENIMIENTO EQUIPO PESADO" u="1"/>
        <s v="CLQ-1684 ADQUISICION DE PRENDAS DE VESTIR:GORRAS" u="1"/>
        <s v="EMC-536 ADQUISICION DE REPUESTOS PARA LOCOMOTORAS" u="1"/>
        <s v="EMC-577 ADQUISICION DE REPUESTOS PARA LOCOMOTORAS" u="1"/>
        <s v="EMC-622 ADQUISICION DE REPUESTOS PARA LOCOMOTORAS" u="1"/>
        <s v="CLQ-208 ADQUISICION DE FIERRO EN PLANCHA, REDONDO, ANGULARES Y PLATINAS" u="1"/>
        <s v="CLQ-208 ADQUISICION DE FIERRO EN PLANCHA, RODONDO, ANGULARES Y PLATINAS" u="1"/>
        <s v="CLQ-1691 ADQUISICION DE HERRAMIENTAS MENORES PARA TRABAJOS DE EJECUCION DIRECTA" u="1"/>
        <s v="CLQ-607 ADQUISICION DE ARRANCADOR SUAVE (SOFTSTARTER)" u="1"/>
        <s v="CLQ-444 ADQUISICION DE BARRAS REDONDAS, ANGULARES, PLETINAS Y FIERROS PARA MAESTRANZA" u="1"/>
        <s v="EMC-367 ADQUISICION DE REPUESTOS PARA EL CAMBIO DE MOTOR VOLQUETA DT-12 DE LA MARCA DUX" u="1"/>
        <s v="EMC-229 ADQUISION DE MANGA DE VENTILACION PARA INTERIOR MINA" u="1"/>
        <s v="EMC-260 ADQUISCION DE 3718 LECHES EN LATA" u="1"/>
        <s v="EMC-437 SERVICIO DE REPARACION DE TURBO CARGADORES" u="1"/>
        <s v="CLQ-456 ADQUISICION DE HERRAMIENTAS MENORES MINA" u="1"/>
        <s v="COMPRA DE BOTAS PESCADERAS" u="1"/>
        <s v="CLQ-1683 ADQUISICION DE FILTROS EQUIPOS MINA" u="1"/>
        <s v="CLQ-1642 ADQUISICION DE RODAMIENTOS PARA EQUIPOS PLANTA" u="1"/>
        <s v="EMC-541 ADQUISICION DE MAQUINAS DE SOLDAR ELECTRICA PARA MANTENIMIENTO Y SERVICIOS" u="1"/>
        <s v="ADQUISICION PUERTA CORREDIZA HORNO DE ESTAÑO" u="1"/>
        <s v="CLQ-1412 ADQUISICION DE GUANTES DE CUERO" u="1"/>
        <s v="CLQ-1672 ADQUISICION DE MATERIAL ELECTRICO" u="1"/>
        <s v="EMC-394 ADQUISICION DE REPUESTOS PARA EJES DE TRACCION DE VOLQUETE DUX" u="1"/>
        <s v="CLQ-1665 ADQUISICION DE EQUIPO DE TRANSPORTE TRACCION Y ELEVACION" u="1"/>
        <s v="CLQ-622 ADQUISICION DE OVEROLES DESHECHABLES" u="1"/>
        <s v="EMC-464 ADQUISICION DE EQUIPO DE SOLDADURA OXICORTE (KIT) PARA TALLERES MECANICO MINA" u="1"/>
        <s v="EMC-634 ADQUISICION DE DIFERENTES REPUESTOS PARA PERFORADORAS Y STOPER SECO-250" u="1"/>
        <s v="CLQ-615 ADQUISICION DE ANTEOJOS DE REJILLA" u="1"/>
        <s v="EMC-595 ADQUISICION DE MATERIALES IMPRESOS DE IMPRENTA" u="1"/>
        <s v="CLQ-1026 ADQUISICION DE REVESTIMIENTOS DE GOMA Y POLIURETANO CICLONES CAVEX D-6" u="1"/>
        <s v="CLQ-816 ADQUISICION DE ESTUFAS DE 10 ELEMENTOS" u="1"/>
        <s v="EMC-331 ADQUISICION LUBRICANTES PARA MOLINO" u="1"/>
        <s v="CLQ-1206 ADQUISICION DE REPUESTOS PARA LOCOMOTORAS Y ACCESORIOS LINEA TROLLEY" u="1"/>
        <s v="ADQUISICION DE DISCOS DE GOMA PARA COPLON MOLINO RUSO" u="1"/>
        <s v="CLQ-430 ADQUISICION DE INSUMOS DE MAESTRANZA-RODAMIENTOS" u="1"/>
        <s v="CLQ-1802 ADQUISICION DE REPUESTOS PARA LOCOMOTORAS Y ACCESORIOS PARA LINEA TROLLEY INTERIOR MINA" u="1"/>
        <s v="CLQ-403 ADQUISICION DE COLECTOR, XANTATO ISOBUTILICO DE SODIO,   Z-14" u="1"/>
        <s v="CMPRA DE MOTOR ELECTRICO TRIFASICO DE ANILLAS ROZANTES " u="1"/>
        <s v="EMC-SIS37 ADQUISICION HANDYes Y ACCESORIOS" u="1"/>
        <s v="CLQ-480 ADQUISICION DE MATERIAL ELECTRICO PLANTA CONCENTRADORA" u="1"/>
        <s v="CLQ-1009 ADQUISICION DE IMPLEMENTOS DE SEGURIDAD: ROPA DE GOMA IMPERMEABLE" u="1"/>
        <s v="CLQ-1649 ADQUISICION DE HERRAMIENTAS MENORES PARA TRABAJOS MINA" u="1"/>
        <s v="EMC-389 ADQUISICION DE MAQUINA DOBLADORA DE CANALETAS MANUAL" u="1"/>
        <s v="EMC-492 ADQUISICION DE KIT DE SELLO MECANICO PARA BOMBA VIKING G4195" u="1"/>
        <s v="EMC-417 ADQUISICION DE ESLINGAS PARA USO EN GARAJES Y TRANSPORTES" u="1"/>
        <s v="EMC-262 ADQUISICION REPUESTOS PARA BOMBAS GOULD 3355" u="1"/>
        <s v="CLQ-476 ADQUISICION DE MATERIAL SANITARIO METALICO" u="1"/>
        <s v="CLQ-437 ADQUISICION DE BARRAS DE ACERO CROMADO" u="1"/>
        <s v="EMC-416 ADQUISICION DE CABLES PARA USO EN CAMION GRUA Y VOLQUETAS FAW" u="1"/>
        <s v="EMC-288 ADQUISICION DE MATERIAL DE PAPELERIA" u="1"/>
        <s v="EMC-559 ADQUISICION DE MATERIAL DE PAPELERIA" u="1"/>
        <s v="EMC-223 ADQUISICION TONNERs Y TINTAS" u="1"/>
        <s v="EMC-151 COMPRA DE PAPEL INDICADOR PH" u="1"/>
        <s v="COMPRA PLANCHAS DE ACERO PARA WINCHES MINA" u="1"/>
        <s v="CLQ-1012 ADQUISICION DE IMPLEMENTOS DE SEGURIDAD: CARRILLERAS PARA CASCO" u="1"/>
        <s v="EMC-420 ADQUISICION DE HERRAMIENTAS MENORES (MEDICION) PARA MAESTRANZA" u="1"/>
        <s v="EMC-SIMA2 ADQUISICION DE BOTINES DE SEGURIDAD" u="1"/>
        <s v="CLQ-17- 16 ADQUISICION DE TORNO PARALELO " u="1"/>
        <s v="EMC-351 ADQUISICION DE TOPES CARROS TIPO GRAMBY" u="1"/>
        <s v="CLQ-642 ADQUISICION DE PINTURA PARA TRABAJOS DE OBRAS CIVILES" u="1"/>
        <s v="CLQ-459 ADQUISICION DE COLECTOR, XANTATO ISOPROPILICO DE SODIO,   Z-11" u="1"/>
        <s v="EMC-520 ADQUISICION DE VALVULAS BOLA TIPO 316SS" u="1"/>
        <s v="CLQ-220 ADQUISICION DE CONECTORES PERMANENTES, UNIONES" u="1"/>
        <s v="EMC-501 ADQUISICION DE RUEDAS GUIA PARA WINCHE VICTORIA Y SAN JOSE" u="1"/>
        <s v="CLQ-17- 13 ADQUISICION DE FILTROS PARA EQUIPO PESADO GESTION 2017" u="1"/>
        <s v="EMC-542 ADQUISICION DE TORNO MECANICO PARALELO UNIVERSAL PARA MAESTRANZA" u="1"/>
        <s v="EMC-607 ADQUISICION DE BARRAS REDONDAS DE ACERO SAE 1045 PARA MAESTRANZA" u="1"/>
        <s v="EMC-631 ADQUISICION DE 350 LITROS DE PINTURA SINTETICA BRILLO" u="1"/>
        <s v="EMC-620 ADQUISICION DE LINEA TROLLEY" u="1"/>
        <s v="CLQ-1615 ADQUISICION DE IMPLEMENTOS DE SEGURIDAD: RETENEDORES 502" u="1"/>
        <s v="CLQ-1633 CONSTRUCCION UNIDADES FUNCIONALES-HOSPITAL VIRGEN DE FATIMA" u="1"/>
        <s v="CLQ-637 ADQUISICION DE MATERIAL DE FERRETERIA: ACCESORIOS PARA CAÑERIA" u="1"/>
        <s v="CLQ-1424 ADQUISICION DE PERNOS Y VOLANDAS" u="1"/>
        <s v="EMC-444 ADQUISICION DE HERRAMIENTAS MENORES PARA TRABAJOS DE EJECUCION DIRECTA" u="1"/>
        <s v="EMC-301 SERVICIO DE MANTENIMIENTO TANQUES DE GLP" u="1"/>
        <s v="EMC-508 ADQUISICION DE DOBLADORA DE TUBO PARA MAESTRANZA" u="1"/>
        <s v="EMC-540 ADQUISICION DE PLETINAS DE ACERO PARA MAESTRANZA" u="1"/>
        <s v="EMC-263 ADQUISICION TUBERIAS DE ALTA DENSIDAD HDPE DE 250 MM" u="1"/>
        <s v="CLQ-23-CD-39/2023 SERVICO DE TRANSPORTE DE CONCENTRADOS DE ESTAÑO DE COLQUIRI A VINTO (MODALIDAD DE CONTRATACION DIRECTA)" u="1"/>
        <s v="ADQUISICION DE VIVERES" u="1"/>
        <s v="CLQ-1695 CONSTRUCCION RAMPA A SUPERFICIE FASE III, ESTACION DE CARGUIO 22.88 MT" u="1"/>
        <s v="CLQ-641 ADQUISICION DE MADERAS,ZOCALOS, TABLONES, VIGAS Y OTROS DE CONSTRUCCION" u="1"/>
        <s v="EMC-364 ADQUISICION DE REPUESTOS VAGONETA 986-CKY MODELO 1997" u="1"/>
        <s v="EMC-210 ADQUISICION DE HORNO MUFLA PARA LABORATORIO QUIMICO" u="1"/>
        <s v="CLQ-1667 ADQUISICION DE PRODUCTOS METALICOS: PERNOS RIELEROS" u="1"/>
        <s v="CLQ-I1 SERVICIO DE CONTRUCCION DE LA RAMPA DE SUPERFICIE A INTERIOR MINA FASE II" u="1"/>
        <s v="CLQ-1644 ADQUISICION DE CUCHARON PARA SCOOP ST2G" u="1"/>
        <s v="EMC-RS6 SERVICION SUPERVICION OBRAS AREAS DISPERSAS" u="1"/>
        <s v="CLQ-1032 ADQUISICION DE MATERIAL PROMOCIONAL" u="1"/>
        <s v="EMC-610 ADQUISICION DE ELECRODOS PARA PROYECTO WINCHE SAN JOSE Y MAESTRANZA" u="1"/>
        <s v="CLQ-1658 ADQUISICION DE MATERIAL ELECTRICO PARA TRABAJOS DE EJECUCION DIRECTA" u="1"/>
        <s v="CLQ-825 SERVICIO DE ALQUILER TRANFORMADOR DE POTENCIA DE 500 KVA" u="1"/>
        <s v="EMC-24 SERVICIO-REBOBINADO DE TRANSFORMADOR TRIFASICO DE 100 KVA 440/220 V. 50 Hz" u="1"/>
        <s v="EMC-460 ADQUISICION DE PERNOS PARA MAESTRANZA" u="1"/>
        <s v="EMC-336 ADQUISICION DE BOLAS DE ACERO DE 1.1/2" u="1"/>
        <s v="CLQ-466 ADQUISICION DE REPUESTOS Y ACCESORIO DE EQUIPOS DE LABORATORIO" u="1"/>
        <s v="CLQ-1029 ADQUISICION DE GUANTES DE CUERO " u="1"/>
        <s v="EMC-361 ADQUISICION DE DIODOS INDUSTRIALES" u="1"/>
        <s v="EMC-529 SERVICIO DE CONTRATACION DE SERVICIO DE ALQUILER DE MAQUINARIA PESADA PARA TRABAJOS COMUNIDADES" u="1"/>
        <s v="CLQ-1233 ADQUISICION DE HERRAMIENTAS PARA MANTENIMIENTO Y OPERACIÓN" u="1"/>
        <s v="CLQ-17- 6 ADQUISICION DE BROCAS CONICAS" u="1"/>
        <s v="EMC-428 ADQUISICION DE LAPICES DE COLORES VERITHIN" u="1"/>
        <s v="EMC-376 ADQUISICION DE CAÑOS DE ACERO INOXIDABLE PARA MAESTRANZA" u="1"/>
        <s v="EMC-510 ADQUISICION DE ALINEADOR DE EJES (NIVEL) PARA MAESTRANZA" u="1"/>
        <s v="EMC-ING2 BARRAS INTEGRALES DE PERFORACION" u="1"/>
        <s v="EMC-453 SERVICIO DE REPARACION DE BOMBAS VISCACHANI Y OCAVI" u="1"/>
        <s v="EMC-188 MATERIAL IMPRESO: FORMULARIOS, TARJETAS Y OTROS PARA ADMINISTRACION Y OPERACION" u="1"/>
        <s v="EMC-342 ADQUISICION DE AROS CAMIONETAS LAND CRUISER" u="1"/>
        <s v="EMC-618 ADQUISICION DE LAMINAS COMPRIMIDAS CON ALMA DE ACERO PARA COMPRESORES TRIUNFO (ER8, ER9 E INGERSOLL RAND)" u="1"/>
        <s v="EMC-439 ADQUISICION DE REGLILLAS DE MAPEO" u="1"/>
        <s v="CLQ-1408 ADQUISICION DE BOMBAS SUMERGIBLES FLYGT" u="1"/>
        <s v="CLQ-44 SERVICIO DE MANTENIMIENTO DE TANQUES DE COMBUSTIBLES" u="1"/>
        <s v="EMC-308 ADQUISICION DE FILTROS PARA EQUIPOS MINA" u="1"/>
        <s v="EMC-591 ADQUISICION DE FILTROS PARA EQUIPOS MINA" u="1"/>
        <s v="EMC-630 ADQUISICION DE FILTROS PARA EQUIPOS MINA" u="1"/>
        <s v="CLQ-52 ADQUISICION DE ACERO CORRUGADO DE CONSTRUCCION" u="1"/>
        <s v="CLQ-1227 ADQUISICION DE EQUIPOS DE COMPUTACION" u="1"/>
        <s v="EMC-298 ADQUISICION DE NEUMATICOS , CAMARAS DE AIRE Y PONCHILLOS" u="1"/>
        <s v="CLQ-1650 ADQUISICION DE HERRAMIENTAS MENORES: CARGADORES DE ANFO" u="1"/>
        <s v="EMC-179 ADQUISICION PLACAS PARA ALIMENTADORA ORUGA APPRON" u="1"/>
        <s v="CLQ-629 ADQUISICION DE FIERROS PLETINAS Y CAÑERIAS" u="1"/>
        <s v="EMC-197 ADQUISICION DE FIERRO EN PLANCHA DIFERENTES ESPESORES PARA TRABAJOS PLANTA CONCENTRADORA" u="1"/>
        <s v="CLQ-462 ADQUISICION DE MATERIAL PARA SOLDADURA ESPECIALIZADA Y ELECTRODOS" u="1"/>
        <s v="TALADRO DE COLUMNA PARA MESTRANZA DE LA EMC" u="1"/>
        <s v="EMC-MTO7 ADQUISICION DE NEUMATICOS DIFERENTES MEDIDAS" u="1"/>
        <s v="CLQ-17-34  ADQUISICION  DE EMPAQUETADURAS GORE 100% GFO PARA TRANSMISION MECANICA DE EQUIPOS" u="1"/>
        <s v="CLQ-424 ADQUISICION DE MATERIAL ELECTRICO INTERIOR MINA Y SUPERFICIE" u="1"/>
        <s v="CLQ-440 ADQUISICION DE MATERIAL ELECTRICO INTERIOR MINA Y SUPERFICIE" u="1"/>
        <s v="EMC-451 SERVICIO DE REPARACION COMPRESOR GA-160" u="1"/>
        <s v="EMC-590 ADQUISICION DE TRANSFORMADOR ELECTRICO" u="1"/>
        <s v="EMC-337 ADQUISICION DE BOLAS DE ACERO DE 2.1/2" u="1"/>
        <s v="CLQ-1236 ADQUISICION DE TRANSFORMADOR ELECTRICO DE POTENCIA" u="1"/>
        <s v="CLQ-412 ADQUISICION DE CINTAS TRANSPORTADORAS" u="1"/>
        <s v="EMC-139 ADQUISICION RODAMIENTOS PARA EQUIPOS PLANTA CONCENTRADORA" u="1"/>
        <s v="CLQ-467 ADQUISICION DE REPUESTOS PARA MOTONIVELADORA" u="1"/>
        <s v="EMC-512 ADQUISICION DE BOTINES DE SEGURIDAD" u="1"/>
        <s v="CLQ-23-CD-33/2023 DQUISICION CINTA DE SEGURIDAD INDUSTRIAL (MODALIDAD DE CONTRATACION DIRECTA)." u="1"/>
        <s v="EMC-320 ADQUISICION CUCHILLA DE ACERO RAPIDO PARA MAESTRANZA" u="1"/>
        <s v="EMC-505 ADQUISICION DE HERRAMIENTAS DE CORTE PARA MAESTRANZA" u="1"/>
        <s v="EMC-533 ADQUISICION DE REPUESTOS PARA MOTORES DE LOCOMOTORAS" u="1"/>
        <s v="EMC-596 ADQUISICION DE CLAVOS DE HERRAR" u="1"/>
        <s v="CLQ-1613 ADQUISICION DE MATERIAL DE LABORATORIO METALURGICO" u="1"/>
        <s v="CLQ-419 ADQUISICION DE BARRAS DE PERFORACION" u="1"/>
        <s v="EMC-128 ADQUISICION REPUESTOS MAQUINAS PERFORADORAS" u="1"/>
        <s v="ADQUISICION DE REPUESTOS PARA SCOOP´S MODELO ST2G" u="1"/>
        <s v="CLQ-41 SERVICIO DE TRANSPORTE POR CISTERNA" u="1"/>
        <s v="EMC-100 ADQUISICION DE PIEDRA BRUTA" u="1"/>
        <s v="EMC-328 ADQUISICION DE EJE DE TRACCION PARA VOLQUETE DT-12" u="1"/>
        <s v="EMC-487 ADQUISICION DE MATERIAL ELECTRICO PARA PERSONAL ELECTRICO" u="1"/>
        <s v="CLQ-434 ADQUISICION DE BOMBAS MULTIETAPAS" u="1"/>
        <s v="EMC-486 ADQUISICION DE SELLOS MECANICOS PARA BOMBAS GOULDS 3355 MINA Y SUPERFICIE" u="1"/>
        <s v="EMC-600 ADQUISICION DE MATERIAL ELECTRICO PARA TALLER ELECTRICO MINA Y SUPERFICIE" u="1"/>
        <s v="CLQ-636 ADQUISICION DE LLAVES STILLSON Y CRESCENT" u="1"/>
        <s v="CLQ-1401 ADQUISICION DE PARTIDORES SUAVES (SOFTSTARTERS) PARA MOTOR DE COMPRESORA A TORNILLO GA 500 ATLAS COPCO" u="1"/>
        <s v="EMC-373 ADQUISICION DE VALVULAS DE RETENCION (CHECK) PARA BOMBAS MINA Y SUPERFICIE" u="1"/>
        <s v="EMC-MTA3 ADQUISICION HERRAMIENTAS" u="1"/>
        <s v="EMC-271 ADQUISICION REPUESTOS PARA BOMBA GOULDS 3700 8*6" u="1"/>
        <s v="EMC-187 ADQUISICION ACOPLES MACHO NPT Y ESPIGAS" u="1"/>
        <s v="CLQ-9 ADQUISICION DE JUEGO DE LLAVES DE DIFERENTES MEDIDAS Y FLEXOMETROS" u="1"/>
        <s v="EMC-93 MOTOR TRIFASICO DE 15 HP" u="1"/>
        <s v="EMC-315 ADQUISICION DE SPLIT SET" u="1"/>
        <s v="EMC-PCPL2 ADQUISICION DE OXIDO DE CALCIO PARA PLANTA CONCENTRADORA" u="1"/>
        <s v="EMC-585 ADQUISICION DE ACEITE DIELECTRICO PARA TRANSFORMADORES" u="1"/>
        <s v="EMC-310 ADQUISICION DE PIÑON Z-13 P/LOCOMOTORA" u="1"/>
        <s v="CLQ-55 ADQUISICION DE BARRAS CONICAS" u="1"/>
        <s v="EMC-551 ADQUISICION DE FILTROS DIFERENTES EQUIPOS Y VEHICULOS" u="1"/>
        <s v="EMC-396 ADQUISICION DE REPUESTOS PARA PERFORADORAS JACKLEG Y STOPER SECO-250" u="1"/>
        <s v="CLQ-10 ADQUISICION DE ELECTRODOS,PORTA ELECTRICOS,CABLES" u="1"/>
        <s v="CLQ-1662 ADQUISICION DE PRODUCTOS METALICOS PERNOS DE EXPANSION" u="1"/>
        <s v="CLQ-1638 ADQUISICION DE CILINDROS PARA OXIGENO INDUSTRIAL SECCION MINA" u="1"/>
        <s v="EMC-609 ADQUISICION DE BARRAS DE ACERO CROMADO PARA EQUIPO PESADO Y LIVIANO" u="1"/>
        <s v="EMC-273  ADQUISICION DE IMPLEMENTOS DE SEGURIDAD" u="1"/>
        <s v="CLQ-1614 ADQUISICION DE CINTA TRANSPORTADORA Y BARRA DE IMPACTO TRELLEX" u="1"/>
        <s v="CLQ-18 ADQUISICION DE HIDROXIDO DE CALCIO" u="1"/>
        <s v="EMC-350 ADQUISICION DE FIJADORA DE FULMINANTE (ENGARGOLADORA)" u="1"/>
        <s v="COMPRA DE LLANTAS DIFERENTES MEDIDAS" u="1"/>
        <s v="CLQ-226 ADQUISICION DE MATERIAL ESCOLAR Y PROMOCIONAL" u="1"/>
        <s v="CILINDROS DE OXIGENO/ACETILENO PARA MAESTRANZA" u="1"/>
        <s v="EMC-249 ADQUISICION DE ACCESORIOS DE PLOMERIA PARA CAMPAMENTOS" u="1"/>
        <s v="EMC-387 ADQUISICION DE SEPARADOR MAGNETICO VIA HUMEDA" u="1"/>
        <s v="EMC-524 ADQUISICION DE SEPARADOR MAGNETICO VIA HUMEDA" u="1"/>
        <s v="EMC-488 ADQUISICION DE FIERRO REDONDO LISO PARA MAESTRANZA" u="1"/>
        <s v="EMC-504 ADQUISICION DE SOLDADORA/GENERADOR PARA MAESTRANZA" u="1"/>
        <s v="CLQ-1616 ADQUISICION DE ANTIVIRUS PARA EQUIPOS DE COMPUTACION" u="1"/>
        <s v="CLQ-23-CD-31/2023 ADQUISICION DE EQUIPO DE PROTECCION PERSONAL RESPIRATORIO DE DIFERENTE TIPOS (MODALIDAD DE CONTRATACION DIRECTA)." u="1"/>
        <s v="CLQ-635 ADQUISICION DE CARPINTERIA DE MADERA OBRAS CIVILES" u="1"/>
        <s v="EMC-613 ADQUISICION DE LINEAS DE CAUVILLE DE  30 LB/YD3 Y ACCESORIOS" u="1"/>
        <s v="EMC-216 ADQUISICION DE MANGUERAS DE AIRE Y AGUA PARA INTERIOR MINA" u="1"/>
        <s v="EMC-259 ADQUISICION ACEITES PARA EQUIPOS TRACKLES DE INTERIOR MINA" u="1"/>
        <s v="EMC-327 ADQUISICION DE SOPORTES DE GOMA DE MOTOR P/SCOOP`S ST2G" u="1"/>
        <s v="CLQ-633 ADQUISICION DE LINEAS DE CAUVILLE" u="1"/>
        <s v="CLQ-17- 10 ADQUISICION DE NEUMATICOS DE DIFERENTES MEDIDAS" u="1"/>
        <s v="EMC-576 ADQUISICION DE KIT VALVULA TRANSIENTE REGULACION DE AIRE" u="1"/>
        <s v="CLQ-30 ADQUISICION DE INSUMOS DE LIMPIEZA" u="1"/>
        <s v="CLQ-1692 ADQUISICION DE ACOPLAMIENTO PARA WINCHE" u="1"/>
        <s v="EMC-506 ADQUISICION DE INSERTOS DE CARBURO DE TUNGSTENO WIDIA PARA MAESTRANZA" u="1"/>
        <s v="CLQ-1401 ADQUISICION DE PARTIDORES SUAVE (SOFTSTARTERS) PARA MOTOR DE COMPRESORA A TORNILLO GA 500 ATLAS COPCO" u="1"/>
        <s v="CLQ-257 ADQUISICION DE QUINCALLERIA PARA OBRAS CIVILES" u="1"/>
        <s v="EMC-384 ADQUISICION DE MONTACARGA DE 5 TONELADAS" u="1"/>
        <s v="EMC-274 ADQUISICION BOMBAS ESTACIONARIAS CENTRIFUGAS HORIZONALES" u="1"/>
        <s v="CLQ-1231 ADQUISICION DE MALLAS EN DIFERENTES MEDIDAS" u="1"/>
        <s v="CLQ-200 ADQUISICION DE NEUMATICOS DIFERENTES MEDIDAS" u="1"/>
        <s v="CLQ-452 ADQUISICION DE NEUMATICOS DIFERENTES MEDIDAS" u="1"/>
        <s v="CLQ-814 ADQUISICION DE POLINES DE DIFERENTES MEDIDAS" u="1"/>
        <s v="EMC-305 ADQUISICION DE CEMENTO VULCANIZANTE PARA GOMA" u="1"/>
        <s v="EMC-573 ADQUISICION DE MADERA ALMENDRILLO" u="1"/>
        <s v="EMC-195 ADQUISICION CARGADOR FRONTAL 2.5 A 4 M3 PARA PLANTA CONCENTRADORA" u="1"/>
        <s v="EMC-329 ADQUISICION DE LINEAS DE CAUVILLE DE 60 LB/YD3 Y ACCESORIOS" u="1"/>
        <s v="EMC-354 ADQUISICION DE HERRAMIENTAS PARA TALLER" u="1"/>
        <s v="EMC-378 ADQUISICION DE EQUIPOS DE CALIBRACION Y/O MEDICION" u="1"/>
        <s v="CLQ-11 ADQUISICION DE REVESTIMIENTOS PARA MOLINOS Y SPOOD FEEDER" u="1"/>
        <s v="EMC-MRP2 SERVICIO-TRANSPORTE DE COMBUSTIBLES POR CISTERNA" u="1"/>
        <s v="CLQ-643 ADQUISICION DE REPUESTOS Y ACCESORIOS  PARA EQUIPOS OBRAS CIVILES" u="1"/>
        <s v="PERNOS Y ARANDELAS DE DIFERENTES MEDIDAS" u="1"/>
        <s v="CLQ-448 ADQUISICION DE MANGUERAS DE GOMA PARA TRABAJOS MINA" u="1"/>
        <s v="EMC-170 COMPRA DE FILTROS PARA MANTENIMIENTO VEHICULOS Y EQUIPO PESADO" u="1"/>
        <s v="EMC-238 ADQUISICION DE REACTIVOS: SULFATO DE COBRE" u="1"/>
        <s v="CLQ-628 ADQUISICION DE MOTOR DEUTZ MODELO BF4M 1013EC" u="1"/>
        <s v="EMC-393 ADQUISICIOIN DE TOLVA Y RODAMIENTOS OSCILANTE DE VOLQUETE DUX" u="1"/>
        <s v="EMC-550 ADQUISICION DE STUB ENDS EN DIFERENTES MEDIDAS" u="1"/>
        <s v="ADQUISICION DE RODAMIENTOS PARA MAGNETOS PLANTA" u="1"/>
        <s v="CLQ-1622 ADQUISICION DE TABLAS DE MADERA DE 2.5 MTS" u="1"/>
        <s v="CLQ-451 ADQUISICION DE CORREAS PARA EQUIPO PESADO MINA" u="1"/>
        <s v="MATERIAL DE ESCRITORIO 12 DE ABRIL" u="1"/>
        <s v="CLQ-1661 ADQUISICION DE REPUESTOS PINES PARA ENGARGOLADORA" u="1"/>
        <s v="EMC-MELT1 ADQUISICION DE LINEA TROLLEY 4/0 AWG PARA NIVELES 405" u="1"/>
        <s v="CLQ-1619 ADQUISICION DE PIEDRAS DE TUGSTENO  PARA GEOLOGIA" u="1"/>
        <s v="CLQ-23-CD-34/2023 ADQUISICION DE RETENEDORES 502 (MODALIDAD DE CONTRATACION DIRECTA).       " u="1"/>
        <s v="CLQ-1218 ADQUISICION DE REPUESTOS PARA VOLQUETES MODELO DT-12" u="1"/>
        <s v="CLQ-1817 ADQUISICION DE REPUESTOS PARA VOLQUETES MODELO DT-12" u="1"/>
        <s v="MATERIAL ELECTRICO &quot;CONDUCTORES ELECTRICOS&quot;" u="1"/>
        <s v="EMC-PCPL8 ADQUISICION DE POLIPASTO DE 3TN Y AUTOMATIZACION PUENTE GRUA SECADOR DE ESTAÑO" u="1"/>
        <s v="EMC-PCPL16 ADQUSICION DE REACTIVO DOWFROTH 1012" u="1"/>
        <s v="EMC-104 RETENES GARLOOCK PARA BOTELLON SUMERGIBLE AKINS DENVER 25X60" u="1"/>
        <s v="CLQ-1673 ADQUISICION DE CADENA PARA LOCOMOTORAS" u="1"/>
        <s v="CLQ-225 ADQUISICION DE REPUESTOS DE LOCOMOTORAS" u="1"/>
        <s v="CLQ-1036 ADQUISICION DE REPUESTOS PARA MICROSCOOP ELECTRICO TAMROCK" u="1"/>
        <s v="CLQ-206 ADQUISICION DE BARRA ACERO  LAMIN. 280-380 HRC,   3X118,11 PULG." u="1"/>
        <s v="CLQ-1202 ADQUISICION DE REVESTIMIENTOS EN POLIURETANO Y METALICO PARA DIFERENTES BOMBAS" u="1"/>
        <s v="CLQ-0003-17 ADQUISICION DE FORROS PARA MOLINOS SAG HARDINGE 16 X 5" u="1"/>
        <s v="CLQ-1028 ADQUISICION DE EQUIPOS DE MONITOREO DE GASES" u="1"/>
        <s v="EMC-244 ADQUISICION DE VIDRIOS PARA TRABAJOS DE EJECUCION OBRAS DIRECTAS" u="1"/>
        <s v="EMC-SIMA94-168 COMPRA DE GUANTES DE POLYALGODON CON RECUBRIMIENTO DE LATEX" u="1"/>
        <s v="CLQ-1222 ADQUISICION DE CAMARAS FOTOGRAFICAS SEGURIDAD" u="1"/>
        <s v="EMC-574 ADQUISICION DE COMPRESOR DE AIRE" u="1"/>
        <s v="CLQ-1403 SERVICIO DE LEVANTAMIENTO DE VERTICES GEOREFERENCIADOS EN LA LOCALIDAD DE COLQUIRI" u="1"/>
        <s v="CLQ-241 ADQUISICION DE IMPLEMENTOS DE SEGURIDAD: GUANTES DE SEGURIDAD" u="1"/>
        <s v="EMC-2 ADQUISICION DE MAQUINAS PERFORADORAS" u="1"/>
        <s v="EMC-281 ADQUISICION DE TELEVISORES" u="1"/>
        <s v="EMC-547 ADQUISICION DE CONTROLADORES PARA MOTORES DEUTZ" u="1"/>
        <s v="CLQ-4 ADQUISICION DE OXIDO DE CALCIO 70% MIN. (OXIDO DE CALCIO)" u="1"/>
        <s v="EMC-241 ADQUISICION DE UÑAS PARA EXCAVADORA VOLVO E210BLC" u="1"/>
        <s v="COMPRA DE HERRAMIENTAS DE PRECISION PARA TORNO MAESTRANZA " u="1"/>
        <s v="CLQ-800 ADQUISICION DE GUANTE DE NEOPRENO PALMA LISA" u="1"/>
        <s v="EMC-77 HERRAMIENTAS MENORES Y MATERIAL DE FERRETERIA PARA PLANTA" u="1"/>
        <s v="CLQ-423 ADQUISICION DE REPUESTOS PARA BOMBAS FLYGT 2151" u="1"/>
        <s v="CLQ-207 ADQUISICION DE BOLAS DE ACERO FORJADO PARA MOLINOS" u="1"/>
        <s v="EMC-582 ADQUISICION DE IMPULSORES PARA BOMBAS WARMAN 4X3" u="1"/>
        <s v="EMC-438 ADQUISICION DE INSERTO CARBONO DE TUNGSTENO Y PIEDRA WIDIA" u="1"/>
        <s v="EMC-380 ADQUISICION DE ESCALERAS DE ALUMINIO" u="1"/>
        <s v="EMC-PCPL22 PINTURAS ACRILICO Y LATEX DIFERENTES COLORES" u="1"/>
        <s v="COMPRA DE UNA PALA NEUMATICA EIMCO NUEVA 12B" u="1"/>
        <s v="ADQUISICION DE HERRAMIENTAS PARA OBRAS CIVILES" u="1"/>
        <s v="EMC-285 ADQUISICION DE GOMA EN PLANCHA SIN HILO DE 1/8, 1/2 Y 1/4" u="1"/>
        <s v="EMC-102 HERRAMIENTAS MANTENIMIENTO" u="1"/>
        <s v="EMC-148 COMPRA DE CEMENTO " u="1"/>
        <s v="EMC-339 ADQUISICION DE REPUESTOS PARA SCOOPS MODELO ST2G" u="1"/>
        <s v="CLQ-1004 SERVICIO DE MECANIZADO DE MACERO MAS ARANDELAS PARA ARTICULACION CENTRAL SCOOP MODELO HST1A" u="1"/>
        <s v="EMC-ELT15 ADQUISICION JOYSTICK PARA SISTEMA DE FRENO Y CONTROL VELOCIDADES WINCHE" u="1"/>
        <s v="CLQ-223 ADQUISICION DE SERVICIO DE REPARACION DE BOMBAS" u="1"/>
        <s v="CLQ-817 ADQUISICION DE ROPA DE SEGURIDAD PARA PERSONAL DE VIGILANCIA" u="1"/>
        <s v="EMC-498 ADQUISICION DE O-RING Y SPRING PARA COMPRESOR ER8" u="1"/>
        <s v="EMC-291 ADQUISICION DE BATERIAS EQUIPO PESADO COMPRESORES Y VEHICULOS LIVIANO" u="1"/>
        <s v="CLQ-1818 ADQUISICION DE REPUESTOS PARA VOLQUETE DUX DT 12" u="1"/>
        <s v="SERVICIO-CONSTRUCCION SISTEMA AGUA POTABLE" u="1"/>
        <s v="CLQ-417 ADQUISICION DE INSUMOS DE MAESTRANZA" u="1"/>
        <s v="CLQ-429 ADQUISICION DE INSUMOS DE MAESTRANZA" u="1"/>
        <s v="CLQ-43 SERVICIO DE MANTENIMIENTO DE CILIDROS Y CAMBIO DE VALVULAS" u="1"/>
        <s v="CLQ-446 ADQUISICION DE LAMPARAS MINERAS" u="1"/>
        <s v="CLQ-436 ADQUISICION DE BARRAS DE BRONCE TUBULAR PARA MAESTRANZA" u="1"/>
        <s v="EMC-549 ADQUISICION DE PLANCHAS, PERFILES Y CAÑERIAS DE FIERRO" u="1"/>
        <s v="EMC-465 ADQUISICION DE MATERIAL ABRASIVO (PIEDRA, CEPILLO, LIJA, DISCOS DE DESBASTE Y CORTE)" u="1"/>
        <s v="HERRAMIENTAS MANTTO PLANTA CONCENTRADORA" u="1"/>
        <s v="CLQ-627 ADQUISICION DE TUBERIAS HDPE" u="1"/>
        <s v="EMC-462 ADQUISICION DE VALVULAS PARA MAESTRANZA" u="1"/>
        <s v="EMC-539 ADQUISICION DE ADHESIVO PARA MAESTRANZA" u="1"/>
        <s v="EMC-4 ADQUISCION MOTOR P/VOLQUETE DUX DT-12" u="1"/>
        <s v="EMC-598 ADQUISICION DE PERNOS PARA LA SECCION DE MANTENIMIENTO Y SERVICIOS" u="1"/>
        <s v="CLQ-1430 ADQUISICION DE CAMION GRUA" u="1"/>
        <s v="CLQ-250 ADQUISICION DE REPUESTOS CUCHARAS" u="1"/>
        <s v="EMC-253 ADQUISICION DE REPUESTOS PARA SCOOPS HST1A" u="1"/>
        <s v="CLQ-1623 ADQUISICION DE REVESTIMIENTOS DIFERENTES EQUIPOS PLANTA" u="1"/>
        <s v="CLQ-260 SERVICIO DE MANTENIMIENTO Y REPARACIÓN DE MAQUINAS HERRAMIENTAS MAESTRANZA" u="1"/>
        <s v="CLQ-1827 ADQUISICION DE REPUESTOS BOMBA FLYGT 2151" u="1"/>
        <s v="EMC-377 SERVICIO DE ALQUILER DE ANDAMIOS PARA INTERIOR MINA" u="1"/>
        <s v="CLQ-248 ADQUISICION DE ACCESORIOS EN HDPE" u="1"/>
        <s v="EMC-400 ADQUISICION DE PLANCHA DE ACERO INOXIDABLE PARA MAESTRANZA" u="1"/>
        <s v="EMC-503 ADQUISICION DE PRENSA HIDRAULICA DE 300 TN PARA MAESTRANZA" u="1"/>
        <s v="EMC-581 ADQUISICION DE ANTIVIRUS" u="1"/>
        <s v="CLQ-821 ADQUISICION DE PERNOS EN DIFERENTES MEDIDAS" u="1"/>
        <s v="CLQ-1611 ADQUISICION DE IMPLEMENTOS DE SEGURIDAD: OVEROLES TIPO PILOTO" u="1"/>
        <s v="EMC-137 ADQUISICION DE BARRAS LISAS MAESTRANZA" u="1"/>
        <s v="EMC-461 ADQUISICION DE CADENAS PARA MAESTRANZA" u="1"/>
        <s v="EMC-496 ADQUISICION DE CAÑERIA PARA MAESTRANZA" u="1"/>
        <s v="EMC-338 ADQUISICION DE MOTOR DE COMBUSTION F4L 912W PARA SCOOPS HST1A" u="1"/>
        <s v="COMPRA  PINZA DIGITAL VOLTIAMPERIMETRICO AC/DC" u="1"/>
        <s v="EMC-MIN5 MADERA ALMENDRILLO DIFERENTES MEDIDAS PARA FORTIFICACION" u="1"/>
        <s v="CLQ-1655 ADQUISICION DE AGENTE REACTIVO Z-11" u="1"/>
        <s v="EMC-375 ADQUISICION DE PLANCHAS DE ACERO PARA WINCHE MINA, CARROS GRANBY Y MAESTRANZA" u="1"/>
        <s v="CLQ-1003 ADQUISICION DE EMPAQUETADURAS GORE 100% EN DIFERENTES MEDIDAS" u="1"/>
        <s v="CLQ-1230 ADQUISICION DE TUBERIAS HDPE Y STUB END EN DIFERENTES MEDIDAS" u="1"/>
        <s v="EMC-PCPL39 COMPRA ELEVADORES MOLINO SAMI AUTOGENO SAG HARDINGE 16 X 5 CORRESPONDE A LA TAPA DE DESCARGA" u="1"/>
        <s v="CLQ-472 ADQUISICION DE REPUESTOS CAMIONETAS TOYOTA LAND CRUISER" u="1"/>
        <s v="CLQ-1047 ADQUISICION DE REPUESTOS VARIOS VEHICULOS TOYOTA" u="1"/>
        <s v="CLQ-17- 7 ADQUISICION DE HIDROXIDO DE CALCIO" u="1"/>
        <s v="EMC-611 ADQUISICION DE METAL ANTIFRICCION BABBITT PARA MAESTRANZA" u="1"/>
        <s v="EMC-612 ADQUISICION DE PLANCHAS DE ACERO ASTM-A36 PARA MAESTRANZA" u="1"/>
        <s v="CLQ-481 ADQUISICION DE MATERIALES DE VIDRIO Y UTENSILIOS DE LABORATORIO" u="1"/>
        <s v="EMC-56 ADQUISICION DE BATERIAS PARA SCOOPS Y VOLQUETAS" u="1"/>
        <s v="EMC-362 ADQUISICION DE REACTIVO ESPUMANTE DOWFROTH-1012" u="1"/>
        <s v="EMC-586 ADQUISICION DE REACTIVO ESPUMANTE DOWFROTH-1012" u="1"/>
        <s v="CLQ-404 ADQUISICION DE MESAS DE CONCENTRACION SIMPLE Y DOBLE" u="1"/>
        <s v="EMC-603 ADQUISICION DE TERRAJAS Y MACHOS PARA SECCION MANTENIMIENTO" u="1"/>
        <s v="EMC-161 ADQUISICION DE MAXISACOS" u="1"/>
        <s v="EMC-569 ADQUISICION DE MAXISACOS" u="1"/>
        <s v="CLQ-17-34 ADQUISICION DE EMPAQUETADURAS GORE 100% GFO PARA TRANSMISION MECANICA DE EQUIPOS" u="1"/>
        <s v="CLQ-619 ADQUISICION DE PIEDRAS ESMERILES PARA TRABAJOS DE GEOLOGIA" u="1"/>
        <s v="EMC-278 ADQUISICION DE RODAMIENTOS" u="1"/>
        <s v="EMC-605 ADQUISICION DE ACOPLE FLEXIBLE OMEGA 40" u="1"/>
        <s v="CLQ-42 ADQUISICION DE CEMENTO IP 30" u="1"/>
        <s v="EMC-500 ADQUISICION DE PLANCHAS ANTIDESGASTE PARA CONSTRUCCION DE BUZONES CUADRO VICTORIA Y SAN JOSE" u="1"/>
        <s v="EMC-602 ADQUISICION DE PLANCHAS ANTIDESGASTE PARA CONSTRUCCION DE BUZONES PARA NUEVO WINCHE SAN JOSE" u="1"/>
        <s v="CLQ-464 ADQUISICION DE PLANCHA DE ACERO ASTM 36 Y ANTIDESGASTE" u="1"/>
        <s v="EMC-515 ADQUISICION DE MOCHILAS DE CUERO" u="1"/>
        <s v="CLQ-454 ADQUISICION DE REPUESTOS PARA SCOOPS ARAMINE L-130" u="1"/>
        <s v="EMC-164 COMPRA CONECTORES PERMANENTES . UNIONES" u="1"/>
        <s v="EMC-425 ADQUISICION DE MATERIAL DE REFERENCIA SECUNDARIO" u="1"/>
        <s v="EMC-167 FILTROS PARA PARTICULAS 7093 " u="1"/>
        <s v="CLQ-1214 ADQUISICION DE REACTIVO SULFATO DE COBRE" u="1"/>
        <s v="CLQ-1237 ADQUISICION DE REACTIVO SULFATO DE COBRE" u="1"/>
        <s v="LIQUIDO ANTICONGELANTE Y/O ANTICORROSIVO" u="1"/>
        <s v="EMC-424 SERVICIO DE PRUEBAS HIDRAULICAS A TANQUES DE GLP" u="1"/>
        <s v="CLQ-1420 ADQUISICION DE POLVO QUIMICO ABC PARA EXTINTORES (1000 KG)" u="1"/>
        <s v="EMC-ING1 CONSTRUCCION RAMPA BLANCA" u="1"/>
        <s v="CLQ-630 ADQUISICION DE PRECINTOS DE SEGURIDAD (TRANSPORTE DE ZINC Y ESTAÑO)" u="1"/>
        <s v="CLQ-23-CD-36/2023 ADQUISICION DIFERENTES TIPOS DE CANDADOS DE SEGURIDAD (MODALIDAD DE CONTRATACION DIRECTA).       " u="1"/>
        <s v="CLQ-240 ADQUISICION DE CALAMINAS" u="1"/>
        <s v="COMPRA DE HERRAMIENTAS PARA TALLER EQUIPO PESADO Y EQUIPO LIVIANO" u="1"/>
        <s v="EMC-MTO1 ADQUISICION KIT DE SELLOS DE PISTONES HIDRAULICOS PARA SCOOPS ST2G Y HST1" u="1"/>
        <s v="EMC-227 ADQUISICION DE HERRAMIENTAS DE MINA" u="1"/>
        <s v="CLQ-1630 ADQUISICION DE BATERIAS PARA ESTACION TOTAL" u="1"/>
        <s v="EMC-399 ADQUISICION DE ALAMBRE RECOCIDO Y FIERRO CORRUGADO" u="1"/>
        <s v="EMC-408 ADQUISICION DE BOTAS DE GOMA" u="1"/>
        <s v="EMC-587 ADQUISICION DE BOTAS DE GOMA" u="1"/>
        <s v="CLQ-17- 20 ADQUISICION DE EQUIPO DE SOLDADURA OXICORTE (KIT) " u="1"/>
        <s v="CLQ-1229 ADQUISICION DE MADERAS ROBLE Y MARA PARA OPERACIONES PLANTA" u="1"/>
        <s v="PERFORADORAS STOPE MATE" u="1"/>
        <s v="EMC-580 ADQUISICION DE PROVISION DE LECHE" u="1"/>
        <s v="EMC-635 ADQUISICION DE PROVISION DE LECHE" u="1"/>
        <s v="EMC-231 ADQUISICION DE MATERIALE FERROSO: PLANCHAS, BARRAS Y PLETINAS" u="1"/>
        <s v="PUERTAS DE MADERA Y MADERA PARA CONSTRUCCION" u="1"/>
        <s v="CLQ-802 ADQUISICION DE ELECTRODOS 7018" u="1"/>
        <s v="EMC-224 SERVICIO DE ALQUILER GRUA PARA TRANSPORTE DE COMPRESORES" u="1"/>
        <s v="EMC-ADQUISICION DE 80 KG DE CORDON PARA SOLDADURA DE 4MM" u="1"/>
        <s v="CLQ-23-CD-130/2023 ADQUISICION DE EQUIPO DE OXICORTE DE MANTENIMIENTO DE LA EMPRESA MINERA COLQUIRI (MODALIDAD DE CONTRATACION DIRECTA)" u="1"/>
        <s v="CLQ-17- 2 ADQUISICION DE SEGMENTOS DE POLIURETANO PARA TROMEL MOLINO" u="1"/>
        <s v="EMC-198 ADQUISICION SPIGOT Y SEMICODO DE GOMA PARA ESPIRALES PLANTA CONCENTRADORA" u="1"/>
        <s v="EMC-PCPL28 COMPRA DE REVESTIMIENTO PARA BOMBAS DE PROCESO DE PLANTA CONCENTRADORA" u="1"/>
        <s v="EMC-201 ADQUISICION DE ACCESORIOS DE GOMA EN DIFERENTES MEDIDAS PARA ESPIRALES PLANTA CONCENTRADORA" u="1"/>
        <s v="CLQ-1687 ADQUISICION DE MARCADORES Y PINTURA SERVICIOS GENERALES" u="1"/>
        <s v="EMC-617 SERVICIO DE REPARACION Y REBOBINADO DE MAQUINAS ELECTRICAS PARA TALLER LOCOMOTORAS MINA" u="1"/>
        <s v="CLQ-2010 ADQUISICION DE FILTROS PARA MOTOR CUMMINS" u="1"/>
        <s v="EMC-211 SERVICIO DE MANTENIMIENTO CAMPAMENTO (MANTENIMIENTO REPARACIONES Y HABILITACION DE HABITACIONES PARA LA EMPRESA)" u="1"/>
        <s v="CLQ-2 ADQUISICION DE TONNERS, TINTAS Y CINTAS" u="1"/>
        <s v="EMC-84 ADQUISIONES DE PLETINAS 3/16\\\&quot;X1.1/4\\\&quot; PARA CONSTRUCCION DE PISOS EN PLANTA CONCENTRADORA" u="1"/>
        <s v="CLQ-7 ADQUISICION DE TUBERIAS,ACCESORIOS HDPE Y PVC" u="1"/>
        <s v="HERRAMIENTAS PARA LA SECCION DE GARAJES Y TRANSPORTES DE LA E.M.C." u="1"/>
        <s v="CLQ-1814 ADQUISICION DE CONSTRUCCION PORTICOS DE FORTIFICACION NUEVA SALA DE WINCHE CUADRO SAN JOSE NIV-405" u="1"/>
        <s v="EMC-MTO5 REPUESTOS PARA PERFORADORAS JACKLEG Y STOPER SECO 250" u="1"/>
        <s v="EMC-SIMA23 ADQUISICION DE PRENDAS DE VESTIR (PARKAS Y CHALECOS)" u="1"/>
        <s v="CLQ-1235 ADQUISICION DE ACCESORIOS Y PARTES PARA COMPRESOR GA 500 ATLAS COPCO" u="1"/>
        <s v="CLQ-405 ADQUISICION DE HERRAMIENTAS MENORES MANTENIMIENTO" u="1"/>
        <s v="CLQ-439 ADQUISICION DE BARRAS INTEGRALES DE PERFORACION" u="1"/>
        <s v="CLQ-51 ADQUISICION DE CERAMICA PARA PISOS/REVESTIMIENTO" u="1"/>
        <s v="EMC-272 ADQUISICION DE SOLERAS PARA SPOOD FEEDERS MOLINO SAG" u="1"/>
        <s v="CLQ-253 ADQUISICION DE NEUMATICOS Y CAMARAS EQUIPO PESADO Y LIVIANO" u="1"/>
        <s v="CLQ-469 ADQUISICION DE NEUMATICOS Y CAMARAS EQUIPO PESADO Y LIVIANO" u="1"/>
        <s v="EMC-MIN1 CONSTRUCCION DE CHIMENEAS DE VENTILACION" u="1"/>
        <s v="EMC-410 ADQUISICION DE ESLINGAS DE DIFERENTES MEDIDAS Y FORMAS" u="1"/>
        <s v="EMC-180 ADQUISICION DE RODAMIENTO PARA CABEZAL VIBRADORA DUPLEX" u="1"/>
        <s v="CLQ-433 ADQUISICION DE CADENA ANSI 80,100,120 Y CADENA PARA ALIMENTADORES DE PLACA" u="1"/>
        <s v="EMC-436 ADQUISICION DE JUEGO DE PORTA FILTROS DE AIRE" u="1"/>
        <s v="EMC-441 ADQUISICION DE PINTURA PARA TRABAJOS DIRECTA INFRAESTRUCTURA CIVIL" u="1"/>
        <s v="EMC-OCIV4 ADQUISICION DE MADERA DE CONSTRUCCION PARA INFRAESTRUCTURA CIVIL" u="1"/>
        <s v="CLQ-1629 ADQUISICION DE HERRAMIENTAS MENORES PARA INGENIERIA Y GEOLOGIA" u="1"/>
        <s v="CLQ-3 ADQUISICION DE ANTINCRUSTANTE WETMINING ANTISCALE 108" u="1"/>
        <s v="CLQ-1825 ADQUISICION DE REPUESTOS ELECTRICOS PARA INSTALACIONES INDUSTRIALES" u="1"/>
        <s v="CLQ-1645 ADQUISICION DE MAQUINARIA Y EQUIPO DE PRODUCCION:MAQUINAS PERFORADORAS" u="1"/>
        <s v="CLQ-1034 ADQUISICION DE TELEVISORES" u="1"/>
        <s v="EMC-PCPL45 ADQUISICION DE TRUNION LINER-ANILLO DE LA TAPA DE ALIMENTACION MOLINO SAG 16 X 5" u="1"/>
        <s v="EMC-319 ADQUISICION RODAMIENTOS PARA BOMBAS SUPERFICIE MINA Y WINCHES" u="1"/>
        <s v="EMPAQUETADURAS PARA BOMBAS MINA Y SUPERFICIE MAESTRANZA " u="1"/>
        <s v="CLQ-1607 ADQUISICION DE CILINDROS PARA OXIGENO INDUSTRIAL" u="1"/>
        <s v="RESPIRADORES DE MEDIA CARA DE SILICONA " u="1"/>
        <s v="COMPRA DE REPUESTOS SCOOP HST1A" u="1"/>
        <s v="CLQ-1804 ADQUISICION DE CAÑERIA GALVANIZADA (FG) PARA FABRICACION DE SOPORTES DE CABLE CONDUCTOR DE LOCOMOTORAS A TROLLEY" u="1"/>
        <s v="CLQ-47 SERVICIO DE TRANSPORTE DE MATERIALES MAQUINARIA Y EQUIPOS" u="1"/>
        <s v="CLQ-1678 ADQUISICION DE REPUESTOS PARA LOCOMOTORA RUSA" u="1"/>
        <s v="EMC-374 ADQUISICION BARRAS DE ACERO INOXIDABLE PARA MAESTRANZA" u="1"/>
        <s v="CLQ-1826 ADQUISICION DE ALIMENTADOR DE MEDIA TENSION TIPO XLPE" u="1"/>
        <s v="CLQ-1432 ADQUISICION DE VIVERES" u="1"/>
        <s v="PERNOS DIFERENTES MEDIDAS" u="1"/>
        <s v="CLQ-17 ADQUISICION DE ANTIDOTO CIANURO" u="1"/>
        <s v="EMC-314 CONTRATACION DE SERVICIO PARA MANTENIMIENTO Y CALIBRACION DE BALANZAS" u="1"/>
        <s v="CLQ-0004-17 ADQUISICION DE BARRAS CONICAS Y EXTENSIBLES R32" u="1"/>
        <s v="CLQ-40 ADQUISICION DE MATERIAL DE IMPRENTA Y FOTOCOPIADO" u="1"/>
        <s v="EMC-552 ADQUISICION DE RADIADOR NUEVO, KIT DE REPUESTOS PARA RADIADORES DEL SCOOP ST2G" u="1"/>
        <s v="HERRAMIENTAS OBRAS CIVILES" u="1"/>
        <s v="CLQ-27 ADQUISICION DE ESTUCOS Y CALES" u="1"/>
        <s v="EMC-CMP6 MOCHILAS ESCOLARES" u="1"/>
        <s v="EMC-218 ADQUISICION DE CILINDROS DE OXIGENO Y ACETILENO " u="1"/>
        <s v="EMC-103 ADQUISICION NEUMATICOS PARA VEHICULOS LIVIANOS" u="1"/>
        <s v="EMC-526 SERVICIO DE MANTENIMIENTO 8000 HORAS COMPRESOR GA-160" u="1"/>
        <s v="CLQ-413 ADQUISICION DE REPUESTOS DE TRANSMISION MECÁNICA : EMPAQUETADURAS" u="1"/>
        <s v="EMC-MTZA5 ADQUISICION DE CABLE DE ACERO 1.1/8&quot;" u="1"/>
        <s v="CLQ-33 ADQUISICION DE OXIGENO Y ACETILENO INDUSTRIAL" u="1"/>
        <s v="CLQ-1815 ADQUISICION DE REPUESTOS PARA PERFORADORAS JACKLEG Y STOPER SECO" u="1"/>
        <s v="EMC-PCPL17 REPUESTOS BOMBAS WARMAN 4X3 Y WARMAN 3X2" u="1"/>
        <s v="EMC-484 ADQUISICION DE CAMARA DIGITAL (INGENIERIA Y PLANIFICACION)" u="1"/>
        <s v="CLQ-1030 ADQUISICION DE KIT DE SELLOS PARA CILINDROS HIDRAULICOS DE SCOOP ST2G Y HST1A" u="1"/>
        <s v="EMC-257 ADQUISICION DE ESTUFAS " u="1"/>
        <s v="CLQ-0005-17 ADQUISICION DE MATERIAL EXPLOSIVO GESTION 2017" u="1"/>
        <s v="EMC-255 ADQUISICION DE PRENDAS DE VESTIR " u="1"/>
        <s v="EMC-PM6 COMPRA DE ACEITES EN GENERAL" u="1"/>
        <s v="EMC-434 ADQUISICION DE IMPLEMENTACION CAMION HINO DUTRO" u="1"/>
        <s v="EMC-523 ADQUISICION DE CADENA PARA ALIMENTADORES DE PLACA" u="1"/>
        <s v="CLQ-1413 ADQUISICION DE GUANTES ALUMINIZADOS" u="1"/>
        <s v="EMC-448 ADQUISICION DE REPUESTOS PARA DYNAPAC CA-25-II Nro 2" u="1"/>
        <s v="CLQ-420 ADQUISICION DE BROCAS CONICAS" u="1"/>
        <s v="CLQ-421 ADQUISICION DE BROCAS CONICAS" u="1"/>
        <s v="EMC-457 ADQUISICION DE MATERIAL ELECTRICO ( SERVICIO GENERALES)" u="1"/>
        <s v="CLQ-1688 ADQUISICION DE ESTUCO PARA TRABAJOS DE EJECUCION DIRECTA" u="1"/>
        <s v="CLQ-1023 ADQUISICION DE LADRILLOS PARA TRABAJOS DE OBRAS CIVILES" u="1"/>
        <s v="EMC-322 ADQUISICION DE LLANTAS EQUIPO PESADO VOLQUETAS Y VAGONETAS GERENCIA" u="1"/>
        <s v="FABRICACION DE RODILLOS POLINES" u="1"/>
        <s v="COMPRA DE PERNOS GRADO 5 DE DIFERENTES MEDIDAS " u="1"/>
        <s v="CLQ-1631 ADQUISICION DE MASCARAS, PINZAS PORTAELECTRODOS Y HERRAMIENTAS DE TORNERIA" u="1"/>
        <s v="CINCEL PARA EQUIPOS DE OBRAS CIVILES " u="1"/>
        <s v="EMC-134 COMPRA DE BARRAS DE ACERO DE 3&quot; X 3M PARA MOLIENDA" u="1"/>
        <s v="PLETINAS DE ACERO PARA MAESTRANZA DE LA EMC" u="1"/>
        <s v="CLQ-828 ADQUISICION DE LUBRICANTES GRASAS Y REFRIGERANTE" u="1"/>
        <s v="EMC-MTO9 COMPRA DE REPUESTOS PARA PERFORADORAS STOPE MATE" u="1"/>
        <s v="CLQ-1038 ADQUISICION DE BOMBA DE VACIO NASH MODELO CL1003/4" u="1"/>
        <s v="TERRAJAS Y MACHOS DIFERENTES MEDIDAS" u="1"/>
        <s v="ADQUISICION DE PORTARODAMIENTOS PARA BOMBA WARMAN 4 X 3" u="1"/>
        <s v="EMC-625 ADQUISICION DE VIDRIO PARA TRABAJOS DE EJECUCION DIRECTA DE INFRAESTRUCTURA CIVIL" u="1"/>
        <s v="CLQ-2005 ADQUISICION DE SOFTWARE PARA MANTENIMIENTO MECANICO" u="1"/>
        <s v="EMC-589 ADQUISICION DE CABLE BIPOLAR 2 X 2,5 mm2 Y TOMA CORRRIENTE SHUKO" u="1"/>
        <s v="EMC-MMZA3 ADQUISICION DE HERRAMIENTAS PARA MAESTRANZA Y TALLERES MECANICOS MINA" u="1"/>
        <s v="EMC-604 SERVICIO  DE TRANSPORTE DE MATERIALES" u="1"/>
        <s v="EMC-ELT21 DISYUNTORES DISTINTOS AMPERAJES" u="1"/>
        <s v="EMC-475 ADQUISICION DE RODAMIENTOS PARA EQUIPOS PLANTA CONCENTRADORA" u="1"/>
        <s v="EMC-555 ADQUISICION DE SWITCHs Y CPUs" u="1"/>
        <s v="CLQ-227 ADQUISICION DE MADERAS EUCALIPTO" u="1"/>
        <s v="EMC-323 ADQUISICION DE CADENA ANSI 80, 100 Y 120 PARA EQUIPOS" u="1"/>
        <s v="EMC-191 COMPRA DE REPUESTOS MOTORES BF 4M1013C" u="1"/>
        <s v="EMC-PCPL26 ADQUISICION DE ANGULARES Y TUBERIAS NEGRAS" u="1"/>
        <s v="CLQ-1040 ADQUISICION DE INSUMOS DE LIMPIEZA" u="1"/>
        <s v="CLQ-2011 ADQUISICION DE INSUMOS DE LIMPIEZA" u="1"/>
        <s v="EMC-619 ADQUISICION DE REPUESTOS PARA COMPRESORES ER8" u="1"/>
        <s v="CLQ-1637 ADQUISICION DE PRODUCTOS AGRICOLAS Y PECUARIOS: MADERAS EUCALIPTO" u="1"/>
        <s v="EMC-470 ADQUISICION DE TORNO MECANICO PARALELO UNIVERSAL" u="1"/>
        <s v="EMC-382 ADQUISICION DE HERRAMIENTAS ELECTRICAS PARA TRABAJOS DE EJECUCION DIRECTA DE INFRAESTRUCTURA CIVIL" u="1"/>
        <s v="CLQ-1211 ADQUISICION DE CORREAS TRAPEZOIDALES EN DIFERENTES MEDIDAS " u="1"/>
        <s v="CLQ-34 ADQUISICION DE TAFILETES, PORTACABLES Y PORTALAMPARAS" u="1"/>
        <s v="EMC-614 ADQUISICION DE AGREGADOS" u="1"/>
        <s v="CLQ-17- 11 ADQUISICION DE PINTURA SINTETICA CON BRILLO" u="1"/>
        <s v="CLQ-1640 ADQUISICION DE ACCESORIOS Y DISPOSITIVOS PARA EQUIPOS DE COMPUTACION" u="1"/>
        <s v="EMC-280 ADQUISICION DE SILLONES GIRATORIOS" u="1"/>
        <s v="CLQ-259 ADQUISICION DE REPARACION DE TRANSFORMADOR" u="1"/>
        <s v="CLQ-1686 ADQUISICION DE PUERTA DE MADERA SERVICIOS GENERALES" u="1"/>
        <s v="EMC-513 ADQUISICION DE TAPON AUDITIVO DE SILICONA" u="1"/>
        <s v="EMC-431 ADQUISICION DE CARGADOR DE BATERIA PARA TALADRO PORTATIL HILTI TE 6-A" u="1"/>
        <s v="CLQ-17- 21 ADQUISICION DE SELLOS MECANICOS PARA BOMBAS GOULDS 3355" u="1"/>
        <s v="EMC-215 COMPRA DE BARRAS CONICAS" u="1"/>
        <s v="EMC-548 ADQUISICION DE TUBERIAS HDPE EN DIFERENTES MEDIDAS" u="1"/>
        <s v="EMC-358 ADQUISICION DE RELES DE SOBRECARGA Y TRANSFORMADORES DE MANDO" u="1"/>
        <s v="CLQ-1671 ADQUISICION DE ESCLEROMETRO" u="1"/>
        <s v="EMC-245 ADQUISICION DE REPUESTOS DE PERFORADORAS JACKLEG Y STOPER SECO 250" u="1"/>
        <s v="SERVICIO DE ALQUILER DE CISTERNA" u="1"/>
        <s v="CLQ-617 ADQUISICION DE MATERIAL FERROSO" u="1"/>
        <s v="EMC-MRP1 COMPRA DE OXIGENO Y ACETILENO PARA OPERACIÓN" u="1"/>
        <s v="EMC-76 REACTIVO ESPUMANTE METIL ISOBUTIL CARBINOL MIBC" u="1"/>
        <s v="EMC-532 ADQUISICION DE SERVICIO DE REBOBINADO DE MOTORES ELECTRICOS" u="1"/>
        <s v="COMPRA DE PINZAS PARA ENGARGOLADORA" u="1"/>
        <s v="CLQ-1025 ADQUISICION DE LUBRICANTE PARA DIFERENTES EQUIPOS PLANTA CONCENTRADORA" u="1"/>
        <s v="EMC-353 ADQUISICION DE NEUMATICOS DIFERENTES MEDIDAS" u="1"/>
        <s v="EMC-628 ADQUISICION DE POLINES DE DIFERENTES MEDIDAS" u="1"/>
        <s v="EMC-85 ADQUISCION DE ACEITE PARA COMPRESORAS ROTO INJECT FLUID" u="1"/>
        <s v="CLQ-17- 15 ADQUISICION DE REPUESTOS PARA MOTORES BF 4M1013EC BF 4M10132C HST1A GESTION 2017" u="1"/>
        <s v="CLQ-1 ADQUISICION DE LUBRICANTE PARA DIFERENTES EQUIPOS PLANTA CONCENTRADORA" u="1"/>
        <s v="EMC-GLG1 SERVICIO EXPLORACION PERFORACION DIAMANTINA 2015" u="1"/>
        <s v="EMC-123 ADQUISICION DE CORREAS PARA EQUIPOS PLANTA CONCENTRADORA" u="1"/>
        <s v="EMC-293 ADQUISICION DE MATERIAL DE MADERA PARA CONSTRUCCION DE CARPAS SOLARES" u="1"/>
        <s v="EMC-366 ADQUISICION DE CARROS METALEROS" u="1"/>
        <s v="CLQ-1232 ADQUISICION DE FERRETERIA PARA MANTENIMIENTO PLANTA" u="1"/>
        <s v="EMC-324 ADQUISICION DE 400 M2 DE MALLA OLIMPICA" u="1"/>
        <s v="EMC-514 ADQUISICION DE FAJAS LUMBARES" u="1"/>
        <s v="CLQ-613 ADQUISICION DE REPUESTOS COMPRESORES ER8 Y ER9" u="1"/>
        <s v="EMC-200 ADQUISICION RODAMIENTOS PARA REDUCTOR AKINS DE 60 PIES PLANTA CONCENTRADORA" u="1"/>
        <s v="EMC-PCPL50 ADQUISICION RODAMIENTO PARA EJE PIÑON MOLINO SAG DE PLANTA CONCENTRADORA" u="1"/>
        <s v="CLQ-2009 SERVICIO DE REPARACION DE EQUIPOS DE MENSURAS" u="1"/>
        <s v="EMC-194 COMPRA DE FILTROS PARA EQUIPOS PESADO MINA" u="1"/>
        <s v="CLQ-1200 ADQUISICION DE REPUESTOS PARA PERFORADORAS STOPE MATE Nº3" u="1"/>
        <s v="EMC-265 ADQUISICION DE SPROKET PARA MAGNETOS" u="1"/>
        <s v="CLQ-608 ADQUISICION DE CARRETILLAS" u="1"/>
        <s v="EMC-562 ADQUISICION DE REPUESTOS COMPRESORES ER-9 " u="1"/>
        <s v="EMC-169 COMPRA DE LAMPARAS MINERAS" u="1"/>
        <s v="EMC-471 ADQUISICION DE HIDROLAVADORA ELECTRICA DE ALTA PRESION" u="1"/>
        <s v="EMC-153 COMPRA DE TONNERS TINTAS Y CINTAS" u="1"/>
        <s v="EMC-182 ADQUISICION REPUESTOS Y PARTES PARA CONTROL LOCOMOTORA" u="1"/>
        <s v="EMC-592 ADQUISICION DE MOTORES DEUTZ MODELO BF4M 1013C, BF4M 1013EC." u="1"/>
        <s v="BALANZA DIGITAL PARA EL PUENTE GRUA DE BODEGA BARRILLA" u="1"/>
        <s v="COMPRA DE REPUESTOS VEHICULOS HILUX TOYOTA MODELO 2013" u="1"/>
        <s v="EMC-422 ADQUISICION DE INSUMOS DE LIMPIEZA" u="1"/>
        <s v="EMC-MTO13 COMPRA DE REPUESTOS PARA VOLQUETE DT 12 DUX" u="1"/>
        <s v="CLQ-1223 ADQUISICION DE FILTROS PARA PARTICULAS 7093" u="1"/>
        <s v="EMC-430 ADQUISICION DE BATERIAS PARA ESTACION TOTAL SOKKIA" u="1"/>
        <s v="CLQ-610 ADQUISICION DE REPUESTOS DE TRANSMISION MECÁNICA: FILTROS DE ZINC" u="1"/>
        <s v="EMC-478 ADQUISICION DE REPUESTOS BOMBA WORTHINTONG" u="1"/>
        <s v="HERRAMIENTAS PLANTA CONCENTRADORA ELECTRICAS" u="1"/>
        <s v="ADQUISICION TUBERIAS ALTA DENSIDAD HDPE DIFERENTES MEDIDAS" u="1"/>
        <s v="EMC-527 ADQUISICION DE JUEGO DE CHUMACERAS PARA HORNO DE LAMAS" u="1"/>
        <s v="EMC-554 ADQUISICION DE REVESTIMIENTO PARA CICLONES D-15" u="1"/>
        <s v="CLQ-458 ADQUISICION DE HERRAMIENTAS MENORES (ELECTRICOS)" u="1"/>
        <s v="EMC-623 ADQUISICION DE MOTOSIERRAS NEUMATICAS" u="1"/>
        <s v="EMC-OCIV6 ADQUISICION DE AGREGADOS (ARENA, GRAVILLA),PIEDRA" u="1"/>
        <s v="CLQ-1216 ADQUISICION DE LAMINAS COMPRIMIDAS CON ALMA DE ACERO PARA COMPRESORAS TRIUNFO" u="1"/>
        <s v="REBOBINADO DE MOTOR ELECTRICO DE 25 HP PARA BOMBA ESTACIONARIA VISCACHANI" u="1"/>
        <s v="COMPRA DE REPUSTOS Y ACCESORIOS PARA PUENTE GRUA DE 3TN PARA BODEGA BARRILLA" u="1"/>
        <s v="SERVICIO DE ENGOMADO DE CONOS PARA SPOOD FEEDER MOLINO DENVER RUSO, COMESA Y ALLIS CHALLMERS" u="1"/>
        <s v="CLQ-236 ADQUISICION DE AGREGADOS DE CONSTRUCCION" u="1"/>
        <s v="CLQ-251 ADQUISICION DE REPUESTOS CAMIONETAS TOYOTA HILUX" u="1"/>
        <s v="CLQ-473 ADQUISICION DE REPUESTOS CAMIONETAS TOYOTA HILUX" u="1"/>
        <s v="EMC-406 ADQUISICION DE GUANTES DE NEOPRENO" u="1"/>
        <s v="EMC-578 ADQUISICION DE GUANTES DE NEOPRENO" u="1"/>
        <s v="CLQ-1019 ADQUISICION DE REPUESTOS PARA PERFORADORAS JACKLEY Y STOPER SECO-250" u="1"/>
        <s v="EMC-398 ADQUISICION EJES DE TRACCION PARA SCOOPS ST2G" u="1"/>
        <s v="CLQ-1693 ADQUISICION DE PRODUCTOS NO METALICOS Y PLASTICOS: CUERDA NYLON" u="1"/>
        <s v="EMC-186 FUNDACIONES WINCHE CUADRO SAN JOSE PARA PERSONAL Y EXTRACCION DE CARGA" u="1"/>
        <s v="EMC-476 ADQUISICION DE MANGAS DE GOMA PARA VALVULAS PINCH DE 2 DE 3 Y 4 Y DISCOS DE GOMA PAR SPOOD FEEDER DE MOLINOS" u="1"/>
        <s v="EMC-369 ADQUISICION DE REPUESTOS PARA BUZONES MINA " u="1"/>
        <s v="EMC-54 REPUESTOS PARA TABLERO DE MANDO CUADRO SAN JOSE" u="1"/>
        <s v="EMC-442 ADQUISICION DE QUINCALLERIA PARA TRABAJOS DE EJECUCION DIRECTA" u="1"/>
        <s v="EMC-371 ADQUISICION DE CABLE DE ACERO DE 5/8 (16 mm) 6x19 PARA WINCHE ARMAS" u="1"/>
        <s v="EMC-427 ADQUISICION DE RAYADOR Y LUPA GEOLOGICA" u="1"/>
        <s v="COMPRA DE RODAMIENTOS DIFERENTES EQUIPOS" u="1"/>
        <s v="EMC- 284 ADQUISICION DE RODAMIENTO RIGIDO DE BOLAS DE UNA HILERA" u="1"/>
        <s v="EMC-534 ADQUISICION DE MATERIAL ELECTRICO PARA REBOBINADO DE MOTORES" u="1"/>
        <s v="COMPRA DE POLITUBO HDPE" u="1"/>
        <s v="EMC-127 ADQUISICION DE REACTIVO ESPUMANTE DOWFROTH 1012" u="1"/>
        <s v="EMC-209 ADQUISICION DE REACTIVO ESPUMANTE DOWFROTH 1012" u="1"/>
        <s v="BOTAS DE GOMA" u="1"/>
        <s v="CLQ-1812 ADQUISICION DE PIEDRA ESMERIL WIDIA" u="1"/>
        <s v="EMC-258 ADQUISICION VAPORIZADOR DE GLP PARA BODEGA BARRILLA" u="1"/>
        <s v="EMC-495 ADQUISICION DE REPUESTOS PARA MOTORES MODELO F4L912W" u="1"/>
        <s v="CLQ-232 ADQUISICION DE VIÑETAS DE GOLPE Y CHAPAS PARA PUERTA" u="1"/>
        <s v="CLQ-1676 ADQUISICION DE REPUESTOS PARA LOCOMOTORA DIEMA" u="1"/>
        <s v="EMC-621 ADQUISICION DE ACCESORIOS DE GOMA PARA WINCHE VICTORIA Y SAN JOSE" u="1"/>
        <s v="EMC-190 COMPRA DE REPUESTOS MOTORES BF 4M1013EC" u="1"/>
        <s v="CLQ-50 ADQUISICION DE MAQUINA DOBLADORA PLEGADORA DE CANALETAS EN CALAMINA GALVANIZADA" u="1"/>
        <s v="CLQ-1035 ADQUISICION DE EQUIPOS AUDIOVISUALES" u="1"/>
        <s v="CLQ-443 ADQUISICION DE REFRIGERANTE PARA EQUIPO PESADO MINA" u="1"/>
        <s v="CLQ-1428 SERVICIO DE OVERHOUL COMPRESOR GA-1208" u="1"/>
        <s v="EMC-183 ADQUISICION LAMINAS COMPRIMIDAS CON ALMA DE ACERO PARA COMPRESORES" u="1"/>
        <s v="CLQ-221 ADQUISICION DE MANGUERAS HIDRAULICAS" u="1"/>
        <s v="EMC-636 ADQUISICION DE SERVICIO PARA PERFORACION A DIAMANTINA EN SUPERFICIE" u="1"/>
        <s v="CLQ-823 ADQUISICION DE ECLISAS PARA ZARANDAS VIBRATORIAS" u="1"/>
        <s v="EMC-525 ADQUISICION DE CAJA ESPIRAL COMPLETO DE POLIURETANO PARA LA PLANTA" u="1"/>
        <s v="CLQ-1610 ADQUISICION DE TAFILETES PARA CASCO DE POLIETILENO" u="1"/>
        <s v="CLQ-415 ADQUISICION DE TRANSFORMADOR DE CORRIENTE (CT) PARA MEDICIÓN." u="1"/>
        <s v="CLQ-416 ADQUISICION DE TRANSFORMADOR DE POTENCIAL (PT) PARA MEDICIÓN." u="1"/>
        <s v="EMC-517 ADQUISICION DE MADERA EUCALIPTO" u="1"/>
        <s v="EMC-572 ADQUISICION DE MADERA EUCALIPTO" u="1"/>
        <s v="CLQ-23-CD-19-2022/2023 SERVICIO DE TRANSPORTE PERSONAL (RECURRENTE) GESTION 2022" u="1"/>
        <s v="EMC-455 ADQUISICION DE LAMPARAS MINERAS" u="1"/>
        <s v="CLQ-1011 ADQUISICION DE IMPLEMENTOS DE SEGURIDAD: CINTURON DE SEGURIDAD PORTALAMPARAS Y ARGOLLA PARA CABO DE VIDA" u="1"/>
        <s v="CLQ-1641 ADQUISICION DE MUEBLES PARA OFICINA" u="1"/>
        <s v="EMC-565 ADQUISICION DE CILINDRADORA DE PLANCHAS PARA MAESTRANZA" u="1"/>
        <s v="EMC-344 ADQUISICION DE TANQUES DE AGUA  PARA TRABAJOS DE EJECUCION DIRECTA" u="1"/>
        <s v="CLQ-1823 ADQUISICION DE CABLES FLEXIBLES PARA INSTALACIONES INDUSTRIALES" u="1"/>
        <s v="CLQ-1603 ADQUISICION DE MATERIAL DE ESCRITORIO Y OFICINA" u="1"/>
        <s v="CLQ-39 ADQUISICION DE MATERIALES DE ESCRITORIO Y OFICINA" u="1"/>
        <s v="EMC-307 ADQUISICION DE MATERIAL DE REFERENCIA CERTIFICADO" u="1"/>
        <s v="EMC-286 ADQUISICION DE PRENSA HIDRAULICA" u="1"/>
        <s v="EMC-511 ADQUISICION DE HERRAMIENTAS MANUALES DE SOLDADURA PARA MAESTRANZA Y TALLERES MECANICOS MINA" u="1"/>
        <s v="CLQ-1668 ADQUISICION DE EQUIPOS DE TRANSPORTE: TOPES PARA CARRO GRAMBY" u="1"/>
        <s v="CLQ-1234 ADQUISICION DE CELDAS DE MEDIA TENSION PARA PROYECTO INSTALACION DE COMPRESORAS" u="1"/>
        <s v="UPSS" u="1"/>
        <s v="EMC-516 SERVICIO DE REPARACION DE INDUCIDOS ELECTRICOS PARA LOCOMOTORAS" u="1"/>
        <s v="EMC-296 ADQUISICION DE ACCESORIOS EN HDPE" u="1"/>
        <s v="CAÑERIA GALVANIZADA" u="1"/>
        <s v="EMC-254 ADQUISCION HERRAMIENTAS MENORES PARA LABORES DE MENSURA Y MUESTREO" u="1"/>
        <s v="EMC-160 ADQUISICION DE MALLAS EN DIFERENTES MEDIDAS" u="1"/>
        <s v="EMC-332 ADQUISICION DE PERNOS EN DIFERENTES MEDIDAS" u="1"/>
        <s v="EMC-570 ADQUISICION DE PERNOS EN DIFERENTES MEDIDAS" u="1"/>
        <s v="CLQ-1660 ADQUISICION DE PRODUCTOS METALICOS VARILLAS ROSCADAS" u="1"/>
        <s v="CLQ-1663 ADQUISICION DE PRODUCTOS METALICOS SPLIT SET STABILIZERS SS-39" u="1"/>
        <s v="CLQ-48 ADQUISICION DE MADERAS,ZOCALOS, TABLONES, VIGAS Y OTROS DE CONSTRUCCION" u="1"/>
        <s v="EMC-313 ADQUISICION DE PORTAESCOBILLAS ELECTRICAS, ANILLOS ROZANTES" u="1"/>
        <s v="CLQ-805 ADQUISICION DE CAÑERIA GALVANIZADA " u="1"/>
        <s v="CLQ-233 ADQUISICION DE HERRAMIENTAS MENORES EN GENERAL" u="1"/>
        <s v="ADQUISICION INSUMOS DE LIMPIEZA" u="1"/>
        <s v="EMC-PCPL27 RODAMIENTOS PARA EQUIPOS DE PLANTA CONCENTRADORA" u="1"/>
        <s v="EMC-214 ADQUISICION HORNO ROTATORIO PARA SECADO DE ESTAÑO" u="1"/>
        <s v="EMC-415 ADQUISICION DE MATERIAL ELECTRICO PARA REBOBOINADO DE MOTOR" u="1"/>
        <s v="CLQ-449 ADQUISICION DE PERNO RIELERO" u="1"/>
        <s v="CLQ-2004 SERVICIO DE REPARACION DE MODULO E INYECTOR PALA 950H" u="1"/>
        <s v="CLQ-1600 ADQUISICION DE REPUESTOS PARA SCOOP HST1A" u="1"/>
        <s v="EMC-176 ADQUISICION PORTA ESCOBILLA LOCOMOTORAS BEV # 28 EXTRACCION PRINCIPAL" u="1"/>
        <s v="CLQ-632 ADQUISICION DE CONTACTOR ELECTRICO TRIFASICO" u="1"/>
        <s v="EMC-67PCPL10 ADQUISICION DE GOMA EN PLANCHA SIN HILO PARA PLANTA CONCENTRADORA" u="1"/>
        <s v="EMC-89 ADQUISICION DE HERRAMIENTAS MENORES PARA SOLDADURA PLANTA CONCENTRADORA" u="1"/>
        <s v="CLQ-17- 5 ADQUISICION DE MATERIAL EXPLOSIVO GESTION 2017" u="1"/>
        <s v="EMC-226 ADQUISICION MATERIAL PARA INSTALACIONES SANITARIAS Y DE AGUA POTABLE" u="1"/>
        <s v="EMC-363 ADQUISICION DE REACTIVO ESPUMANTE METIL ISOBUTIL CARBINOL (MIBC)" u="1"/>
        <s v="EMC-282 ADQUISICION DE CHAPAS" u="1"/>
        <s v="CLQ-1604 ADQUISICION DE MOTOR DEUTZ MODELO BF4M 1013EC" u="1"/>
        <s v="EMC-583 ADQUISICION DE ELECTRODOS" u="1"/>
        <s v="EMC-489 ADQUISICION DE ANGULARES PARA MAESTRANZA" u="1"/>
        <s v="CLQ-46 SERVICIO DE REPARACION DE EQUIPOS DE MENSURAS" u="1"/>
        <s v="EMC-261 ADQUISICION DE REPUESTOS PARA SCOOPS ARAMINE L-130" u="1"/>
        <s v="CLQ-17- 9 ADQUISICION DE LUBRICANTES EQUIPOS MINA Y SUPERFICIE GESTION 2017" u="1"/>
        <s v="EMC-246 ADQUISICION DE FLOTADORES SUMERGIBLES PARA ESTACION DE BOMBEO INTERIOR MINA Y SUPERFICIE" u="1"/>
        <s v="CLQ-1415 ADQUISICION DE IMPLEMENTOS DE SEGURIDAD: BOTAS DE GOMA DE SEGURIDAD" u="1"/>
        <s v="CLQ-1204 ADQUISICION DE ESCOBILLAS DECARBON PARA EQUIPOS MINA" u="1"/>
        <s v="CLQ-25 ADQUISICION DE LUBRICANTE PARA DIFERENTES EQUIPOS MINA" u="1"/>
        <s v="REBOBINADO DE MOTOR ELECTRICO DE 100 HP PARA BOMBA ESTACIONARIA OCAVI" u="1"/>
        <s v="EQUIPOS DE COMPUTACION " u="1"/>
        <s v="CLQ-819 ADQUISICION DE BOMBA PARA REACTIVO SULFATO DE COBRE" u="1"/>
        <s v="CLQ-618 ADQUISICION DE RODAMIENTOS VARIAS MEDIDAS" u="1"/>
        <s v="CLQ-626 ADQUISICION DE ELECTROVALVULA DE 5/2 VIAS SIMPLE" u="1"/>
        <s v="CLQ-219 ADQUISICION DE LUBRICANTES PARA EQUIPOS MINA" u="1"/>
        <s v="ESMERIL Y PRENSA DE BANCO PARA MAESTRANZA DE LA E.M.C." u="1"/>
        <s v="CLQ-438 ADQUISICION DE TURBO ALIMENTADORES PARA MOTORES DEUTZ" u="1"/>
        <s v="CLQ-23-CD-123/2023 ADQUISICION DE TALADRO RADIAL PARA MAESTRANZA DE LA EMPRESA MINERA COLQUIRI (MODALIDAD DE CONTRATACION DIRECTA)" u="1"/>
        <s v="EMC-317 ADQUISICION ELEVADORES CILINDRO MOLINO SAG HARDINGE 16X5" u="1"/>
        <s v="EMC-303 ADQUISICION DE REVESTIMIENTOS DE GOMA Y POLIURETANO PARA CICLONES CAVEX D-6" u="1"/>
        <s v="CLQ-1608 ADQUISICION DE REPUESTOS PARA AUTOLOADER, CAVO 310" u="1"/>
        <s v="EMC-507 ADQUISICION DE PLANCHAS DE ACERO INOXIDABLE PARA MAESTRANZA" u="1"/>
        <s v="EMC-564 ADQUISICION DE PLANCHAS DE ACERO INOXIDABLE PARA MAESTRANZA" u="1"/>
        <s v="EMC-340 ADQUISICION DE ADHESIVOS - FIJADORES" u="1"/>
        <s v="EMC-615 ADQUISICION DE ADHESIVOS - FIJADORES" u="1"/>
        <s v="CLQ-447 ADQUISICION DE LLANTAS Y CAMARAS DE CARRETILLA" u="1"/>
        <s v="CLQ-1405 ADQUISICION DE XANTATO Z-14 (ISOBUTILICO DE SODIO)" u="1"/>
        <s v="CLQ-822 ADQUISICION DE EQUIPOS DE MEDICION Y REPUESTOS ELECTRICOS INTERIOR MINA Y SUPERFICIE" u="1"/>
        <s v="EMC-290 SERVICIO REPARACION PALA CARGADORA FRONTAL 966-ECATERPILLAR" u="1"/>
        <s v="EMC-341 ADQUISICION DE REPUESTOS CARGADOR FRONTAL 950-H CATERPILLAR" u="1"/>
        <s v="CLQ-1624 ADQUISICION DE CEMENTO IP-30 PARA OBRAS CIVILES" u="1"/>
        <s v="COMPRA DE CAJA DE CONTROL, VALVUAL DE LEVANTE Y REGULADO DE PRESIONES" u="1"/>
        <s v="ADQUISICION LAMAPAR MINIATURA PARA SEÑALIZACION Y FUSIBLE DE BAJA TENSION" u="1"/>
        <s v="COMPRA DE ZUMBADORES, FUENTES DE ALIMENTACION PARA SISTEMA DE SEÑALIZACION CUADROS VICTORIA, SAN JOSE, SAN JUANILLO" u="1"/>
        <s v="PINTURAS PARA TRABAJOS DE EJECUCION DIRECTA" u="1"/>
        <s v="CLQ-1209 ADQUISICION DE REPUESTOS ELECTRICOS PARA MICROSCOOP TAMROCK" u="1"/>
        <s v="EMC-401 ADQUISICION DE CABLE DE ACERO 3/4 PARA WINCHE ARMAS" u="1"/>
        <s v="REPUESTO EQUIPOS PLANTA" u="1"/>
        <s v="CLQ-1820 ADQUISICION DE LOCOMOTORA GENERAL ELECTRIC" u="1"/>
        <s v="CLQ-256 ADQUISICION DE HERRAMIENTAS MENORES PARA OBRAS CIVILES" u="1"/>
        <s v="EMC-346 ADQUISICION DE MADERA DE CONSTRUCCION PARA TRABAJOS DE EJECUCION DIRECTA" u="1"/>
        <s v="COMPRA DE IMPLEMENTOS DE SEGURIDAD" u="1"/>
        <s v="CLQ-813 ADQUISICION DE REPUESTOS ELECTRICOS PARA MICROSCOOP TAMROCK Y JARVIS " u="1"/>
        <s v="CLQ-1690 SERVICIO DE PROVISION Y COLOCACION DE CANALETAS Y BAJANTES" u="1"/>
        <s v="CLQ-453 ADQUISICION DE NEUMATICOS PARA AUTOLOADERS" u="1"/>
        <s v="CLQ-1411 ADQUISICION DE CASCOS MINEROS DE FIBRA" u="1"/>
        <s v="CLQ-445 ADQUISICION DE TRANSFORMADOR ELECTRICO DE POTENCIA" u="1"/>
        <s v="CLQ-261 ADQUISICION DE REPUESTOS PARA PERFORADORAS JACKLEG Y STOPER SECO" u="1"/>
        <s v="ADQUISICION KIT DE SELLO MECANICO PARA BOMBA VIKING" u="1"/>
        <s v="CLQ-812 ADQUISICION DE REPUESTOS PARA VOLQUETES Y SCOOPS" u="1"/>
        <s v="COMPRA DE CLAVOS DE RIELERO Y PERNOS RILEROS PARA MINA" u="1"/>
        <s v="CLQ-621 ADQUISICION DE CARPINTERIA DE ALUMINIO" u="1"/>
        <s v="CLQ-468 ADQUISICION DE REPUESTOS VAGONETAS TOYOTA (PRADO)" u="1"/>
        <s v="CLQ-1015 SERVICIO DE REPARACION CARGADOR FRONTAL CAT 966E" u="1"/>
        <s v="EMC-252 JUEGO DE ORING VITON" u="1"/>
        <s v="EMC-556 ADQUISICION DE REACTIVOS " u="1"/>
        <s v="CLQ-1831 ADQUISICION DE SOLERAS ACERO CROMO MOLIBDENO PARA MOLINOS DE BOLAS DENVER 4X6" u="1"/>
        <s v="CLQ-216 ADQUISICION DE MOTOR ELÉCTRICO DE ANILLOS ROZANTES POTENCIA NOMINAL: 300 HPVOLTAJE NOMINAL: 440 VACFRECUENCIA NOMINAL: 50 HZVELOCIDAD NOMINAL: 980 R.P.M." u="1"/>
        <s v="CLQ-36 ADQUISICION DE CARPINTERIA DE MADERA" u="1"/>
        <s v="EMC-490 ADQUISICION DE BARRAS DE BRONCE TUBULAR PARA MAESTRANZA " u="1"/>
        <s v="EMC-120SERVICIO DE REPARACION BOMBAS VISCACHANI Y OCAVI" u="1"/>
        <s v="CLQ-6 ADQUISICION DE CORREAS EN DIFERENTES MEDIDAS" u="1"/>
        <s v="CLQ-1043 ADQUISICION DE MADERA DE CONSTRUCCION" u="1"/>
        <s v="CLQ-1406 ADQUISICION DE BOLAS DE ACERO FORJADO " u="1"/>
        <s v="CLQ-17- 19 ADQUISICION DE CILINDRADORA DE PLANCHAS" u="1"/>
        <s v="CLQ-1801 ADQUISICION DE REPUESTOS PARA LOCOMOTORA BEV" u="1"/>
        <s v="EMC-571 ADQUISICION DE ELECTRODOS EN DIFERENTES MEDIDAS" u="1"/>
        <s v="CLQ-1682 ADQUISICION DE MARTILLO NEUMATICO ROMPEROCAS" u="1"/>
        <s v="EMC-306 ADQUISICION DE MARMOL EN TROZOS" u="1"/>
        <s v="EMC-234 ADQUISICION DE SELLOS MECANICOS PARA BOMBAS GOULDS 3355" u="1"/>
        <s v="EMC-433 ADQUISICION DE OXIDO DE CALCIO" u="1"/>
        <s v="CLQ-1002 SERVICIO DE MANTENIMIENTO RED DE GAS INTERNA DE LOS TANQUES  3 Y 4" u="1"/>
        <s v="CLQ-202 ADQUISICION DE MADERAS ALMENDRILLO" u="1"/>
        <s v="EMC-240 ADQUISICION MATERIAL DE CONSTRUCCION" u="1"/>
        <s v="EMC-407 ADQUISICION DE GUANTES DE CUERO" u="1"/>
        <s v="EMC-368 ADQUISICION DE PLANCHAS BASE Y LATERALES PARA SKIP WINCHE VICTORIA" u="1"/>
        <s v="EMC-MIN1 COMPRA DE MATERIAL EXPLOSIVOS GESTION 2015" u="1"/>
        <s v="EMC-624 ADQUISICION DE RODAMIENTO RIGIDO DE BOLAS DE UNA HILERA" u="1"/>
        <s v="EMC-156 PROVISION DE LECHE EN LATA 2500 KG" u="1"/>
        <s v="CLQ-1643 ADQUISICION DE REPUESTOS PARA EJES DE TRACCION VOLQUETES DUX DT12" u="1"/>
        <s v="CLQ-1418 ADQUISICION DE CINTURONES DE SEGURIDAD" u="1"/>
        <s v="EMC-405 ADQUISICION DE GRAPAS CROSBY PARA WINCHES" u="1"/>
        <s v="EMC-543 ADQUISICION DE GRAPAS CROSBY PARA WINCHES" u="1"/>
        <s v="EMC-MTO6 COMPRA DE CAMARAS DE GOMA" u="1"/>
        <s v="CLQ-477 ADQUISICION DE ESCALERAS PARA OBRAS CIVILES" u="1"/>
        <s v="EMC-473 ADQUISICION DE FILTROS PARA EQUIPO MINA" u="1"/>
        <s v="EMC-567 ADQUISICION DE REPUESTOS SCOOPS Y VOLQUETES" u="1"/>
        <s v="CLQ-1620 ADQUISICION DE PINTURA LATEX MONOPOL BLANCO 18 LTS" u="1"/>
        <s v="CLQ-2014 ADQUISICION DE PERNOS, PLANCHAS, ANGULARES Y CAÑERIAS PARA MANTENIMIENTO EQUIPOS PLANTA" u="1"/>
        <s v="EMC-449 ADQUISICION DE HUAYPE DE ALGODÓN" u="1"/>
        <s v="EMC-275 ADQUISICION DE HALOGENOS PARA SCOOPS Y VOLQUETES" u="1"/>
        <s v="KIT DE FILTROS 2906 0092 00 - ATLAS COPCO" u="1"/>
        <s v="MOTOR TRIFASICO DE 2 HP" u="1"/>
        <s v="CLQ-228 ADQUISICION DE ESPUMANTE,  MIBC" u="1"/>
        <s v="EMC-MIN11 ADQUISCION DE INSERT DE CARBURO DE TUGSTENO" u="1"/>
        <s v="EMC-297 ADQUISICION DE MAQUINAS PERFORADORAS YT-27" u="1"/>
        <s v="EMC-403 ADQUISICION DE LUBRICANTES PARA COMPRESORAS, BOMBAS, WINCHES Y MAESTRANZA " u="1"/>
        <s v="CLQ-255 ADQUISICION DE CEMENTO COLA" u="1"/>
        <s v="CLQ-614 ADQUISICION DE ROPA DE VESTIR: CHALECOS Y PARKAS" u="1"/>
        <s v="EMC-PCPL82 ADQUISICION MOTOREDUCTOR CINTA TRANSPORTADORA" u="1"/>
        <s v="EMC-391 SERVICIO DE MONITOREO AMBIENTAL" u="1"/>
        <s v="EMC-497 ADQUISICION DE PLANCHAS ANTIDESGASTE PARA REHABILITACION CARROS GRAMBY" u="1"/>
        <s v="CLQ-1639 ADQUISICION DE REPUESTOS PARA PEFORADORAS JACKLEG Y STOPER SECO 250" u="1"/>
        <s v="CLQ-1410 ADQUISICION DE ACOPLES MACHO NPT Y ESPIGAS" u="1"/>
        <s v="CLQ-38 ADQUISICION DE PAPELERIA EN GENERAL" u="1"/>
        <s v="CLQ-623 ADQUISICION DE CABOS DE VIDA CON AMORTIGUADOR" u="1"/>
        <s v="EMC-593 ADQUISICION DE PLANCHAS, PERFILES Y CAÑERIAS" u="1"/>
        <s v="CLQ-470 SERVICIO DE REPARACION EJE DELANTERO CARGADOR FRONTAL" u="1"/>
        <s v="EMC-383 ADQUISICION DE MESAS CONCENTRADORAS #6 SIMPLE" u="1"/>
        <s v="CLQ-1680 ADQUISICION DE EQUIPOS DE COMUNICACIÓN" u="1"/>
        <s v="CLQ-1400 ADQUISICION DE PULVERIZADORA PARA LABORATORIO METALURGICO" u="1"/>
        <s v="EMC-379 ADQUISICION DE CILINDROS HIDRAULICOS PARA SCOOPS ST2G" u="1"/>
        <s v="EMC-429 ADQUISICION DE CANDADOS MAS CABLE Y OTROS (INGENIERIA Y PLANIFICACION)" u="1"/>
        <s v="CLQ-406 ADQUISICION DE CORREAS,ZARANDAS,MANGAS,APEX,VORTEX,ACCESORIOS ESPIRALES,ACCESORIOS CELDAS (MANTTO)" u="1"/>
        <s v="CLQ-601 ADQUISICION DE CORREAS,ZARANDAS,MANGAS,APEX,VORTEX,ACCESORIOS ESPIRALES,ACCESORIOS CELDAS (MANTTO)" u="1"/>
        <s v="CLQ-1829 ADQUISICION DE CABLE TELEFONICO" u="1"/>
        <s v="CLQ-54 COMPRA DE PUERTAS METALICAS INDUSTRIALES" u="1"/>
        <s v="CLQ-28 ADQUISICION DE MATERIALES EXPLOSIVOS" u="1"/>
        <s v="CLQ-1821 ADQUISICION DE ACCESORIOS DE GOMA EN DIFERENTES MEDIDAS PARA EQUIPOS PLANTA" u="1"/>
        <s v="EMC-287 ADQUISICION DE TORNO PARALELO HORIZONTAL SN 50/1500" u="1"/>
        <s v="EMC-419 ADQUISICION DE MATERIAL PARA SOLDADURA MAESTRANZA " u="1"/>
        <s v="CLQ-2006 ADQUISICION DE RUEDA PARA LOCOMOTORA RUSA 10 TN" u="1"/>
        <s v="ADQUISICION DE MANGAS DE GOMA PARA VALVULAS PINCH 2&quot;" u="1"/>
        <s v="CLQ-1822 ADQUISICION DE LUMINARIAS PARA INSTALACIONES INDUSTRIALES" u="1"/>
        <s v="EMC-469 ADQUISICION DE REGULADOR ELECTRONICO" u="1"/>
        <s v="PINTURA SINTETICA BRILLO" u="1"/>
        <s v="CLQ-1409 ADQUISICION DE CADENAS PARA MOTOSIERRAS" u="1"/>
        <s v="EMC-250 ADQUISICION DE HERRAMIENTAS PARA GARAJES" u="1"/>
        <s v="COMPRA DE RESINA EPOXICA THERMO WEARING" u="1"/>
        <s v="CLQ-244 ADQUISICION DE EQUIPOS DE COMPUTACION" u="1"/>
        <s v="EMC-SIMA82 OVEROLES TERMICOS DIFERENTES TALLAS" u="1"/>
        <s v="COMPRA DE REPUESTOS CAMIONETA LAND CRUISER TOYOTA" u="1"/>
        <s v="CLQ-1612 ADQUISICION DE ELECTRODOS EN DIFERENTES MEDIDAS" u="1"/>
        <s v="EMC-544 ADQUISICION DE TALADRO DE COLUMNA PARA MAESTRANZA" u="1"/>
        <s v="CLQ-23-CD-19-2022/2023 SERVICIO DE TRANSPORTE PERSONAL (MINIBÚS) (RECURRENTE) GESTIÓN 2023" u="1"/>
        <s v="EMC-217 ADQUISICION DE BROCAS CONICAS" u="1"/>
        <s v="EMC-330 ADQUISICION DE BARRAS CONICAS" u="1"/>
        <s v="EMC-348 ADQUISICION DE BARRAS CONICAS" u="1"/>
        <s v="EMC-349 ADQUISICION DE BROCAS CONICAS" u="1"/>
        <s v="CLQ-818 ADQUISICION DE REPUESTOS TRANSMISION MECANICA: BRAZOS SOPORTE CLASIFICADOR HELICOIDAL " u="1"/>
        <s v="EMC-232 ADQUISICION BARRAS EXTENSIBLES" u="1"/>
        <s v="EMC-326 ADQUISICION MADERA EUCALIPTO" u="1"/>
        <s v="EMC-485 ADQUISICION DE COMPRA PLOTTER, IMPRESOR, PORTATIL" u="1"/>
        <s v="CLQ-2008 ADQUISICION DE MUELAS PARA CHANCADORA TIPO DENVER 8X10" u="1"/>
        <s v="CLQ-1646 ADQUISICION DE PRODUCTOS DE CUERO Y CAUCHO: MANGUERAS DE GOMA" u="1"/>
        <s v="EMC-GAJ3 ADQUISICION DE ESCANER DETECTOR DE FALLAS PARA VEHICULOS LIVIANOS" u="1"/>
        <s v="ALAMBRE" u="1"/>
        <s v="CLQ-17- 17 ADQUISICION DE CONECTORES PERMANENTES GESTION 2017" u="1"/>
        <s v="EMC-269 ADQUISICION FORROS METSO DE TAPA DE DESCARGA DEL MOLINO DE BOLAS A.Ch.9*11" u="1"/>
        <s v="EMC-584 ADQUISICION DE LUBRICANTES PARA MAESTRANZA DE LA EMPRESA" u="1"/>
        <s v="CLQ-1830 ADQUISICION DE REPUESTOS ELECTRICOS PARA WINCHE" u="1"/>
        <s v="EMC-626 ADQUISICION DE MATERIAL METALICO EN TRABAJOS DE EJECUCION DIRECTA DE INFRAESTRUCTURA CIVIL" u="1"/>
        <s v="CLQ-1212 ADQUISICION DE REPUESTOS ELECTRICOS PARA EQUIPOS MINA" u="1"/>
        <s v="CLQ-1800 ADQUISICION DE REPUESTOS ELECTRICOS PARA EQUIPOS MINA" u="1"/>
        <s v="CLQ-625 ADQUISICION DE EJES DE TRACCION PARA VOLQUETE DT-12" u="1"/>
        <s v="EMC-355 ADQUISICION DE MATERIAL PARA TENDIDO DE LINEA TROLLER" u="1"/>
        <s v="CLQ-1213 ADQUISICION DE MATERIAL ELECTRICO PARA INTERIOR MINA Y SUPERFICIE" u="1"/>
        <s v="ADQUISION DE FUNDAS PROTECTORAS DE MANGUERAS" u="1"/>
        <s v="EMC-13 PLANCHAS ANTIDESGASTES PARA CONSTRUCCION BUZONES" u="1"/>
        <s v="SERVICIO DE REPARACION EQUIPOS DE MENSURA" u="1"/>
        <s v="CLQ-1636 ADQUISICION DE PRODUCTOS AGRICOLAS Y PECUARIOS: MADERAS ALMENDRILLO" u="1"/>
        <s v="ADQUISICION DE BUJE DE GOMA COPLON MOLINO COMESA" u="1"/>
        <s v="COMPRA DE REPUESTOS PARA VOLQUETAS DUX DT-12" u="1"/>
        <s v="CLQ-1681 ADQUISICION DE TERMOTANQUES ELECTRICOS DE 50 GALONES" u="1"/>
        <s v="EMC-447 ADQUISICION DE REPUESTOS PARA HORNO MUFLA" u="1"/>
        <s v="CLQ-23-CD-40/2023 SERVICO DE TRANSPORTE DE CONCENTRADOS DE ZINC DE COLQUIRI A LA CIUDAD DE ORURO Y PESAJE DE CONCENTRADOS DE ZINC (MODALIDAD DE CONTRATACION DIRECTA)" u="1"/>
        <s v="CLQ-2012 ADQUISICION DE REPUESTO PARA EJES DE TRACCION VOLQUETES" u="1"/>
        <s v="EMC-MELT14-1 REPUESTOS PARA BOMBA FLIGT 2151,011" u="1"/>
        <s v="EMC-MTO4 ADQUISICION DE REPUESTOS PARA SCOOP´S MODELO ST2G" u="1"/>
        <s v="EMC-PCPL1 ADQUISICION DE SULFATO DE COBRE PENTAHIDRATADO" u="1"/>
        <s v="COMPRA DE CEMENTO " u="1"/>
        <s v="EMC-174 ADQUISICION DE DIFERENTES LUBRICANTES PARA EQUIPOS PLANTA CONCENTRADORA" u="1"/>
        <s v="CLQ-1404 ADQUISICION DE DOWFROTH 1012 FLOTACION" u="1"/>
        <s v="CLQ-1659 ADQUISICION DE ACERO CORRUGADO DE CONSTRUCCION PARA TRABAJOS DE EJECUCION DIRECTA" u="1"/>
        <s v="EMC-491 ADQUISICION DE BOMBA DE ENGRANAJES COMPLETA PARA LUBRICACION DE TRITURADORA DE MANDIBULAS COMESA 24 X 36" u="1"/>
        <s v="ADQUISICION DE ESTUCO TIPO ORCOMA PARA TRABAJOS DE OBRAS CIVILES" u="1"/>
        <s v="EMC-53 LLANTAS DE CARRETILLAS" u="1"/>
        <s v="EMC-426 ADQUISICION DE FOTOCOPIADOR TONERs y CINTAS" u="1"/>
        <s v="EMC-404 ADQUISICION DE BARRAS DE BRONCE PARA MAESTRANZA" u="1"/>
        <s v="EMC-202 ADQUISICION DE SEGMENTOS DE POLIURETANO PARA TROMEL DEL MOLINO SAG DE PLANTA CONCENTRADORA" u="1"/>
        <s v="REACTIVOS" u="1"/>
        <s v="EMC-266 ADQUISICION DE BOTELLON SUMERGIBLE CLASIFICADOR HELICOLIDAL DE ESTAÑO" u="1"/>
        <s v="EMC-228 ADQUISICION DE ACOPLES ESTILO 995 PARA POLITUBOS HDPE" u="1"/>
        <s v="COMPRA DE SELLOS PARA PISTONES HIDRAULICOS PARA SCOOPS ST-2G" u="1"/>
        <s v="CLQ-634 ADQUISICION DE GRIFERIA PARA OBRAS CIVILES" u="1"/>
        <s v="EMC-283 ADQUISICION DE EJE TUBULAR ACERO INOXIDABLE PARA CLASIFICADOR HELICOIDAL DE ESTAÑO" u="1"/>
        <s v="MADERA PARA LA CONSTRUCCION DE TARUGOS DE MENSURA Y CASILLEROS" u="1"/>
        <s v="EMC-468 ADQUISICION DE CORONA DENTADA PARA LOCOMOTORA" u="1"/>
        <s v="EMC-321 ADQUISICION INSERTOS DE CARBURO DE TUNGSTENO WIDIA PARA MAESTRANZA" u="1"/>
        <s v="CLQ-49 ADQUISICION DE HERRAMIENTAS MENORES" u="1"/>
        <s v="BARRAS REDONDAS DE ACERO INOXIDABLE PARA MAESTRANZA DE LA E.M.C." u="1"/>
        <s v="EMC-154 ADQUISICIONDE DE BARRAS CONICAS PARA PERFORADORAS" u="1"/>
        <s v="CLQ-1215 ADQUISICION DE OXIDO DE CALCIO" u="1"/>
        <s v="CLQ-1238 ADQUISICION DE OXIDO DE CALCIO" u="1"/>
        <s v="EMC-248 ADQUISICION DE CASCOS DE SEGURIDAD" u="1"/>
        <s v="EMC-390 ADQUISICION DE LENTES DE SEGURIDAD" u="1"/>
        <s v="CLQ-258 ADQUISICION DE MATERIALES DE CONSTRUCCION CIVIL: MANGUERAS" u="1"/>
        <s v="EMC-113 SELLOS MECANICOS PARA BOMBAS MINA" u="1"/>
        <s v="EMC-386 ADQUISICION DE MESA CONCENTRADORA #6 DUPLEX" u="1"/>
        <s v="EMC-276 ADQUISICION DE REGULADOR ELECTRONICO RECTIFICADOR" u="1"/>
        <s v="EMC-HERRAMIENTA PARA VOLQUETES FAW" u="1"/>
        <s v="EMC-159 ADQUISICION EMPAQUETADURA GORETEX EN DIFERENTES MEDIDAS" u="1"/>
        <s v="EMC-446 ADQUISICION DE REVESTIMIENTO PARA BOMBAS DE PROCESO DE PLANTA" u="1"/>
        <s v="CLQ-1807 ADQUISICION DE GARRAFAS DE GAS LICUADO DE PETROLEO DE 45 KG" u="1"/>
        <s v="ANTICONGELANTE Y DESENGRASANTE" u="1"/>
        <s v="COMPRA TRANSFORMADOR TRIFASICO DE 300 KVA" u="1"/>
        <s v="SCANER DETECTOR DE FALLAS PARA VEHICULOS LIVIANOS" u="1"/>
        <s v="EMC-251 ADQUISICION DE LUBRICANTES Y GRASAS MINA" u="1"/>
        <s v="CLQ-1808 ADQUISICION DE BOMBA DE CARGA SCOOP ST2G" u="1"/>
        <s v="CLQ-1811 ADQUISICION DE REPUESTOS PARA SCOOP ST2G" u="1"/>
        <s v="CLQ-23-CD-29/2023 ADQUISICION TAPONES AUDITIVOS DE INSERCION (MODALIDAD DE CONTRATACION DIRECTA).       " u="1"/>
        <s v="EMC-477 ADQUISICION DE ACCESORIOS DE GOMA EN DIFERENTES MEDIDAS PAR ESPIRALES PLANTA" u="1"/>
        <s v="CLQ-222 SERVICIO DE ALQUILER DE EQUIPO PESADO" u="1"/>
        <s v="CLQ-1819 ADQUISICION DE CABLE DE COBRE PARA LINEA TROLLEY" u="1"/>
        <s v="EMC-629 ADQUISICION DE PHMETROS" u="1"/>
        <s v="EMC-208 ADQUISICION DE BOLAS DE ACERO FORJADO DE 5 PULG PARA USO EN MOLINO SAG" u="1"/>
        <s v="CLQ-224 ADQUISICION DE ACCESORIOS PARA LINEAS TROLLEY" u="1"/>
        <s v="CLQ-1402 ADQUISICION DE REVESTIMIENTOS DE GOMA PARA HIDROCICLONES D-15" u="1"/>
        <s v="CLQ-689 ADQUISICION DE FILTROS PARA EQUIPOS LIVIANOS Y PESADOS DE SUPERFICIE" u="1"/>
        <s v="CLQ-1609 SERVICIO DE ENCUADERNACION Y EMPASTADO DOCUMENTOS" u="1"/>
        <s v="CLQ-1427 ADQUISICION DE HERRAMIENTAS MENORES PARA MINA" u="1"/>
        <s v="CLQ-442 ADQUISICION DE CABLE DE ACERO PARA WINCHES SUBTERRANEO" u="1"/>
        <s v="EMC-78 ADQUISICION DE CONTACTORES Y RELES DE DIFERENTES AMPERAJES" u="1"/>
        <s v="ANGULARES PARA MAESTRANZA DE LA EMC" u="1"/>
        <s v="CLQ-1205 ADQUISICION DE BATERIAS Y LUMINARIAS PARA EQUIPO PESADO" u="1"/>
        <s v="CLQ-1031 ADQUISICION DE BARRA CROMADA" u="1"/>
        <s v="CLQ-1013 SERVICIO DE REPARACION DE COMPRESOR" u="1"/>
        <s v="CLQ-254 ADQUISICION DE ADHESIVOS, ADITIVOS, SELLANTES Y OTROS" u="1"/>
        <s v="CLQ-1429 ADQUISICION DE ACOPLES ESTILO 995 Y 77 PARA TUBERIAS HDPE" u="1"/>
        <s v="COMPRA DE CAMARAS FOTOGRAFICAS MAESTRANZA" u="1"/>
        <s v="EMC-388 ADQUISICION DE COMPRA DE TERMOTANQUES ELECTRICOS PARA TRABAJOS DE INSTALACIONES SANITARIOS" u="1"/>
        <s v="CLQ-17- 14 ADQUISICION DE REPUESTOS PARA PERFORADORAS JACKLEY Y STOPER SECO-250 GESTION 2017" u="1"/>
        <s v="EMC-421 ADQUISICION DE HERRAMIENTAS PARA PERSONAL ELECTRICO" u="1"/>
        <s v="EMC-458 ADQUISICION DE HERRAMIENTAS PARA PERSONAL ELECTRICO" u="1"/>
        <s v="EMC-537 ADQUISICION DE HERRAMIENTAS PARA PERSONAL ELECTRICO" u="1"/>
        <s v="EMC-MTO14 COMPRA DE ELECTRODOS PARA REPARACION EQUIPOS MINA" u="1"/>
        <s v="CLQ-0006-17 ADQUISICION DE BROCAS CONICAS" u="1"/>
        <s v="CLQ-807 SERVICIO DE REPARACION COMPLETA DE INDUCIDOS DE LOCOMOTORAS" u="1"/>
        <s v="COMPRA DE MATERIAL DE IMPRENTA" u="1"/>
        <s v="CLQ-2001 ADQUISICION DE MATERIALES PARA SISTEMA DE ALIMENTACION AREA PROYECTO COMPRESORES" u="1"/>
        <s v="EMC-466 ADQUISICION DE BARRAS CROMADAS PARA MAESTRANZA" u="1"/>
        <s v="EMC-SIMA17 HIDROXIDO DE CALCIO PARA DIQUE DE COLAS" u="1"/>
        <s v="EMC-242 ADQUISICION DE AGENTE REACTIVO:XANTATOS Z11 Y Z14" u="1"/>
        <s v="CLQ-1414 ADQUISICION DE EQUIPO DE PROTECCION PERSONAL:LENTES DE REJILLA O MALLA" u="1"/>
        <s v="SERVICIO-ENGOMADO PARA SPOOD FEEDER MOLINO DENVER RUSO, COMESA Y ALLIS CHALLMERS" u="1"/>
        <s v="CLQ-471 ADQUISICION DE REPUESTOS CARGADOR FRONTAL 950H CATERPILLAR" u="1"/>
        <s v="CLQ-231 ADQUISICION DE MOCHILAS" u="1"/>
        <s v="CLQ-210 ADQUISICION DE REVESTIMIENTOS IMPULSORES,VOLUTAS,REPUESTOS BOMBAS Y CELDAS" u="1"/>
        <s v="EMC-MIN18 ADQUISICION DE SCOOP DE BAJO PERFIL 3200 KG" u="1"/>
        <s v="CLQ-2015 SERVICIO DE OVERHOUL MOTOSOLDADOR MILLER" u="1"/>
        <s v="EMC-357 ADQUISICION DE CAMION GRUA DE CAPACIDAD DE CINCO TONELADAS" u="1"/>
        <s v="CLQ-252 ADQUISICION DE FILTROS PARA CARGADOR 950-H" u="1"/>
        <s v="EMC-239 ADQUISICION ANTICONGELANTE" u="1"/>
        <s v="EMC-509 ADQUISICION DE CALENTADOR DE RODAMIENTO (MAGNETO) PARA MAESTRANZA" u="1"/>
        <s v="CLQ-638 ADQUISICION DE TEXTILES" u="1"/>
        <s v="EMC-412 ADQUISICION DE GRAVA Y GRAVILLA" u="1"/>
        <s v="CLQ-479 ADQUISICION DE ENGRASADORA NEUMATICA 200KG" u="1"/>
        <s v="EMC-608 ADQUISICION DE ANGULARES PARA WINCHES Y BUZONES MINA" u="1"/>
        <s v="EMC-CIV18 SERVICIO DE CONSTRUCCION DE ESTRUCTURA Y CUBIERTA DE NUEVA SALA DE COMPRESORAS" u="1"/>
        <s v="EMC-435 ADQUISICION DE TACOS DE VIBRACION - VIBRO COMPACTADORA CA-250 DINAPAC" u="1"/>
        <s v="EMC-557 ADQUISICION DE IMPLEMENTOS DE SEGURIDAD &quot;FILTROS PARA POLVO Y PARA GAS&quot;" u="1"/>
        <s v="EMC-560 ADQUISICION DE ACCESORIOS DE REPARACION DE REPARACION SCOOPS ST2G" u="1"/>
        <s v="CLQ-1828 ADQUISICION DE REPUESTOS BOMBA FLYGT 2125" u="1"/>
        <s v="EMC-633 ADQUISICION DE FILTROS PARA TRATAMIENTO DE AGUA POTABLE" u="1"/>
        <s v="CLQ-1217 ADQUISICION DE CONECTORES PERMANENTES" u="1"/>
        <s v="CLQ-1653 ADQUISICION DE CONECTORES PERMANENTES" u="1"/>
        <s v="CLQ-2002 ADQUISICION DE REPUESTOS LOCOMOTORA SIEMENS" u="1"/>
        <s v="EMC-494 ADQUISICION REPUESTOS CAMIONETAS HILUX" u="1"/>
        <s v="EMC-418 ADQUISICION DE BROCAS HSS PARA MAESTRANZA" u="1"/>
        <s v="CLQ-1224 ADQUISICION DE MATERIAL ELECTRICO PARA ILUMINACION" u="1"/>
        <s v="EMC-99 ADQUISICION SACOS BARRILLERO 18X26" u="1"/>
        <s v="CLQ-803 ADQUISICION DE PINES PARA ENGARGOLAR" u="1"/>
        <s v="CLQ-238 ADQUISICION DE RESPIRADORES, RETENES Y SIMILARES" u="1"/>
        <s v="CLQ-820 ADQUISICION DE REVESTIMIENTOS EN POLIURETANO PARA BOMBA ASH 8X8 ESPECIAL" u="1"/>
        <s v="CLQ-1635 ADQUISICION DE HERRAMIENTAS PARA SEGURIDAD Y MEDIO AMBIENTE" u="1"/>
        <s v="EMC-165 ADQUISICION DE COMPRA DE CARBON ACTIVADO. FILTRACION DE AGUA" u="1"/>
        <s v="CLQ-620 ADQUISICION DE VIVERES" u="1"/>
        <s v="EMC-345 ADQUISICION LUMINARIAS INDUSTRIALES TIPO CAMPANA 400W PARA TRABAJOS DE INSTALACIONES ELECTRICAS EN SALA DE COMPRESORAS" u="1"/>
        <s v="EMC-599 ADQUISICION DE RODAMIENTOS PARA SECCION MANTENIMIENTO" u="1"/>
        <s v="EMC-334 ADQUISICION DE ELEVADORES MOLINO SEMI AUTEGENO SAG HARDINGE 16X5 ALIMENTACION" u="1"/>
        <s v="EMC-SIMA62 IMPLEMENTOS DE SEGURIDAD:OVEROLES DE SEGURIDAD" u="1"/>
        <s v="CLQ-8 ADQUISICION DE VALVULAS,MANGUERAS (OPERACIÓN)" u="1"/>
        <s v="EMC-75 ADQUISICION ELEVADORES PARA CILINDRO DEL MOLINO ALLIS CHALLMERS 9X11" u="1"/>
        <s v="EMC-172 COMPRA DE PERNOS DE SUJECION Y VOLANDAS PARA MINA" u="1"/>
        <s v="CLQ-17-34  ADQUISICION DE EMPAQUETADURAS GORE 100% GFO PARA TRANSMISION MECANICA DE EQUIPOS" u="1"/>
        <s v="CLQ-612 ADQUISICION DE REPUESTOS CARROS GRAMBY" u="1"/>
        <s v="EMC-51 POLEAS DE FIERRO FUNDIDO PARA MESAS Y CELDAS DE FLOTACION" u="1"/>
        <s v="CLQ-432 ADQUISICION DE PERNOS PARA MANTENIMIENTO DE EQUIPOS" u="1"/>
        <s v="EMC-575 ADQUISICION DE ACEITE ROTO INJECT PARA COMPRESOR GA-160" u="1"/>
        <s v="EMC-538 ADQUISICION DE CONFECCION DE GORRAS Y PORTAFOLIO" u="1"/>
        <s v="CLQ-1219 ADQUISICION DE REPUESTOS PARA MOTORES BF 4M1013EC/BF 4M1013C/ HST1A" u="1"/>
        <s v="ACOPLES ESTILO 995 Y 77 PARA TUBERIAS HDPE DE PLANTA CONCENTRADORA" u="1"/>
        <s v="CLQ-450 ADQUISICION DE RODAMIENTO CONICO 390/3920" u="1"/>
        <s v="EMC-521 ADQUISICION DE HERRAMIENTAS MINA" u="1"/>
        <s v="CLQ-1689 ADQUISICION DE HERRAMIENTAS MENORES PARA SERVICIOS GENERALES" u="1"/>
        <s v="CLQ-1626 ADQUISICION DE REPUESTOS PARA PALA CARGADORA CAT 950H Nº4 Y Nº5" u="1"/>
        <s v="ADHESIVO PARA MAESTRANZA DE LA EMC" u="1"/>
        <s v="CLQ-1647 ADQUISICION DE PRODUCTOS METALICOS: CLAVOS, ECLISAS Y PERNOS RIELEROS" u="1"/>
        <s v="EMC-233 ADQUISICION DE RODAMIENTOS PARA EQUIPOS MINA" u="1"/>
        <s v="EMC-359 ADQUISICION DE RODAMIENTOS PARA EQUIPOS MINA" u="1"/>
        <s v="EMC-472 ADQUISICION DE LUBRICANTES PARA EQUIPOS MINA" u="1"/>
        <s v="CLQ-17- 26 ADQUISICION DE XANTATO Z-11" u="1"/>
        <s v="CLQ-1617 ADQUISICION DE CABEZALES PORTA FILTROS SEPARADORES DE AGUA" u="1"/>
        <s v="EMC-450 ADQUISICION DE MATERIAL PARA SOLDADURA ELECTRODOS PARA APLICACIONES ESPECIALES" u="1"/>
        <s v="CLQ-1027 ADQUISICION DE MOCHILAS DE CUERO" u="1"/>
        <s v="CLQ-1669 ADQUISICION DE MOCHILAS DE CUERO" u="1"/>
        <s v="CLQ-631 ADQUISICION DE PATIN TRASPALETA (PATIN HIDRAULICO)" u="1"/>
        <s v="EMC-11 COMPRA DE ANTIINCRUSTANTE ANTSCALE 108" u="1"/>
        <s v="EMC-292 ADQUISICION DE 10 HOJAS DE POLICARBONATO TRANSPARENTE" u="1"/>
        <s v="ADQUISICION REPUESTOS  PARA MESAS CONCENTRADORAS" u="1"/>
        <s v="EMC-GAJ6 SERVICIO-IMPLEMENTACION DE CARROCERIA PARA CAMION HINO DUTRO" u="1"/>
        <s v="COMPRA DE CINTAS, TONERS Y CINTAS PARA IMPRESORAS PARA OPERACIÓN" u="1"/>
        <s v="CLQ-1675 ADQUISICION DE DESCANSO DE GOMA PARA LOCOMOTORAS" u="1"/>
        <s v="ADQUISICION DE POLEAS DE FIERRO FUNDIDO PARA MESAS Y CELDAS DE FLOTACION" u="1"/>
        <s v="CLQ-1207 ADQUISICION DE LUMINARIAS Y CABLES PARA INSTALACIONES INDUSTRIALES" u="1"/>
        <s v="EMC-138 ADQUISICION REPUESTOS MAQ. INDUSTRIALES FISHBEIN MODELO &quot;F&quot; Y &quot;ERC&quot;" u="1"/>
        <s v="EMC-480 ADQUISICION DE CODOS DE GOMA DE IMPACTO DE DIFERENTES MEDIDAS PARA ESPIRALES DE PLANTA" u="1"/>
        <s v="EMC-181 ADQUISICION DE BOLAS DE ACERO 2.1/2&quot;" u="1"/>
        <s v="ADQUISICION MATERIAL ELECTRICO" u="1"/>
        <s v="CLQ-1417 ADQUISICION DE CINTAS REFLECTIVAS" u="1"/>
        <s v="CLQ-35 ADQUISICION DE REACTIVOS QUIMICOS" u="1"/>
        <s v="EMC-1 ADQUISICION DE CINTURONES DE SEGURIDAD" u="1"/>
        <s v="CLQ-229 ADQUISICION DE ESPUMANTE,  DOWFROTH 1012." u="1"/>
        <s v="CLQ-1039 SERVICIO DE MANTENIMIENTO Y CALIBRACION DE BALANZA ELECTRONICA CAMIONERA Y BALANZA ELECTRONICA DE PISO" u="1"/>
        <s v="EMC-68PCPL11 ADQUISICION REPUESTOS DE GOMA PARA CELDAS DE FLOTACION DENVER DR-24 Y AGITAIR" u="1"/>
        <s v="CLQ-218 ADQUISICION DE RODAMIENTOS CONICOS EQUIPOS MINA" u="1"/>
        <s v="CLQ-1017 ADQUISICION DE FILTROS PARA EQUIPO PESADO MINA" u="1"/>
        <s v="CLQ-53 SERVICIO DE MONITOREO AMBIENTAL" u="1"/>
        <s v="EMC-558 ADQUISICION DE IMPLENTOS DE SEGURIDAD &quot;RESPIRADOR MEDIA CARA DE SILICONA&quot;" u="1"/>
        <s v="COMPRA DE PRECINTOS DE SEGURIDAD" u="1"/>
        <s v="EMC-196 ADQUISICION DE MATERIAL ELECTRICO PARA OBRAS CIVILES" u="1"/>
        <s v="BOLSAS DE PLASTICO" u="1"/>
        <s v="EMC-PCPL14 ADQUISICION ELEVADORES MOLINO SEMI AUTOGENO SAG HARDINGE 16x5" u="1"/>
        <s v="EMC-PCPL38 ADQUISICION ELEVADORES MOLINO SEMI AUTOGENO SAG HARDINGE 16X5" u="1"/>
        <s v="COMPRA DE HUYPE DE ALGODÓN" u="1"/>
        <s v="EMC-597 ADQUISICION DE CAMARAS DE GOMA" u="1"/>
        <s v="EMC-370 ADQUISICION REPUESTOS CAMIONETA 1527-HLG MODELO 2005" u="1"/>
        <s v="CLQ-1625 ADQUISICION DE TONNERS TINTAS Y CINTAS" u="1"/>
        <s v="CLQ-809 ADQUISICION DE TONNERS, TINTAS Y CINTAS" u="1"/>
        <s v="EMC-518 ADQUISICION DE ACOPLES MACHO NPT Y ESPIGAS" u="1"/>
        <s v="CLQ-213 ADQUISICION DE RODAMIENTOS PARA EQUIPOS PLANTA" u="1"/>
        <s v="EMC-502 ADQUISICION DE EMPAQUETADURA PARA BOMBAS MINA Y SUPERFICIE" u="1"/>
        <s v="EMC-PCPL29 ADQUISICION HERRAMIENTAS MENORES PARA PLANTA CONCENTRADORA" u="1"/>
        <s v="EMC-381 ADQUISICION DE MOCHILAS DE CUERO PARA HERRAMIENTAS Y OTROS" u="1"/>
        <s v="CLQ-455 ADQUISICION DE REPUESTOS ELECTRICOS PARA SCOOP ST2G" u="1"/>
        <s v="EMC-467 ADQUISICION DE FUENTES DE ALIMENTACION " u="1"/>
        <s v="CLQ-1005 SERVICIO DE REPARACION VOLQUETE VOLVO FL7" u="1"/>
        <s v="CLQ-427 ADQUISICION DE LECHE EN POLVO GESTION 2016" u="1"/>
        <s v="CLQ-13 ADQUISICION DE CINTURONES DE SEGURIDAD" u="1"/>
        <s v="CLQ-1806 ADQUISICION DE RODAMIENTOS PARA EQUIPO PESADO" u="1"/>
        <s v="CLQ-0002-17 ADQUISICION DE SEGMENTOS DE POLIURETANO PARA TROMEL MOLINO" u="1"/>
        <s v="CLQ-407 ADQUISICION DE MANGA DE GOMA PARA VÁLVULA TIPO PINCH CON BRIDA (ELECTRICA)" u="1"/>
        <s v="TARJETA GPIB CARD REPUESTO EQUIPO DE AAS" u="1"/>
        <s v="CLQ-425 ADQUISICION DE REPUESTOS PARA SCOOP MODELO ST2G" u="1"/>
        <s v="EMC-294 ADQUISICION DE IMPLEMENTOS DE SEGURIDAD" u="1"/>
        <s v="EMC-268 ADQUISICION FORROS METSO DE TAPA DE ALIMENTACION DEL MOLINO DE BOLAS A.Ch.9*11" u="1"/>
        <s v="CLQ-460 ADQUISICION DE RUEDAS GUIA PARA WINCHE VICTORIA Y SAN JOSE" u="1"/>
        <s v="CLQ-461 ADQUISICION DE HERRAMIENTAS DE TORNO Y FRESADORA PARA MAESTRANZA" u="1"/>
        <s v="CLQ-1044 ADQUISICION DE NEUMATICOS Y CAMARAS PARA EQUIPO PESADO Y LIVIANO" u="1"/>
        <s v="CLQ-1621 ADQUISICION DE ESCALERAS DE MADERA DE 2.5 MTS" u="1"/>
        <s v="EMC-185 COMPRA REACTIVOS LABORATORIO QUIMICO" u="1"/>
        <s v="EMC-ADQUISICIONDE ESTOPA TIPO TRAPO Y TIPO HILO (HUAYPE)" u="1"/>
        <s v="EMC-298 ADQUISICION DE ESCOBILLAS DE CARBON, CONTACTOS &quot;L&quot;P/CONTROLES BEV" u="1"/>
        <s v="CLQ-17-31 ADQUISICION DE RETENES GARLOOCK PARA BOTELLON SUMERGIBLE AKINS DENVER 25'X60'" u="1"/>
        <s v="COMPRA DE REPUESTOS PARA BOMBAS GOULDS 3700 X 6 X8" u="1"/>
        <s v="CLQ-5 ADQUISICION DE SULFATO DE COBRE 5H2O  98% MIN CU 26% MIN" u="1"/>
        <s v="CLQ-1679 ADQUISICION DE RODAMIENTOS PARA EQUIPOS MINA" u="1"/>
        <s v="EMC-302 ADQUISICION DE POLINES DE CARGA" u="1"/>
        <s v="EMC-530 CONSTRUCCION FUNDACION WINCHE CUADRO SAN JOSE (PROFUNDIDAD 1000 M) PARA EXTRACCION DE CARGA" u="1"/>
        <s v="EMC-493 ADQUISICION DE COMPRA DE MATERIAL DE IMPRENTA" u="1"/>
        <s v="CLQ-205 ADQUISICION DE ACCESORIOS DE GOMA EN DIFERENTES MEDIDAS PARA ESPIRALES PLANTA" u="1"/>
        <s v="CLQ-824 ADQUISICION DE ACEITE PARA COMPRESORES" u="1"/>
        <s v="CLQ-1674 ADQUISICION DE MATERIAL RECURRENTE ELECTRICO" u="1"/>
        <s v="CLQ-426 ADQUISICION DE REPUESTOS PARA VOLQUETES MODELO DT-12" u="1"/>
        <s v="CLQ-1695 CONSTRUCCION RAMPA A SUPERFICIE FASE III, ESTACION DE CARGUIO 266.80 MT" u="1"/>
        <s v="CLQ-17- 8 ADQUISICION DE MONITOREO AMBIENTAL GESTION 2017" u="1"/>
        <s v="CLQ-1654 ADQUISICION DE EJE PIÑON MOLINOS COMESA Y RUSO" u="1"/>
        <s v="EMC-204 ADQUISICION DE REPUESTOS PARA SCOOP ST 2G Y VOLQUETE MT MANTENIMIENTO MINA" u="1"/>
        <s v="EMC-499 ADQUISICION DE RESORTES PARA WINCHES MINA" u="1"/>
        <s v="EMC-545 ADQUISICION DE MORDAZAS P/PRENSADO DE MANGUERAS DE ALTA PRESION" u="1"/>
        <s v="CLQ-441 ADQUISICION DE BARRAS REDONDAS, CAÑOS Y PLANCHAS DE ACERO INOXIDABLE" u="1"/>
        <s v="EMC-206 ADQUISICION DE MATERIAL METALICO PARA TRABAJOS DE EJECUCION DIRECTA OBRAS CIVILES" u="1"/>
        <s v="EMC-289 ADQUISICION CUERDA DE NYLON 3/4" u="1"/>
        <s v="CLQ-204 ADQUISICION DE PEGAMENTOS PARA PLATA CONCENTRADORA" u="1"/>
        <s v="CLQ-616 ADQUISICION DE OVEROLES TERMICOS" u="1"/>
        <s v="EMC-220 ADQUISICION DE REPUESTOS PARA MICRO SCOOP HST1A Y ARAMINE" u="1"/>
        <s v="CLQ-247 ADQUISICION DE CONFECCIONES TEXTILES SACOS Y OTROS" u="1"/>
        <s v="EMC-456 ADQUISICION DE POLITUBO HDPE" u="1"/>
        <s v="EMC-579 ADQUISICION DE POLITUBO HDPE" u="1"/>
        <s v="CLQ-17- 18 ADQUISICION DE CILINDROS DE DIRECCION P/SCOOP MODELO ST2G" u="1"/>
        <s v="HERRAMIENTAS DE MINA" u="1"/>
        <s v="CLQ-1210 ADQUISICION DE REPUESTOS PARA SCOOP ST 2G" u="1"/>
        <s v="EMC-311 SERVICIO EXTERNO CAMIONETA 1159-CUL TOYOTA HILUX CABINA SENCILLA" u="1"/>
        <s v="EMC-395 ADQUISICION DE BALANZA ANALITICA" u="1"/>
        <s v="EMC-150 ADQUISICION DE SACOS BARRILLEROS" u="1"/>
        <s v="CLQ-1037 ADQUISICION DE VALVULAS TIPO CUCHILLAS (GUILLOTINA) EN DIFERENTES MEDIDAS PARA BOMBAS PLANTA" u="1"/>
        <s v="CLQ-1203 ADQUISICION DE PERNOS PARA EQUIPOS MINA" u="1"/>
        <s v="CLQ-1605 ADQUISICION DE RODAMIENTOS EQUIPOS MINA" u="1"/>
        <s v="CLQ-1664 ADQUISICION DE PRODUCTOS NO METALICOS: POLITUBOS HDPE" u="1"/>
        <s v="CLQ-1422 ADQUISICION DE NEUMATICOS EQUIPO PESADO Y LIVIANO SUPERFICIE" u="1"/>
        <s v="EMC-279 ADQUISICION DE REACTIVOS" u="1"/>
        <s v="EMC-594 ADQUISICION DE REACTIVOS" u="1"/>
        <s v="EMC-519 ADQUISICION DE ALAMBRE" u="1"/>
        <s v="CLQ-1045 ADQUISICION DE REPUESTOS VARIOS CAMIONETA TOYOTA LAND CRUISER" u="1"/>
        <s v="EMC-432 SERVICIO DE PROVISION Y COLOCACION DE PUERTAS METALICAS INDUSTRIALES - SALA DE COMPRESORAS" u="1"/>
        <s v="EMC-299 ADQUISICION DE MATERIAL PARA TENDIDO DE LINEA TROLLEY" u="1"/>
        <s v="EMC-MIN16 ADQUISICION VOLQUETES DE BAJO PERFIL PARA INTERIOR MINA 12T" u="1"/>
        <s v="EMC-192 COMPRA DE MANGUERAS HIDRAULICAS PARA EQUIPOS MINA" u="1"/>
        <s v="ADQUISICION CAUDALIMETRO" u="1"/>
        <s v="CLQ-1601 ADQUISICION DE NEUMATICOS DIFERENTES MEDIDAS" u="1"/>
        <s v="EMC-189 ADQUISICION DE EQUIPOS DE COMPUTACION" u="1"/>
        <s v="EMC-333 ADQUISICION DE CORREAS EN SUS DIFERENTES MEDIDAS" u="1"/>
        <s v="EMC-452 SERVICIO DE MANTENIMIENTO DEL SISTEMA DE PUENTE DE REGULACION Y RENOVACION DE VALVULAS DE TANQUES DE GLP" u="1"/>
        <s v="EMC-522 SERVICIO DE MANTENIMIENTO DEL SISTEMA DE PUENTE DE REGULACION Y RENOVACION DE VALVULAS DE TANQUES DE GLP" u="1"/>
        <s v="EMC-454 ADQUISICION DE LUBRICADORAS BLG-30" u="1"/>
        <s v="EMC-588 ADQUISICION DE 2500 KILOGRAMOS DE CARBON ACTIVADO" u="1"/>
        <s v="CLQ-0001-17 ADQUISICION DE OXIDO DE CALCIO" u="1"/>
        <s v="CLQ-827 ADQUISICION DE PINTURA SINTETICA BRILLO" u="1"/>
        <s v="CLQ-1407 ADQUISICION DE CASCOS DE SEGURIDAD" u="1"/>
        <s v="CLQ-1803 ADQUISICION DE MUELLE DE EXPANSION PARA LOCOMOTORAS" u="1"/>
        <s v="EMC-325 ADQUISICION MADERA ALMENDRILLO" u="1"/>
        <s v="COMPRA DE LAVADORA ELECTRICA DE ALTA PRESION" u="1"/>
        <s v="EMC-304 ADQUISICION DE ENGRASADORA NEUMATICA" u="1"/>
        <s v="CLQ-17- 22 ADQUISICION DE ALAMBRE ESMALTADO DE COBRE AWG 15" u="1"/>
        <s v="CLQ-1648 ADQUISICION DE HIPOCLORITO PARA CLORACION DE AGUA" u="1"/>
        <s v="EMC-MIN14 ADQUISICION DE BROCAS DE PERFORACION" u="1"/>
        <s v="CLQ-1628 ADQUISICION DE BARRAS INTEGRALES DE PERFORACION" u="1"/>
        <s v="LUBRICANTES PARA MINA " u="1"/>
        <s v="EMC-CMP8 SERVICIO DE TRANSPORTE DE MATERIAL" u="1"/>
        <s v="CLQ-17- 3 ADQUISICION DE FORROS PARA MOLINOS SAG HARDINGE 16 X 5" u="1"/>
        <s v="CLQ-1820 ADQUISICION DE REPUESTOS DE LOCOMOTORA GENERAL ELECTRIC" u="1"/>
        <s v="EMC-356 ADQUISICION DE REPUESTOS PARA SCOOP'S ARAMINE L-130" u="1"/>
        <s v="REBOBINADO DE TRANSFORMADOR TRIFASICO DE 15 KVA 440/220 V." u="1"/>
        <s v="EMC-546 ADQUISICION DE DIFERENTES REPUESTOS PARA PERFORADORAS STOPE MATE (TALADROS LARGOS)" u="1"/>
        <s v="EMC-193 COMPRA DE CURVADOR DE RIELES PARA TRABAJOS MINA" u="1"/>
        <s v="EMC-568 ADQUISICION DE EJES DE TRACCION PARA VOLQUETE DT-12" u="1"/>
        <s v="EMC-482 ADQUISICION DE REPUESTOS PARA TRITURADORA DE MANDIBULAS MARCA COMESA DE 24 X 36" u="1"/>
        <s v="CLQ-475 ADQUISICION DE HERRAMIENTAS MENORES" u="1"/>
        <s v="CLQ-639 ADQUISICION DE HERRAMIENTAS MENORES" u="1"/>
        <s v="EMC-440 ADQUISICION DE DISTANCIOMETROS LASER" u="1"/>
        <s v="CLQ-201 ADQUISICION DE GRASA INDUSTRIAL PARA RODAMIENTO DE MOTORES ELÉCTRICOS" u="1"/>
        <s v="EMC-316 ADQUISICION ELEVADORES TAPA DE DESCARGA MOLINO SEMI AUTOGENO SAG HARDINGE 16X5" u="1"/>
        <s v="CLQ-1602 ADQUISICION DE CONTROLADORES PARA MOTORES DEUTZ" u="1"/>
        <s v="CLQ-1824 ADQUISICION DE BATERIAS Y LUMINARIAS PARA EQUIPO PESADO PESADO DE INTERIOR MINA Y SUPERFICIE" u="1"/>
        <s v="EMC-312 ADQUISICION DE DUROMETRO PORTATIL" u="1"/>
        <s v="CLQ-1001 ADQUISICION DE MALLA OLIMPICA GALVANIZADA" u="1"/>
        <s v="COMPRA DE TUBERIAS DE ALTA DENSIDAD" u="1"/>
        <s v="SERVICIO DE DESARROLLO E IMPLEMENTACIONDE UNA PAGINA WEB" u="1"/>
        <s v="CLQ-1634 ADQUISICION DE FIBRA OPTICA Y ACCESORIOS" u="1"/>
        <s v="EMC-542 SERVICIO DE PERFORACION DE CHIMENEAS DE VENTILACION CON RAISE BORING DESDE SUPERFICIE" u="1"/>
        <s v="ADQUISICION DE CABRESTANTE ELECTRICO" u="1"/>
        <s v="EMC-443 ADQUISICION DE POLICARBONATO PARA TRABAJOS DE EJECUCION DIRECTA" u="1"/>
        <s v="ANILLAS DE BRONCE PARA MOTOR CUADRO SAN JOSE" u="1"/>
        <s v="CLQ-1816 ADQUISICION DE EQUIPOS DE CALIBRACION Y/O MEDICION" u="1"/>
        <s v="CLQ-826 ADQUISICION DE HERRAMIENTAS P/TALLER TRACKLESS" u="1"/>
        <s v="CLQ-2007 ADQUISICION DE SEGMENTOS DE POLIURETANO PARA TROMEL MOLINO SAG Y CLASIFICADOR HELICOIDAL AKINS DE 60'" u="1"/>
        <s v="EMC-535 ADQUISICION DE MATERIALES ADHESIVOS Y FIJADORES" u="1"/>
        <s v="CLQ-644 ADQUISICION DE MATERIAL ELECTRICO PARA CAMPAMENTOS" u="1"/>
        <s v="CLQ-45 ADQUISICION DE ESTOPA O HUAYPE DE ALGODÓN O TRAPOS" u="1"/>
        <s v="EMC-411 ADQUISICION DE REPUESTOS PARA CHANCADORAS" u="1"/>
        <s v="CLQ-12 ADQUISICION DE OTROS MATERIALES EN OPERACIÓN: POLEAS" u="1"/>
        <s v="CLQ-428 ADQUISICION DE KIT PARA PUENTE GRUA" u="1"/>
        <s v="COMPRA DE BOMBA ESTACIONARIA CENTRIFUGA HORIZONTAL ACOPLE Y BASTIDOR" u="1"/>
        <s v="CLQ-263 ADQUISICION DE MATERIAL ELECTRICO RECURRENTE" u="1"/>
        <s v="CLQ-1221 SERVICIO DE VOLQUETE PARA RIEGO DE CAMINO" u="1"/>
        <s v="CLQ-602 ADQUISICION DE FLOTADOR ESFERICO DE ACERO INOXIDABLE" u="1"/>
        <s v="EMC-365 ADQUISICION DE REPUESTOS CARGADOR FRONTAL 950-H CATERPILLAR Nº 5" u="1"/>
        <s v="EMC-397 ADQUISICIION DE TURBO ALIMENTADORES PARA MOTORES DEUTZ" u="1"/>
        <s v="EMC-409 ADQUISICION DE EMPAQUETADURA GORETEX" u="1"/>
        <s v="COMPRA CAMARA FOTOGRAFICA DIGITAL" u="1"/>
        <s v="CLQ-1632 ADQUISICION DE AGREGADOS (ARENA, GRAVA) PARA OBRAS CIVILES" u="1"/>
        <s v="TORNO MECANICO PARALELO UNIVERSAL PARA MAESTRANZA" u="1"/>
        <s v="CLQ-811 ADQUISICION DE REPUESTOS ELECTRICOS INTERIOR MINA Y SUPERFICIE" u="1"/>
        <s v="EMC-203 ADQUISICION DE CODOS DE GOMA DE DIFERENTES MEDIDAS PARA ESPIRALES PLANTA CONCENTRADORA" u="1"/>
        <s v="CLQ-1651 ADQUISICION DE TUBOS DE OXIGENO 682 LTS" u="1"/>
        <s v="CLQ-26 ADQUISICION DE SHANK ADAPTER R--32" u="1"/>
        <s v="EMC-224 SERVICIO DE PROVISION Y COLOCACION DE PUERTAS METALICAS INDUSTRIALES -SALA COMPRESORAS" u="1"/>
        <s v="CLQ-235 ADQUISICION DE CAÑERIAS, CLAVOS Y MALLAS" u="1"/>
        <s v="CLQ-1694 ADQUISICION DE MODULO SMLA" u="1"/>
        <s v="EMC-335 ADQUISICION DE BOLAS DE ACERO DE  5" u="1"/>
        <s v="EMC-392 ADQUISICION DE SPROKET Y CADENAS" u="1"/>
        <s v="EMC-277 ADQUISICION CORREAS EQUIPO PESADO MINA" u="1"/>
        <s v="SERVICIO DE TRANSPORTE DE VOLQUETAS  DE CONCENTRADOS DE ZINC" u="1"/>
        <s v="CLQ-1419 ADQUISICION DE MASCARAS PARA SOLDAR" u="1"/>
        <s v="CLQ-1656 ADQUISICION DE TRABAJOS DE EJECUCION DIRECTA:CARPINTERIA DE MADERA ROBLE" u="1"/>
        <s v="EMC-632 ADQUISICION DE CINTURONES DE SEGURIDAD" u="1"/>
        <s v="CLQ-801 ADQUISICION DE GUANTES DE NEOPRENO PALMA CORRUGADA" u="1"/>
        <s v="EMC-MELT6 REPUESTOS PAR BOMBA FLYGT" u="1"/>
        <s v="CLQ-611 ADQUISICION DE MATERIAL PARA INSTALACION SANITARIA OBRAS CIVILES" u="1"/>
        <s v="CLQ-2000 SERVICIO DE REPARACION DE INDUCIDO DE LOCOMOTORA SERMINSA DE 10 TN" u="1"/>
        <s v="EMC-225 ADQUISICION MATERIAL METALICO OBRAS CIVILES (CALAMINAS Y GANCHOS J)" u="1"/>
        <s v="CLQ-237 ADQUISICION DE HERRAMIENTAS ELECTRICAS PARA OBRAS CIVILES" u="1"/>
        <s v="CLQ-1022 ADQUISICION DE CELDAS DE CARGA Y CAJAS SUMADORAS" u="1"/>
        <s v="CLQ-624 ADQUISICION DE REPUESTOS DE PERFORADORA S-36 IR" u="1"/>
        <s v="EMC-264 ADQUISICION BUJE DE BRONCE FOSFORADO PARA TRITURADORA DE MANDIBULAS COMESA" u="1"/>
        <s v="CLQ-1657 ADQUISICION DE PORCELANATO PARA PISO PARED MATE (CLASE-EXTRA) PARA TRABAJOS DE EJECUCION DIRECTA" u="1"/>
        <s v="EMC-413 SERVICIO DE ALQUILER DE EQUIPO PESADO" u="1"/>
        <s v="EMC-616 SERVICIO DE ALQUILER DE EQUIPO PESADO" u="1"/>
        <s v="CLQ-1426 ADQUISICION DE VALVULAS DE PASO PARA MINA" u="1"/>
        <s v="CLQ-410 ADQUISICION DE HERRAMIENTAS MENORES (ELECTRICOS):PINZA DIGITAL" u="1"/>
        <s v="CLQ-17- 1 ADQUISICION DE OXIDO DE CALCIO" u="1"/>
        <s v="CLQ-1226 ADQUISICION DE ACCESORIOS RESCATE MINERO:TABLAS ESPINALES Y CAMILLAS" u="1"/>
        <s v="ADQUISICION DE HERRAMIENTAS ELECTRICAS Y MECANICAS" u="1"/>
        <s v="CLQ-1008 ADQUISICION DE MATERIAL METALICO Y ACCESORIOS DE CAÑERIA PARA OBRAS CIVILES" u="1"/>
        <s v="CLQ-17- 12 ADQUISICION DE MANGUERAS HIDRAULICAS GESTION 2017" u="1"/>
      </sharedItems>
    </cacheField>
    <cacheField name="PRECIO REF. en Bs." numFmtId="0">
      <sharedItems containsString="0" containsBlank="1" containsNumber="1" minValue="3500" maxValue="4096614"/>
    </cacheField>
    <cacheField name="NO" numFmtId="0">
      <sharedItems containsString="0" containsBlank="1" containsNumber="1" minValue="1" maxValue="77" count="79">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n v="57"/>
        <n v="58"/>
        <n v="59"/>
        <n v="60"/>
        <n v="61"/>
        <n v="62"/>
        <n v="63"/>
        <n v="64"/>
        <n v="65"/>
        <n v="66"/>
        <n v="67"/>
        <n v="68"/>
        <n v="69"/>
        <n v="70"/>
        <n v="71"/>
        <n v="72"/>
        <n v="73"/>
        <n v="74"/>
        <n v="75"/>
        <n v="76"/>
        <n v="77"/>
        <m/>
        <n v="1.1000000000000001" u="1"/>
      </sharedItems>
    </cacheField>
    <cacheField name="D E S C R I P C I O N " numFmtId="0">
      <sharedItems containsBlank="1" containsMixedTypes="1" containsNumber="1" containsInteger="1" minValue="95" maxValue="98" count="1273" longText="1">
        <s v="Acido Clorhidrico p.a. x 25 l (ácido muriático) (equivale 29,75 kg) 37%"/>
        <s v="Papel Filtro lenta, Grado 390 y Grado 391 Diámetro 125 mm 84 g/m2 Cada caja de 100 unidades"/>
        <s v="Peróxido de Sodio p.a."/>
        <s v="Cloruro de Bario p.a."/>
        <s v="Hidróxido de Potasio p.a."/>
        <s v="Hierro Reducido p.a."/>
        <s v="Solución Amoniacal x 25 l"/>
        <s v="Acido Nítrico p.a. x 25 l"/>
        <s v="Sustancia de Comprobación SmartCal para Equipo Analizador Halógeno de Humedad (marca Metler Toledo) Cada caja contiene 12 unidades"/>
        <s v="Carbonato de Sodio p.a. "/>
        <s v="Acido Glacial Acético x 2,5 l"/>
        <s v="Solución estándar Estaño-Sn 1000 ppm para Absorción Atómica"/>
        <s v="Solución estándar plata 1000 ppm para Absorción Atómica"/>
        <s v="Solución estándar Zn 1000 ppm para Absorción Atómica"/>
        <s v="Solución estándar Fe 1000 ppm"/>
        <s v="Solución estándar In 1000 ppm para Absorción Atómica"/>
        <s v="Durmiente de Eucalipto 6&quot; * 4&quot; * 4'_x000a_- Eucalipto de color blanco_x000a_- Cortado en aserradero_x000a_- madera fresca de la mejor calidad_x000a_- sin deformaciones y respetando las medidas _x000a_- Sin rajaduras"/>
        <s v="Durmiente de Eucalipto 6&quot; * 4&quot; * 5'_x000a_- Eucalipto de color blanco_x000a_- Cortado en aserradero_x000a_- madera fresca de la mejor calidad_x000a_- sin deformaciones y respetando las medidas _x000a_- Sin rajaduras"/>
        <s v="Callapo Partido 6&quot; a 7&quot; * 10'_x000a_- madera fresca de la mejor calidad_x000a_- sin deformaciones y respetando las medidas "/>
        <s v="Callapo Eucalipto 8&quot; a 10&quot; * 10'_x000a_- Madera Fresca, de la mejor calidad_x000a_- Sin deformaciones"/>
        <s v="Callapo Eucalipto 8&quot; a 10&quot; * 12'_x000a_- Madera Fresca, de la mejor calidad_x000a_- Sin deformaciones"/>
        <s v="Callapo Eucalipto  3&quot; a 3.5&quot; * 10'_x000a_- madera fresca de la mejor calidad_x000a_- sin deformaciones y respetando las medidas "/>
        <s v="Madera Eucalipto Labrada 6&quot; * 3&quot; * 10'_x000a_- Eucalipto de color blanco _x000a_- cortado en aserradero, sin deformaciones, sin rajaduras"/>
        <s v="Tablas de Eucalipto 2&quot; * 8&quot; * 10'_x000a_-  Eucalipto de color blanco _x000a_- cortado en aserradero, sin deformaciones, sin rajaduras"/>
        <s v="Escalera de Madera Long. 5.00 m _x000a_- Cortado en aserradero_x000a_- Madera sin deformaciones, sin rajaduras_x000a_- respetando plano de construcción propio de Empresa Minera Colquiri"/>
        <s v="Escalera de Madera Long. 5.50 m _x000a_- Cortado en aserradero_x000a_- Madera sin deformaciones, sin rajaduras_x000a_- respetando plano de construcción propio de Empresa Minera Colquiri"/>
        <s v="Griva de 5&quot; * 5'_x000a_- madera fresca_x000a_- madera sin deformaciones, de la mejor calidad"/>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s v="Bolas de Acero forjado Ø 5”_x000a_Principales Componentes Químicos_x000a_- C = Min - 0.90 Max 1.10_x000a_- Mn = Min - 0.85 Max 1.10_x000a_- Si = Min - 0.15 Max 0.35_x000a_- Cr = Min - 0.50 Max 0.90_x000a_- Mo = Min - 0.0 Max 0.02_x000a__x000a_La forja de las bolas de acero generalmente se realiza a altas temperaturas porque así mejora la calidad metalúrgica y las propiedades mecánicas del acero._x000a_La forja de las bolas de acero se realiza con temperaturas de entre los 800 y los 1000 ºC. También se realiza a temperaturas ambiente operación que se denomina conformado en frio_x000a_* La entrega del producto con entregas parciales de acuerdo a requerimiento Planta Concentradora E.M.C. hasta fecha 29/12/2023 "/>
        <s v="&quot;AGENTE ESPUMANTE, REACTIVO FLOTATION: DOWFROTH-1012 (polipropilenglicol Metil Éter)_x000a_- Composición Química: 1-(1-methoxypropan-2-yloxy) propan-2-ol._x000a_- Peso molecular medio: 250, _x000a_- Color: Ámbar_x000a_- Olor: Bajo o Leve_x000a_- Viscosidad: a 25 ºC, 12 del CCT._x000a_- Gravedad especifica: 25/25ºC – 0.963._x000a_- Punto de ebullición inicial a 760 mm Hg o C 245_x000a_- Punto de congelación: º C ≤ 50._x000a_Agente espumante Reactivo de flotación Dowfroth-1012 de uso exclusivo en las celdas de flotación, de Planta Concentradora Colquiri para la recuperación de los concentrados de zinc y estaño. _x000a_*  Los potenciales proponentes deberán entregar su propuesta en sobre cerrado, también deberán enviar una muestra del espumante solicitado por una cantidad de 100 ml. Para realizar pruebas necesarias en Laboratorio Metalúrgico._x000a_* La entrega del producto con entregas parciales de acuerdo a requerimiento Planta Concentradora E.M.C. hasta fecha 29/12/2023 "/>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s v="FILTROS DE ALTA EFICIENCIA PARA PARTICULAS_x000a_ Versátiles, que puedan utilizarse en piezas faciales media cara y cara completa de las Líneas 6000 y 7000._x000a_ Exposición a fuentes de calor elevadas_x000a_ Entrada de aire que permite el pasaje de aire a través de canales que reducen la saturación prematura del filtro._x000a_ Filtración que disminuye hasta un 25% la resistencia a la respiración._x000a_ Cubierta del filtro con resortes que simplifica los controles de sellado de presión negativa._x000a_ Eficiencia mínima de filtración del 99,97% o mayor contra partículas líquidas y sólidas emanadas de aerosoles, incluyendo los de base oleosa._x000a_ PRESENTACION DE MUESTRAS OBLIGATORIO"/>
        <s v="FILTROS CON CARBON ACTIBADO Y TAPA PARA PARTICULAS_x000a_ Versátiles, que puedan utilizarse en piezas faciales media cara y cara completa de las Líneas 6000 y 7000._x000a_ Con protección contra polvos y neblinas con o sin aceite._x000a_ Sistema de retención de partículas que permite mayor eficiencia del filtro con menor caída de presión._x000a__x000a_PRESENTACION DE MUESTRAS OBLIGATORIO T35"/>
        <s v="Adquisición de CEMENTO PORTLAND, Bolsas de 50 kg cada una._x000a_Cemento Portland, Tipo IP-40:_x000a_4560 bolsas de Cemento Portland, Tipo IP-40 (NB 011). "/>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50 PZAS._x000a_          #46= 150 PZAS._x000a_PRESENTACION DE MUESTRAS ES OBLIGATORIO "/>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70 PZAS._x000a_               #44= 70 PZAS._x000a_               #46= 60 PZAS._x000a_PRESENTACION DE MUESTRAS ES OBLIGATORIO "/>
        <s v="Un Consultor en Línea para prestar servicios como Inventario general materiales almacén empresa minera Colquiri. "/>
        <m/>
        <s v="PLETINA A36 3/8&quot;*3&quot; * 6 M"/>
        <s v="PLETINA A36 3/4&quot; * 2&quot; * 6 M"/>
        <s v="PLANCHA A36 1000 MM * 2000 MM * 5/16&quot;"/>
        <s v="PLANCHA 1000*2000*1/4&quot;"/>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VALVULA INOX ESFERICA DE 2&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VALVULA INOX ESFERICA DE 4&quot;, 2025N NPT 3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TAPONES AUDITIVOS DE INSERCION_x000a_• Color azul translucido._x000a_• Material suave lavable._x000a_• Diseño de 3 aletas que permite mejor ajuste en el canal_x000a_• Vástago ergonómico que se sujeta con los dedos, facilita la inserción de los tapones y ayuda a mantenerse limpios._x000a_• Nivel de reducción de ruido (NRR) de 20 a 30 decibeles (db)_x000a_• Debe ser disponible en estuche útil que se puede enganchar fácilmente en el cinturón o en el casco, para que los tapones se puedan sacar y guardar rápidamente._x000a_• Debe ser más cómodo y mejor ajuste._x000a_• Mayor tiempo de uso._x000a_• Cumple norma ANSI S3.19-1974_x000a__x000a_LA PRESENTACION DE MUESTRA ES OBLIGATORIO "/>
        <s v="COLETOS_x000a_• Material: 100% Cuero curtido al cromo_x000a_• Hilo Kevlar_x000a_• Sin forro_x000a_• Con sujetador de cuello_x000a_• Tiras para amarrarse a la cintura _x000a_• Costuras reforzadas_x000a_• Espesor de 1 a 2,3 mm._x000a_LA PRESENTACION DE MUESTRAS ES OBLIGATORIO_x000a__x000a_POLAINAS DE CUERO_x000a_• Material: 100% Cuero curtido al cromo_x000a_• Hilo Kevlar_x000a_• Sin forro_x000a_• Polainas con hebillas graduables para un mejor ajuste._x000a_• Costuras reforzadas_x000a_• Espesor de 1 a 2,3 mm_x000a__x000a_LA PRESENTACION DE MUESTRAS ES OBLIGATORIO "/>
        <s v="CHALECO SALVAVIDA._x000a_• Costuras. - Todas las costuras deben ser uniformes y continuas, sin hilos flojos, libres de protuberancias, exentos de torcidos pliegues, frunces y deben estar suficientemente tensionadas para evitar que la prenda se agriete, se abra o se encoja durante su uso, las costuras deben tener 9±3puntadas por pulgada, Las costuras del chaleco salvavidas deben efectuarse en hilo de poliéster recubierto de poliéster, tanto para las costuras de refuerzo como livianas, como también debe llevar costuras de refuerzo  frontales  y  espaldares  con  la  finalidad  de  asegurar  la  forma  del  material  de flotabilidad._x000a_•  Reatas El chaleco debe llevar tres correas de 1.1/2”en 100% nylon en el contorno distribuidas  proporcionalmente  con  hebillas en acetal100%,y  con una  longitud(sin costuras) de 160 cm ± 5 cm. y dos correas salientes  de la parte  inferior  de la espalda, pasando entre las piernas para ajustar mediante hebillas en la parte frontal del chaleco de 2.5± 3mmen 100% nylon y con una longitud de 85 cm. ±5 cm con su respectiva chapa plástica en acetal 100%, las costuras  de estas deben de ser reforzadas mediante costura en cuadro y equis, adicionalmente debe traer un sujetador de 20cm.± 3 cm de largo y 2.5 cm.± 3mm de ancho  en  100%  Nylon, en  la  parte superior del  cuello  para  en  caso  que  sea  necesario poder extraer al usuario._x000a_• Hebillas. - Las hebillas plásticas de sujeción que lleve el chaleco salvavidas, deben ser en acetal 100%, de color negro y en ancho similar a la correspondiente reata._x000a_• Pito. - El pito deberá ser de material plástico._x000a_• Tallas. - Los chalecos salvavidas deberán ser en tallas única_x000a_• Peso. - El chaleco salvavidas completo tiene un peso máximo de 1200 gramos. _x000a_• REQUISITOS ESPECIFICOS DE MATERIALES. - Poliéster 100%, con capa de repelencia al agua, tela con filtro inhibidor del rayo UV, resistente al acido._x000a_• Paneles de flotación. - Los paneles deben de ser fabricados en espuma de polietileno o polipropileno con una densidad máxima de 30gr./mt.³ +/-5 y una dureza shore 00 de 50 +/-5 _x000a_• Hilos. - El hilo utilizado para las costuras del chaleco salvavidas debe ser de poliéster recubierto de poliéster, en color a tono con el material principal._x000a_• Reatas. - Las reatas utilizadas en la elaboración del chaleco salvavidas deben ser de 100% Nylon, en color a tono con el material principal._x000a__x000a_LA PRESENTACION DE MUESTRAS ES OBLIGATORIO"/>
        <s v="SERVICIO DE TRANSPORTE PERSONAL (TAXI)"/>
        <s v="LENTES DE REGILLA PARA INTERIOR MINA_x000a_Anteojo de seguridad de malla._x000a_Diseñados para riesgos de impacto de partículas_x000a_LA PRESENTACION DE MUESTRA ES OBLIGATORIO."/>
        <s v="LENTES DE SEGURIDAD (CLAROS/OSCUROS)_x000a_246 PZAS LENTES SEGURIDAD CLAROS_x000a_80 PZAS LENTES SEGURIDAD OSCUROS_x000a_Lentes panorámicos de Policarbonato de alta resistencia._x000a_Sometidos a pruebas de transmisión de luz._x000a_Protección 99% rayos UV._x000a_Cumplen las normativas americanas ANSI Z87.1 2003._x000a_Anti-empañante._x000a_Mayor duración_x000a_LA PRESENTACION DE MUESTRA ES OBLIGATORIO "/>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LA PRESENTACION DE MUESTRA ES OBLIGATORIO "/>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LA PRESENTACION DE MUESTRA ES OBLIGATORIO "/>
        <s v="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LA PRESENTACION DE MUESTRA ES OBLIGATORIO "/>
        <s v="CASCO JOCKEY DE ALA ANCHA_x000a_Con certificación _x000a_Tipo I clase E_x000a_Polietileno de alta densidad._x000a_Con suspensión FAS TRAC_x000a_Color: 10 color blanco_x000a_           15 color café_x000a_            5 color plomo_x000a_LA PRESENTACION DE MUESTRA ES OBLIGATORIO "/>
        <s v="CARRILERA (BARBIQUEJO) PARA CASCO JOCKEY_x000a_Carrillera elástica tejido de algodón._x000a_Con ganchos plástico (PVC)_x000a_Con regulador diseñado para mantener el casco de forma estable_x000a_LA PRESENTACION DE MUESTRA ES OBLIGATORIO "/>
        <s v="CARRILERA (BARBIQUEJO) PARA CASCO JOCKEY_x000a_Carrillera elástica tejido de algodón._x000a_Con ganchos metálicos _x000a_Con regulador diseñado para mantener el casco de forma estable_x000a_LA PRESENTACION DE MUESTRA ES OBLIGATORIO "/>
        <s v="PROTECTOR FACIAL FULL FACE MODELO 6800 de preferencia.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LA PRESENTACION DE MUESTRAS ES OBLIGATORIO"/>
        <s v="RESPIRADOR DE SILICONA MEDIA CARA MODELO 7502 de preferencia.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LA PRESENTACION DE MUESTRAS ES OBLIGATORIO"/>
        <s v="RESPIRADOR DE SILICONA MEDIA CARA MODELO HF-8030 de preferencia.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LA PRESENTACION DE MUESTRAS ES OBLIGATORIO "/>
        <s v="Plancha de acero de 1/32&quot;x2x1 metros_x000a_Nota: _x000a_Las planchas de acero deben necesariamente contar con las medidas establecidas en los términos de referencia."/>
        <s v="Calamina Plana Nº28 de 1 metro de ancho por 20 metros de largo._x000a_Nota: _x000a_Los rollos de calamina plana no deben encontrarse al momento de la recepción oxidados."/>
        <s v="RETENEDORES 502_x000a_MODEL:502._x000a_ITEM: ADAPTADOR._x000a_MATERIAL: POLIPROPILENO._x000a_ELABORADO EN POLIPROPILENO._x000a_ADAPTADOR PARA MASCARAS 3M DE LAS SERIES 6003, 7093, 2097._x000a_LA PRESENTACION DE MUESTRA ES OBLIGATORIO "/>
        <s v="Cinta Reflectiva de 1”._x000a_• GRADO INGENIERIA._x000a_• VISIBILIDAD Y DETECCION SUPERIORES._x000a_• ADHESIVO SENSIBLE A LA PRESION._x000a_• DE 1” Y 50 YDS._x000a_• COLOR NARANJA._x000a_PRESENTACION DE MUESTRA OBLIGATORIA"/>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PRESENTACION DE MUESTRA OBLIGATORIA"/>
        <s v="INTA DELIMITADORA PELIGRO_x000a_• CINTAS DE POLIETILENO_x000a_• ALTA RESISTENCIA A LA FRICCION._x000a_• ELONGACION DE 400% ANTES DE ROMPERSE._x000a_• IDEALES PARA DELIMITAR Y RESTRINGIR EL PASO._x000a_• PRETECCION UV._x000a_• COLOR ROJO._x000a_PRESENTACION DE MUESTRA OBLIGATORIA"/>
        <s v="CINTA DELIMITADORA PRECAUCION_x000a_• CINTAS DE POLIETILENO_x000a_• ALTA RESISTENCIA A LA FRICCION._x000a_• ELONGACION DE 400% ANTES DE ROMPERSE._x000a_• IDEALES PARA DELIMITAR Y RESTRINGIR EL PASO._x000a_• PRETECCION UV._x000a_• COLOR AMARILLO._x000a_PRESENTACION DE MUESTRA OBLIGATORIA"/>
        <s v="CANDADO DE BLOQUEO_x000a_• CUERPO DE ALUMINIO ANODIZADO SOLIDO._x000a_• ARCO DE ACERO ENDURECIDO O ALUMINIO._x000a_• CILINDRO DE 6 PITONES._x000a_• SISTEMA DE LLAVE._x000a_PRESENTACION DE MUESTRA OBLIGATORIA"/>
        <s v="CANDADO DE SEGURIDAD_x000a_• CANDADO DE SEGURIDAD EXTREME ACERO CLIMAS EXTREMOS._x000a_ CUERPO FABRICADOEN ACERO ENDURECIDO._x000a_ CON FUNCION 2 EN 1._x000a_ TAPA DURADERA DE PROTECCION._x000a_PRESENTACION DE MUESTRA OBLIGATORIA"/>
        <s v="• CANDADO DE SEGURIDAD TITALIUM ALUMINIO._x000a_ CUERPO FABRICADO EN TITALIUM UNA SOLA ALEACION DE ALUMINIO._x000a_ ARCO DE ACERO EDURECIDO ESPECIAL._x000a_PRESENTACION DE MUESTRA OBLIGATORIA"/>
        <s v="Calamina Galvanizada Ondulada No. 24, ancho=0.90. L=4.00m. Industria Colombiana deseable o Similar."/>
        <s v="Calamina Galvanizada Ondulada No. 24, ancho =0.90m. L=3.50m. Industria Colombiana deseable o Similar."/>
        <s v="Calamina Galvanizada Ondulada No. 24, ancho =0.90m. L=3,00m. Industria Colombiana deseable o Similar."/>
        <s v="Calamina Plana a=0,90m No. 28"/>
        <s v="Calamina Plana a=1,20m No. 26"/>
        <s v="Malla hexagonal o malla de gallinero ancho=1,20m."/>
        <s v="Tornillos autoperforantes para calamina 3&quot; con arandela"/>
        <s v="Tornillos autoperforantes para calamina 2&quot; con arandela "/>
        <s v="Tornillos autoperforantes para calamina 1  1/2&quot; con arandela "/>
        <s v="Tornillo spack cabeza plana 4x70"/>
        <s v="Tornillo spack cabeza plana 4x60"/>
        <s v="Tornillo spack cabeza plana 4x50"/>
        <s v="Tornillo spack cabeza plana 4*40"/>
        <s v="Tornillo spack cabeza plana 3,5x60"/>
        <s v="Tornillo spack cabeza plana 3,5x50"/>
        <s v="Tornillo spack cabeza plana 3,5*40"/>
        <s v="Tornillo sanitario 1/2&quot;x66mm para fijar WC al piso."/>
        <s v="Tornillo para sanitario 5/16&quot;x70mm para fijar el tanque de WC a la base"/>
        <s v="CONVERTIDOR DE FRECUENCIA"/>
        <s v="&quot;SERVICIO PARA TRANSPORTE DE CONCENTRADOS DE ZINC DEL PATIO DE CONCENTRADOS, CONSIDERADO PUNTO CERO CON DESTINO A LA CIUDAD DE ORUR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quot;SERVICIO PARA PESAJE DE CONCENTRADOS DE ZINC DEL FILTRO HASTA EL PATIO DE CONCENTRADOS.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quot;SERVICIO PARA TRANSPORTE DE CONCENTRADOS DE ESTAÑO DE BODEGA BARRILLA Y/O EL GALPON DE CONCENTRADOS HASTA LA EMPRESA METALURGICA VINT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Motosoldador 20 – 325 A (Generador de CA para soldadura impulsado por motor diésel) "/>
        <s v="Cables de 30m Nº2/0 extraflexible para soldadura, debe incluir pinza para tierra y portaelectrodos de 500A."/>
        <s v="TRABAJOS PRELIMINARES"/>
        <s v="Trazado y Replanteo (Estructuras y Edificaciones)"/>
        <s v="Limpieza general (Incluye retiro de Escombros)"/>
        <s v="MOVIMIENTO DE TIERRAS:"/>
        <s v="Excavación terreno Semiduro h= 1.5 mt."/>
        <s v="Relleno y Compactado c/equipo"/>
        <s v="OBRA GRUESA:"/>
        <s v="Ho. Pobre de Nivelacion"/>
        <s v="Zapatas de Ho.Ao.  (75 kg/m3)"/>
        <s v="Columnas de Ho.Ao. "/>
        <s v="Cimiento de Ho.Co."/>
        <s v="OBRA FINA:"/>
        <s v="Empedrado (maestras conformadas con líneas cauville, las mismas seran proporcionadas por EMC)"/>
        <s v="PISO RADIER Ho.Ao. E=20 cm. (Vaciado por cuadrantes) + enlucido Fino"/>
        <s v="TRABAJOS DE ESTRUCTURA METALICA:"/>
        <s v="Estructura Metalica Portante (PORTICO) L=25m, H=9,94m (Ver PLANO) + Rigidizadores y arriostramiento. Rend. 13 kg./m2"/>
        <s v="Prov. + Empotramiento Plancha 5/16&quot;  500x400 mm. + perforacion"/>
        <s v="Prov. + Empotramiento Plancha 5/16&quot; 300x300x10 mm."/>
        <s v="Provision y Colocado Pernos de Anclaje  d-3/4&quot;"/>
        <s v="Viga de Encadenado Metalica 0.3mx0.4m"/>
        <s v="Cubierta de Calamina Trapezoidal No 26 prepintado (Ind. Colombiana) + provisión de correas de 100x50x15x3mm"/>
        <s v="Cubierta de Policarbonato trapezoidal e=1,2mm. (color Transparente) + provisión de correas de 100x50x15x3mm"/>
        <s v="Coloc. Cerramiento Perimetral Panel Sandwich Fachada Tornilleria oculta (s=60mm.),  con provision de COST. 100x50x15x3 (Ver Detalle)"/>
        <s v="Coloc. Cumbrera "/>
        <s v="Puerta Industrial Metálica Exterior Corrediza por afuera. INDUSTRIAL  + Marco + Quincalleria (Chapa, barra antipanico, etc).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quot;ROLLERS&quot;, con soportes abrazaderas para fijación y anclaje en obra.  "/>
        <s v="Puertas Metalicas Exterior de Acero, dos hojas abatible hacia adentro. INDUSTRIAL  + Marco + Quincalleria"/>
        <s v="INSTALACIONES HIDROSANITARIAS"/>
        <s v="Bajante de Calamina Galvanizada Nº 26 d=42 cm. "/>
        <s v="Canaleta de Calamina Galvanizada Nº 26 desarrollo 50"/>
        <s v="Canal de Ho.Co., a=0,30m, h=0,30m. Pte. 0,5% + enlucido fino"/>
        <s v="Cámara de inspección Ho.Co. de 60 x 60 x100 cm., con tapa de Ho.Ao."/>
        <s v="Tubería Desague PVC  SDR Sanitario de ø 6&quot; + accesorios"/>
        <s v="Estractor de Aire centrifugo radial para ventilacion Industrial"/>
        <s v="INSTALACION ELECTRICA:"/>
        <s v="Iluminación Industrial  p/Nave (Campana para alumbrado industrial LED de 120° 300W), antillama"/>
        <s v="Conmutador - Iluminación Industrial para Nave"/>
        <s v="Tablero de distribución principal"/>
        <s v="Interruptor Térmico de 100 amp. (Iluminación)"/>
        <s v="Térmicos de 63 amp. (Tomacorrientes)"/>
        <s v="Tomacorrientes doble "/>
        <s v="Tomacorrientes especiales "/>
        <s v="VIAS Y ACCESOS"/>
        <s v="Acera"/>
        <s v="Cordon de acera  de 15x50cm"/>
        <s v="ACEITE SAE 15W40 (DE 205 ó 208 LTRS.) (DIESEL)"/>
        <s v="ACEITE SAE 15W40 (DE 205 ó 208 LTRS.) (GASOLINA)"/>
        <s v="ACEITE HIDRAULICO ISO 68 (DE 205 ó 208 LTRS.) "/>
        <s v="ACEITE DE TRANSMISION ATF AUTM 33,7 CST. A 40° (DE 205 ó 208 LTRS.) "/>
        <s v="GRASA INDUSTRIAL NLGI 2 (ALVANIA EP 2)"/>
        <s v="ACEITE PARA MANDO FINALES HIPOIDAL MECANICO (SYZZ AXO 80CN)"/>
        <s v="ACEITE HIDRAULICO HO 46 (DE 205 ó 208 LTRS.) (SYZZ-46CN)"/>
        <s v="ACEITE P/ CAJA DE TRANSFERENCIA TO 10 (DE 205 ó 208 LTRS.)  (SYZZ-TO10-CN)"/>
        <s v="VOLUTA WARMAN 3 X 2"/>
        <s v="IMPULSOR WARMAN 3 X 2 C-AH"/>
        <s v="PLATO TRASERO 3 X 2"/>
        <s v="VOLUTA WARMAN 4 X 3"/>
        <s v="IMPULSOR WARMAN 4 X 3 D-AH"/>
        <s v="PLATO TRASERO 4 X 3"/>
        <s v="Retenes especiales GARLOOCK 21238-4011 64X4011 MILL-RIGHT 10,500”"/>
        <s v="CODO DE IMPACTO EN POLIURETANO Ø EXT. 71 mm. X Ø INT: 63 mm X ALTURA 147 mm. SH-A = 80/83"/>
        <s v="CODO DE IMPACTO EN POLIURETANO Ø EXT. 105 mm. X Ø INT: 91 mm X LARGO 210 mm. SH-A = 80/83"/>
        <s v="CODO DE IMPACTO EN POLIURETANO Ø EXT. 126 mm. X Ø INT: 110 mm X ALTURA 263 mm. SH-A = 80/83"/>
        <s v="CODO DE IMPACTO EN POLIURETANO Ø EXT. 145 mm. X Ø INT: 127 mm X ALTURA 295 mm. SH-A = 80/83"/>
        <s v="CODO DE IMPACTO EN POLIURETANO Ø EXT. 183,5 mm. X Ø INT: 162 mm X ALTURA 368 mm. SH-A = 80/83"/>
        <s v="MALLA DE POLIURETANO 1,8"/>
        <s v="MALLA DE POLIURETANO ¾"/>
        <s v="MALLA DE POLIURETANO 1/2"/>
        <s v="ACEITE EP220 (DE 205 ó 208 LTRS.) "/>
        <s v="ACEITE EP 320 (DE 205 ó 208 LTRS.) "/>
        <s v="ACEITE TURBINA 68 (DE 205 ó 208 LTRS.) "/>
        <s v="ACEITE ROTO INJECT FLUID (DE 205 ó 208 LTRS.) "/>
        <s v="GRASA ASFALTICA "/>
        <s v="GRASA PARA RODAMIENTOS NLGI-2"/>
        <s v="ACEITE VITREA 150 (DE 205 ó 208 LTRS.) "/>
        <s v="CHASI GRASA NLGI-1 (DE 205 ó 208 Kg.) "/>
        <s v="GRASA PARA EQUIPO PESADO preferente MOBILUX EP2 (CODIGO 111675) DE 205 A 208 Kg"/>
        <s v="REVESTIMIENTO EN POLIURETANO BOMBA ASH 8X8"/>
        <s v="IMPULSOR"/>
        <s v="REVESTIMIENTO LADO SUCCIÓN"/>
        <s v="REVESTIMIENTO LADO PRENSA"/>
        <s v="DISCO SUCCIÓN"/>
        <s v="PLATO TRASERO"/>
        <s v="REVESTIMIENTO EN POLIURETANO BOMBA ASH 6X6"/>
        <s v="DISCO PRENSA"/>
        <s v="REVESTIMIENTO EN POLIURETANO BOMBA ASH 5X4"/>
        <s v="CAJA EXPULSORA"/>
        <s v="EXPELLER LADO PRENSA (CUELLO LARGO)"/>
        <s v="EXPELLER LADO IMPULSOR (CUELLO CORTO)"/>
        <s v="REVESTIMIENTO EN POLIURETANO BOMBA ASH 4X3"/>
        <s v="ESPELLER LADO PRENSA O POLEAC.L"/>
        <s v="ESPELLER LADO IMPULSOR C.C."/>
        <s v="REVESTIMIENTO EN POLIURETANO BOMBA ASH 2.5X2"/>
        <s v="REVESTIMIENTO EN POLIURETANO BOMBA ASH 2X1.5"/>
        <s v="REVESTIMIENTO EN POLIURETANO BOMBA WARMAN 6X4"/>
        <s v="REVESTIMIENTO DE GOMA GALIGHER 2.5X2"/>
        <s v="REVESTIMIENTO EN POLIURETANO GALIGHER D-50"/>
        <s v="CARCAZA SUPERIOR"/>
        <s v="CARCAZA INFERIOR"/>
        <s v="REVESTIMIENTO EN POLIURETANO BOMBA GALIGHER D-80"/>
        <s v="OIL RIF NDURANCE, N° PARTE 1630091900 "/>
        <s v="ACEITE ROTO INJECT, N° PARTE 1630091800 (ATLAS COPCO)"/>
        <s v="ACEITE CPI-9301-46 PARA COMPRESOR (LUBRIZOL)"/>
        <s v="Barra redonda lisa de acero ASTM A36 Ø= 2 1/2&quot;X6 m._x000a_ACEROS AREQUIPA/PERU"/>
        <s v="Barra redonda lisa de acero SAE 1045 Ø = 2 1/4&quot;X6 m._x000a_AREQUIPA/PERU"/>
        <s v="Barra redonda lisa de acero SAE 1045 Ø= 3&quot;X2 m._x000a_AREQUIPA/PERU"/>
        <s v="Barra redonda lisa de acero SAE 1045 Ø= 3.1/2&quot;X2 m._x000a_AREQUIPA/PERU"/>
        <s v="Barra redonda lisa de acero SAE 1045 Ø= 5&quot;X2 m._x000a_AREQUIPA/PERU"/>
        <s v="Bronce colada continua SAE 64 49-102 m. x 300mm._x000a_OTERO/CHINA"/>
        <s v="Bronce colada continua SAE 64 49-91 mm x 300mm_x000a_OTERO/CHINA"/>
        <s v="Bronce colada continua SAE 64 49-66 mm x 300mm_x000a_OTERO/CHINA"/>
        <s v="Barra sólida cuadrada de acero ASTM A36 dimensiones: 1/2&quot;X 1/2&quot; X 6 m_x000a_AREQUIPA/PERU"/>
        <s v="Barra sólida cuadrada de acero ASTM A36; dimensiones: 2&quot; X 2&quot; X 6 m_x000a_AREQUIPA/PERU"/>
        <s v="Cañería galvanizada  Ø = 1&quot; X 6 m_x000a_ASIA"/>
        <s v="Cañería galvanizada Ø = 1/2&quot; X 6 m_x000a_ASIA"/>
        <s v="Cañería galvanizada Ø = 3&quot; X 6 m_x000a_ASIA"/>
        <s v="Cañería galvanizada Ø = 3/4&quot; X 6 m_x000a_ASIA"/>
        <s v="Cañería galvanizada Ø = 2&quot; X 6 m_x000a_ASIA"/>
        <s v="Cañería ASTM A-106 2” SCH. 80 S/c_x000a_OTERO/CHINA"/>
        <s v="Cañería ASTM A-106 3” SCH. 80 S/c_x000a_OTERO/CHINA"/>
        <s v="Cañería ASTM A-106 3/4” SCH. 80 S/c_x000a_OTERO/CHINA"/>
        <s v="Cañería ASTM A-106 4” SCH. 80 S/c_x000a_OTERO/CHINA"/>
        <s v="Fierro liso, acero ASTM A36 Ø = 5/8&quot; X 6 m_x000a_AREQUIPA/PERU"/>
        <s v="Metal Blanco Babbit XXXX NOQUEL para trabajo pesado en barras de 2 kg_x000a_BABBIT/NACIONAL"/>
        <s v="SURGE ARRESTER MWD 8 (ABB) 8KV"/>
        <s v="SENSOR DE VIBRACION DE MONITOREO CONTINUO MOD. MC5HD O SIMILAR "/>
        <s v="Kit Antiderrames_x000a__x000a_Capacidad de 200 litros con el siguiente contenido mínimo: _x000a_Material Absorbente_x000a_Paños Absorbentes_x000a_Chorizos Absorbentes_x000a_Bolsas plásticas, contenedor y material para sellado, EPP`s y otros"/>
        <s v="HIDROXIDO DE CALCIO Ca(OH)2_x000a_CALIDAD: CAL HIDRATADA, Pureza mínima 65% de hidróxido de calcio y gránulo fino en bolsas de 40 Kg. _x000a_FORMULA MOLECULAR: Ca(OH)2_x000a_ESTADO FISICO: SOLIDO PULVERIZADO_x000a_COLOR: BLANCO_x000a_OLOR: inodoro _x000a_-_x0009_350 bolsas por camión como máximo._x000a_BOLIVIA "/>
        <s v="CONSTRUCCION MURO PERIMETRAL - Planta Concentradora (Solo Mano de obra)"/>
        <s v="OVEROL TIPO PILOTO_x000a_• Tela de Kaki de primera (65% algodón y 35% poliéster)_x000a_• Reflectivos  coreanos de 1” sobre tela e color_x000a_• Tela de ½” superior e inferior delimitando la cinta reflectiva._x000a_• Triple costura en las uniones de brazos con espalda y pecho._x000a_• Cierre doble frontal de primera calidad._x000a_• Dos bolsillos pecheros con tapa bolsillo con broche._x000a_• Bolsillo porta bolígrafos en brazo izquierdo._x000a_• Un bolsillo en muslo derecho con dos pliegues con tapa bolsillo._x000a_• Bordado de número correlativo de 1 al 1000 en puño derecho interno._x000a_• Dos bolsillos traseros._x000a_• Tallas requeridas._x000a_           S - 100_x000a_          M - 345_x000a_            L - 320_x000a_          XL - 105_x000a_        XXL - 5_x000a_• Logo EMC bordado en pecho lado derecho._x000a_• Logo COMIBOL bordado en pecho lado izquierdo._x000a_• Lema de seguridad en brazo derecho._x000a_• Cintura elástica._x000a_FIMOA/BOLIVIA"/>
        <s v="BATAS DE LABORATORIO_x000a_• Guardapolvo largo debajo de la rodilla._x000a_• Tela kaki primera (65% ALGODÓN Y 35% POLIESTER)_x000a_• 3 Bolsillos (1 En el pecho izquierdo y dos a la altura del abdomen)._x000a_• 3 Bordados (2 En el pecho y 1 en el brazo derecho)._x000a_• Bordados de COMIBOL y Colquiri en los pechos- Seguridad para todos en el brazo derecho._x000a_• Hilos 20/2 Gruesos._x000a_• Atraques en los Bolsillos._x000a_Tallas_x000a_          S - 6_x000a_        M - 10_x000a_          L - 10_x000a_FIMOA/BOLIVIA"/>
        <s v="GUANTES NEOPRENO RUGOSO_x000a_- Totalmente revestido de neopreno_x000a_- Forro de algodón_x000a_- Agarre rugoso_x000a_- Protección por todos lados contra peligros físicos tales como abrasión y cortes_x000a_SHOWA/6784 R/AMERICANO"/>
        <s v="GUANTES NEOPRENO LIZO_x000a_-_x0009_Totalmente revestido de neopreno_x000a_-_x0009_Forro de algodón_x000a_-_x0009_Agarre suave_x000a_-_x0009_Protección por todos lados contra peligros físicos tales como abrasión y cortes_x000a_-_x0009_De preferencia SHOWA 6784"/>
        <s v="GUANTES NITRILO TEJIDO CON PALMA CUVIERTA DE NITRILO  SHOWA 377_x000a_- Revestimiento de nitrilo_x000a_- Agarre de espuma_x000a_- Puño elástico_x000a_SHOWA 377/VIETNAM"/>
        <s v="GUANTES NITRILO 727_x000a_- 100% nitrilo_x000a_- No admitido_x000a_- Sin forro_x000a_- Agarre de superficie mate_x000a_- Ergonómico_x000a_SHOWA 727/GUATEMALA"/>
        <s v="GUANTES CUERO CAÑO LARGO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s v="GUANTES CUERO CAÑO CORTA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s v="GUANTES CABRETILLA (CON FORRO Y SIN FORRO) _x000a_- Guante fabricado en cuero natural cabritilla_x000a_- Curtido al cromo certificado._x000a_- Con forro interior y sin forro_x000a_- Con puño elástico_x000a_- De color gris claro_x000a_Cantidad (pares)_x000a_CON FORRO – 65 pares_x000a_SIN FORRO – 140 pares_x000a_CALTEX/CHILE"/>
        <s v="PORTA CABLE PARA CASCO MINERO_x000a_- De cuero _x000a_- Broche metálico_x000a_- Sujeción metálica_x000a_MSA/MEXICO"/>
        <s v="PORTA LAMPARA PARA CASCO MINERO_x000a_- De plástico_x000a_- De soporte metálico inoxidable galvanizado_x000a_- Con tornillos de encastre inoxidable galvanizado_x000a_MSA/MEXICO"/>
        <s v="CONTACTOR ABB AF-305-30-11 BOBINA 100-250VAC-DC 400V/160KW_x000a_ABB/SUECIA"/>
        <s v="CONTACTO AUXILIAR ABB SERIE AF CAL 19-11 AF116- AF370_x000a_ABB/SUECIA"/>
        <s v="CONTACTOR SIEMENS SIRIUS AC-3, 132KW/400V/330A, 2NA + 2NC BOBINA 220VAC, TAMAÑO S10 3RT1065-6_x000a_SIEMENS/ALEMANIA"/>
        <s v="BLOQUE DE CONTACTO AUX SIEMENS LATERAL 1NA+1NC S6 - S12 3RH1921-1DA11_x000a_SIEMENS/ALEMANIA"/>
        <s v="CONTACTOR SIEMENS AC-3, 200KW/400V/430A, 2NA + 2NC BOBINA 220VAC, TAMAÑO S12 3RT1075-6AP36_x000a_SIEMENS/ALEMANIA"/>
        <s v="GEAR PUMP Nº DE PARTE 5580101908_x000a_EPIROC/SE"/>
        <s v="TANDEM PUMP Nº DE PARTE 5580101859_x000a_EPIROC/SE"/>
        <s v="GEAR MOTOR No. PARTE 5580029713_x000a_CASAPPA/ITALY"/>
        <s v="GEAR PUMP  No. PARTE 5580003156_x000a_REXROTH/GERMANY"/>
        <s v="PUMP CHARGE No. PARTE 5541743200_x000a_ATLAS COPCO/EEUU"/>
        <s v="TANDEM PUMP No. PARTE 5537340500_x000a_ATLAS COPCO/EEUU"/>
        <s v="HYDRAULIC PUMP No. PARTE 5541849600_x000a_CASAPPA/ITALY"/>
        <s v="Auditoría Interna de Seguimiento basado en norma ISO/IEC 17025:2017_x000a_Ampliación de signatarios (respecto alcance Química Analítica en Minerales_x000a_Plan de Auditoria_x000a_Informe de Auditoria en físico y digital_x000a_Informe técnico del servicio realizado"/>
        <s v="BALANCEO DINÁMICO VENTILADOR DE 315 KW (8 ALABES)"/>
        <s v="Contactor trifasico en vacío para media tensión de 7.2KV/400A/50Hz, voltaje de bobina 220VAC, debe contar mínimo con 4NC+4NO."/>
        <s v="TALADRO RADIAL PARA MAESTRANZA (TRABAJO PESADO)_x000a_Capacidad de taladrado: 60mm_x000a_Capacidad de taladrado en hierro fundido: 70mm_x000a_Capacidad de roscado, hierro fundido: M50_x000a_Capacidad de roscado, acero: M45_x000a_Profundidad perforación: 325mm_x000a_Abertura: 350mm - 1600mm_x000a_Distancia del husillo a la superficie de la mesa: 350mm - 1250mm_x000a_Recorrido de cabeza del taladro (horizontal): 1250mm_x000a_CABEZAL_x000a_Rango de velocidad: 2 velocidades (38-275 1/mi) - (275-2000 1/mi)_x000a_Montaje de husillo: CM5_x000a_ALIMENTACION_x000a_Alimentación: 0,06 - 1 mm/rev_x000a_DATOS MOTOR DE ACCIONAMIENTO (POTENCIA MOTOR PRINCIPAL 4KW, MOTOR SECUNDARIO 0,75 KW Y POTENCIA MOTOR REFRIGERACIÓN 1,2_x000a_KW)_x000a_Tensión 440v 3F, Frecuencia 50 Hz_x000a_MEDIDAS_x000a_Dimensiones generales (longitud x latitud x altura) 2490 mm X 1000 mm X_x000a_2598 mm_x000a_Peso: 3800 Kg_x000a_Incluye:_x000a_Mesa de Trabajo (LxAnxAl) 750x500x500mm_x000a_Lámpara de trabajo_x000a_Sistema de refrigeración_x000a_ISO 9001 _x000a_HELLER/RD60x1600/ESPAÑA"/>
        <s v="Plancha de acero antidesgaste 500 HB, 2000 X 1000 X 32 mm (1 1/4&quot;)"/>
        <s v="Plancha de acero antidesgaste 500 HB, 2000 X 1000 X 8 mm (5/16&quot;)"/>
        <s v="Plancha de acero antidesgaste 450 HB, 2000 X 1000 X 4 mm (5/32&quot;)"/>
        <s v="LUMINARIA CAMPANA LED _x000a_Modelo: BY698P LED300/CW PSD OHILIPS 911401512831_x000a_Potencia Nominal: 230W _x000a_Tensión Nominal: 220-240VAC _x000a_Frecuencia: 50/60Hz_x000a_Color: 6500K_x000a_Angulo de Apertura: 120° _x000a_Grado de Protección: IP65_x000a_PHILIPS/CHINA"/>
        <s v="LUMINARIA VIAL LED 911401620005, 100.000HS 36400lm._x000a_Modelo: BRP394 LED364/NW_x000a_Potencia Nominal: 280W _x000a_Tensión Nominal: 220-240VAC _x000a_Frecuencia: 50/60Hz_x000a_Color: 4000K_x000a_Angulo de Apertura: 120° _x000a_Grado de Protección: IP65_x000a_Accesorios: Incluir fotocélula y base/sócalo para fotocélula._x000a_PHILIPS/CHINA"/>
        <s v="ENCHUFE SCHUKO 3 TOMAS DE GOMA C/TAPA 16A 250V IP44 REF 253622-S_x000a_Corriente Nominal: 16A _x000a_Número de polos: 2P+T SCHUKO_x000a_Número de Tomas: 3 CON TAPA_x000a_Tensión Nominal: 220-250VAC_x000a_Frecuencia: 50/60Hz_x000a_PCE/AUSTRIA"/>
        <s v="ENCHUFE SCHUKO CLAVIJA TIPO AJ-012 IP44_x000a_Corriente Nominal: 16A _x000a_Número de Polos: 2P+T _x000a_Tensión Nominal: 220/250VAC _x000a_Frecuencia: 50/60Hz_x000a_HJA/TAIWAN"/>
        <s v="ESMERILADORA DOBLE GB801_x000a_-PARA PIEDRAS DE DIÁMETRO 8”, ALTURA 1”, AGUJERO 1. ¼”_x000a_-POTENCIA: 550 W_x000a_-VOLTAJE: 220 VAC/50HZ._x000a_-TAMANO MAXIMO DE RUEDA:205x20mm (8 PULGADAS) _x000a_-DIAMETRO DEL AGUJERO: 16mm_x000a_-LONGITUD TOTAL 395 MM (15-9/16 PULGADAS)_x000a_-PESO NETO 20.5 KG (40.8 LBS)_x000a_-VELOCIDAD SIN CARGA 2.850 RPM_x000a_-GARANTIA: 1 año_x000a_MAKITA/JAPAN/MADE IN CHINA"/>
        <s v="PINTURA LATEX MONOPOL BLANCO (Balde de 18 Lt.)"/>
        <s v="PINTURA EN AEROSOL COLOR BLANCO"/>
        <s v="PINTURA EN AEROSOL COLOR ROJO VIVO"/>
        <s v="PINTURA EN AEROSOL COLOR AMARILLO VIVO"/>
        <s v="PINTURA EN AEROSOL COLOR NEGRO BRILLOSO"/>
        <s v="TINTE DE PINTURA COLOR ROJO"/>
        <s v="Brocha ½”  _x000a_PRETUL/MEXICO"/>
        <s v="Combo de 4 Lb _x000a_TRAMONTINA/BRASIL"/>
        <s v="Flexo metro de 5 m _x000a_TRUPER/MEXICO"/>
        <s v="Flexo metro de 10 m _x000a_TRUPER/TAIWAN"/>
        <s v="Cinta Métrica en fibra de vidrio (Trupper 50 mts)       _x000a_TRUPER/ASIA"/>
        <s v="Hilo cordel N° 18   _x000a_ARQUERITO/PERU                                                          "/>
        <s v="Hilo cordel N° 42           _x000a_ARQUERITO/PERU                                                                                                           "/>
        <s v="Hoja para sierra mecánica 18”x11/2”-10T _x000a_STARRET /BRASIL"/>
        <s v="Candado con llave de 12mm x 1mt_x000a_HERMEX/TAIWAN                   "/>
        <s v="Clavos de herrar 50 mm _x000a_NACIONAL"/>
        <s v="Segueta para metal Medida 12”, ajustable y con agarre suave PRETUL/ASIA                                       "/>
        <s v="Hoja Sierra mecánica 18T X 12” _x000a_NICHOLSON/GERMANY"/>
        <s v="Candado de 70 mm   _x000a_HERMEX/MEXICO                    "/>
        <s v="Candado de 50 mm _x000a_HERMEX/MEXICO                    "/>
        <s v="Juego de destornilladores aluminio 15 piezas_x000a_HERMEX/MEXICO                    "/>
        <s v="Alicate universal _x000a_TRUPER/MEXICO"/>
        <s v="Llave Stilson largo 10”, Apertura 25mm.   _x000a_TRUPER/MEXICO                      "/>
        <s v="KIT Equipo de Soldadura Oxicorte (estuche completo) "/>
        <s v="LUMINIARIAS LED TIPO FAROL DE 48 W, 5”"/>
        <s v="BROCA TE-CX 1X10, 26/27 2206735 PARA ROTOMARTILLO HILTI TE 6-A36      _x000a_CODIGO: TE-CX 26/27,  _x000a_DIAMETRO: 1 IN _x000a_LONGITUD: 10 IN  _x000a_LONGITUD DE TRABAJO: 200 mm _x000a_HILTI/ALEMANIA"/>
        <s v="HIDROLAVADORA DE ALTA PRESION PARA USO INDUSTRIAL TOTALMENTE ELECTRICA_x000a_- CON CALENTADOR ELECTRICO (2 calentadores eléctricos cada uno de 12kw que puede utilizarse en calefacción 12 kw o 24 kw)_x000a_- PRESION 270 BAR _x000a_- TASA DE SEGUIMIENTO 660 L/H_x000a_- FUERZA 7,5 KW_x000a_- VELOCIDAD RPM 1450_x000a_- VOLTAJE 440 V_x000a_- FRECUENCIA 50 HZ 3 fases_x000a_- TEMPERATURA ≥ 90 °C_x000a_- GARANTIA REAL DE 1 AÑO_x000a_- INCLUYE UN CALENTADOR DE AGUA DE 12 KW COMO REPUESTO _x000a_- CON PISTOLA PULVERIZADORA PROFESIONAL_x000a_- CON ACCESORIOS, MANGUERA MANUALES, BOQUILLAS_x000a_- PARA USA EN INTERIOR MINA, CHASIS ANTICORROSIVO, NEUMATICOS PARA TODO TERRENO (NO EMITEN NINGUN TIPO DE GASES) Stock permanente de repuestos_x000a_YS-CF/JAPON"/>
        <s v="CELDA DE PROTECCION DE MEDIA TENSION (PRIMARIO) _x000a_Para tensión nominal de 6.6 KV_x000a_Celda de MT 17.5kV 1250A 31.5kA, modelo Unigear ZS1, de entrada, desde transformador de DEORURO, con los siguientes componentes principales:_x000a_•_x0009_Un (1) interruptor de MT en vacío modelo VD4 17.5kV 1250A, 31.5kA, tipo extraíble._x000a_•_x0009_Tres (3) transformadores de corriente tipo bloque, para medición y protección, relación 800-1200/5/5 A (de 2 núcleos en secundario), S1: clase 0.5-10VA y S2: 5P20-10VA, Aislación 17.5/38/95kV, 50 Hz._x000a_•_x0009_Tres (3) transformadores de tensión, tipo bloque extraible, con fusible de protección, en aislación 17.5/38/95kV, relación 7200:V3/120:V3/120:V3 V, S1: clase 0.5-30VA y S2: 3P-30VA, 50 Hz._x000a_•_x0009_Un (1) seccionador de MT puesta a tierra en 17.5kV._x000a_•_x0009_Tres (3) pararrayos de MT, para ingreso._x000a_**Se reutilizará el rele del cliente y se lo instalará en la celda nueva**_x000a_ABB/UNIGEAR ZS1/BRASIL"/>
        <s v="CELDA DE PROTECCION DE MEDIA TENSION (SECUNDARIO) _x000a_Para tensión nominal de 6.6 KV _x000a_Celda de MT 17.5kV 1250A 31.5kA, modelo Unigear ZS1, de salida a alimentadores, con los siguientes componentes principales:_x000a_•_x0009_Un (1) interruptor de MT en vacío modelo VD4 17.5kV 630A, 31.5kA, tipo extraíble._x000a_•_x0009_Tres (3) transformadores de corriente tipo bloque, para medición y protección, relación 300-600/5/5 A (de 2 núcleos en secundario), S1: clase 0.5-10VA y S2: 5P20-10VA, Aislación 17.5/38/95kV, 50 Hz._x000a_•_x0009_Un (1) seccionador de MT puesta a tierra en 17.5kV._x000a_•_x0009_Tres (3) pararrayos de MT, para ingreso._x000a_**Se reutilizará los reles de protección existentes del cliente y se los instalará en la celda nueva**_x000a_ABB/UNIGEAR ZS1/BRASIL"/>
        <s v="MOTOR DIESEL DEUTZ MOD. BF4M1013C_x000a_Nominal Power @ Nominal Rpm: 115 kw_x000a_Engine Injection Type: DIRECT_x000a_Engine Aspiration Type: TURBO_x000a_Air Cooling Type LUCHT-LUCHT INTERCOOLED_x000a_Bore: 108mm_x000a_Stroke: 130 mm_x000a_Engine Capacity: 4760 cc_x000a_Qty Cylinders: 4 Qty_x000a_Nominal Rpm @ Nominal Power: 23000 Rpm_x000a_Engine Fuel Type: DIESEL_x000a_Engine Cooling Type: Air Cooled_x000a_Engine Color: Grey _x000a_Flywheel Housing SAE: SAE 3_x000a_Flywheel SAE: Unknown_x000a_Engine Condition: Used/xchange_x000a_Turbo Type: Dry_x000a_Exhaust System: Dry_x000a_ECU Present?: no_x000a_Starter Voltage: 24 Volt_x000a_Rated Power: 112 Kw_x000a_Rated Speed: 2300 Rpm_x000a_Injection Type: Mechanical Fuelpump_x000a_Engine Brand: DEUTZ_x000a_*Certificados y pruebas de calidad de fabrica_x000a_Manual de partes y reparación de motor_x000a_Garantía de 24 meses_x000a_MARCA:DEUTZ/FRANCIA"/>
        <s v="MOTOR DIESEL DEUTZ MOD. BF4M1013EC_x000a_CONDICIONES TECNICAS_x000a_MOTOR DIESEL DEUTZ MOD. BF4M1013EC _x000a_N° cilindros: 4_x000a_Cilindrada: 4,8 _x000a_Régimen nominal máximo: 2300_x000a_Potencia Max. 118 Kw_x000a_Par max: 577 Nm _x000a_Procedencia: Estados Unidos/Alemania  _x000a_CONDICIONES ADICIONALES _x000a_- Tiempo de entrega: inmediata_x000a_- Certificados de fábrica_x000a_- Manual de parte y de operador_x000a_- Garantía mínima de 1 año_x000a_DEUTZ/BF4M1013EC/EEUU/ALEMANIA"/>
        <s v="BOBINA DE APERTURA ABB P/EMAX2 YO E1.2..E6.2 120-127 VAC/DC, 1SDA073672R1_x000a_ABB/ITALIA"/>
        <s v="BOBINA DE CIERRE ABB P/EMAX2 YC E1.2..E6.2 120..127 VAC/DC, 1SDA073685R1_x000a_ABB/ITALIA"/>
        <s v="MOTOR PARA LA RECARGA DE RESORTES P/EMAX2 1.2 220-250VAC/DC ABB 1SDA073711R1_x000a_ABB/SUECIA"/>
        <s v="CONDICIONES TECNICAS_x000a_ACCESORIOS PARA BREAKER BASTIDOR ABIERTO _x000a_MARCA: ABB E1.2B 1600 EKIP DIP LLI 3P F F_x000a_Current Type AC Ue =&lt; 440V 3000 cycle_x000a_Ue = 500 ... 690 V 6500 cycle_x000a_30 cycles per hour_x000a_Electrical Durability 20000 cycle_x000a_60 cycles per hour_x000a_Mechanical Durability_x000a_Number of Poles 3_x000a_Power Loss 201 W_x000a_Product Main Type SACE Emax 2_x000a_Product Name Air Circuit Breaker_x000a_Product Type Air Circuit Breaker_x000a_Rated Service Short- 100 %_x000a_Circuit Breaking_x000a_Capacity, in % of Icu (Ics)_x000a_Rated Current (In) 1600 A_x000a_Rated Voltage (Ur) 690 V_x000a_Rated Impulse acc. to IEC 60947-2 12 kV_x000a_Withstand Voltage (Uimp)_x000a_Rated Insulation Voltage AC 1000 V (Ui)_x000a_Rated Operational 690 V AC_x000a_-_x0009_Garantía mínima de 1 año."/>
        <s v="INSTALACION TINGLADO (DEPOSITO DE CORES)"/>
        <s v="CABEZAL DE QUEMADOR DE UNA RANURA PARA OXIDO NITROSO SINGLE-SLOT NITROUS OXIDE-ACETYLENE 5 CM. (N0400100) COMPATIBLE CON EQUIPO ESPECTROFOTOMETRO DE ABSORCION ATOMICA AANALYST 200 Y PIN AACLE 900 F_x000a_PERKIN ELMER/ESTADOS UNIDOS - SINGAPUR"/>
        <s v="NEBULIZADOR-NEBULLIZER ADJUSTABLE PLASTIC COMPATIBLE A ESPECTROFOTOMETRO DE ABSORCION ATOMICA MODELO PINAACLE 900F (N3160144)_x000a_PERKIN ELMER/ESTADOS UNIDOS - SINGAPUR"/>
        <s v="LAMPARA LUMINA HCL-ESTAÑO COMPATIBLE A ESPECTROFOMETRO DE ABSORCION ATOMICA, MODELO AANALYST 200_x000a_Lumina Hollow Cathode 2 Lamp – SN (N3050175)_x000a_PERKIN ELMER/ESTADOS UNIDOS - SINGAPUR"/>
        <s v="NEBULIZADOR COMPATIBLE A ESPECTROFOMETRO DE ABSORCION ATOMICA, MODELO AANALYST 200_x000a_NEBULIZADOR – NEBULIZER KIT AA200/400_x000a_PERKIN ELMER/ESTADOS UNIDOS - SINGAPUR"/>
        <s v="CONSULTOR EN LIENEA PARA EL SERVICIO DE TRAMITES CON LA ADUANA NACIONAL Y APOYO COMO AUXILIAR ADMINISTRATIVO EN LA CIUDAD DE LA PAZ"/>
        <s v="PAPEL PH EN TIRAS_x000a_-_x0009_Cajas de 100 tiras_x000a_MACHEREY NAGEL/ALEMANIA  "/>
        <s v="BOLSAS BIODEGRADABLES_x000a_-_x0009_Paquete de 20 unidades_x000a_-_x0009_Dimension de bolsas: 90 cm. x 110 cm. x 80 micras_x000a_-_x0009_Color negro_x000a_INNOVAPLAST/BOLIVIA"/>
        <s v="Pintura latex tradicional Monopol color Blanco  de 18 lts."/>
        <s v="Pintura latex tradicional Monopol color Marfil  de 18 lts."/>
        <s v="Pintura latex tradicional Monopol color Crema  de 18 lts."/>
        <s v="Pintura latex tradicional Monopol color Vainilla  de 18 lts."/>
        <s v="Pintura latex tradicional Monopol color Arena  de 18 lts."/>
        <s v="Pintura latex tradicional Monopol color Durasno  de 18 lts."/>
        <s v="Pintura latex tradicional Monopol color Girasol  de 18 lts."/>
        <s v="Pintura Sintetica brillo Monopol  de 3,5 lts. Color rojo"/>
        <s v="Pintura Sintetica brillo Monopol  de 3,5 lts. Color negro"/>
        <s v="Pintura Sintetica brillo Monopol  de 3,5 lts. Color café"/>
        <s v="Pintura Sintetica brillo Monopol  de 3,5 lts. Color blanco"/>
        <s v="Pintura Sintetica brillo Monopol  de 3,5 lts. Color azul"/>
        <s v="Pintura Sintetica brillo Monopol  de 3,5 lts. Color amarillo"/>
        <s v="Pintura en Aerosol Multi USO  color Blanco Brilloso 400ml"/>
        <s v="Pintura en Aerosol Multi USO  color Rojo Vivo 400ml"/>
        <s v="Pintura en Aerosol Multi USO  color Amarillo Vivo 400ml"/>
        <s v="Pintura en Aerosol Multi USO  color Negro Brilloso 400ml"/>
        <s v="Pintura en Aerosol Multi USO  color Plata Metalico 400ml"/>
        <s v="Pintura en Aerosol Multi USO  color Oro Metalico 400ml"/>
        <s v="Pintura en Aerosol Multi USO  color Naranja Fluorescente 400ml"/>
        <s v="Pintura en Aerosol Multi USO  color Rojo Fluorescente 400ml"/>
        <s v="Pintura en Aerosol Multi USO  color Verde Fluorescente 400ml"/>
        <s v="Pintura en Aerosol Multi USO  color Amarillo Fluorescente 400ml"/>
        <s v="Barniz copal  brilloso de 3,5 lts."/>
        <s v="Barniz copal  mate de 3,5 lts."/>
        <s v="Barniz Acrilico  al Solvente para Piedra y Ceramica de 3,5 lts."/>
        <s v="Barniz Acrilico filtro UV brilloso transparente de 3,5 lts."/>
        <s v="Tinte para pintura latex universal color amarillo ocre 50ml"/>
        <s v="Tinte para pintura latex universal color naranja 50ml"/>
        <s v="Tinte para pintura latex universal color rojo ocre 50ml"/>
        <s v="Tinte para pintura latex universal color azul 50ml"/>
        <s v="Tinte para pintura latex universal color verde 50ml"/>
        <s v="Tinte para pintura latex universal color negro 50ml"/>
        <s v="Carpicola  de 10 lts."/>
        <s v="Masilla Para Madera de 3,5 lts."/>
        <s v="Brocha de 1&quot;"/>
        <s v="Brocha de 2&quot;"/>
        <s v="Brocha de 4&quot;"/>
        <s v="Rodillo Polilana "/>
        <s v="CUERDA DE NYLON  DE ¾”_x000a_- Longitud aproximada por cada kilo (mm/kg) 5.50 mt-capacidad de ruptura (kg) 1767 color azul._x000a_EXTRUPLAST/BOLIVIA"/>
        <s v="CUERDA DE NYLON  DE 1”_x000a_- Longitud aproximada por cada kilo (mm/kg) 2 mt- capacidad de ruptura (kg) 1967 – color verde _x000a_BUFALO/BOLIVIA"/>
        <s v="CUERDA DE NYLON  DE 1/2”_x000a_- Longitud aproximada por cada kilo (mm/kg) 11.0 mt- capacidad de ruptura (kg) 687 – color azul_x000a_EXTRUPLAST/BOLIVIA"/>
        <s v="BOTES (3,5 LITROS) PINTURA SINTÉTICO BRILLO AL ÓLEO._x000a_COLORES:_x000a_AMARILLO: 45 LATAS_x000a_NEGRO:       20 LATAS_x000a_VERDE:        28 LATAS_x000a_BLANCO:     37 LATAS_x000a_ROJO:          10 LATAS_x000a_NARANJA:  12 LATAS_x000a_AZUL:            8 LATAS_x000a_ESPECIFICACIONES TECNICAS _x000a_• ESMALTE SINTETICO A BASE DE RESINAS ALQUIDICAS, PIGMENTOS ORGANICOS Y/O INORGANICOS Y SOLVENTES SELECCIONADOS._x000a_• PARA HIERRO Y ACERO PROTECCION DE ESTRUCTURAS METALICAS, MAQUINARIAS, PUERTAS, VENTANAS, REJAS, INSTALACIONES INDUSTRIALES EN AMBIENTES DE BAJA AGRESION QUIMICA._x000a_• PINTURA DE FACIL APLICACIÓN PARA EL PINTADO DE INTERIORES Y EXTERIRORES._x000a_• BUENA RESISTENCIA A LA LUZ, NO SE DECOLORA Y NO SE DETERIORA EN CONDICIONES NORMALES._x000a_• ES LAVABLE Y TIENE BUENA RESISTENCIA A LA ABRASION._x000a_• EXCELENTE ADHERENCIA A DIVERSAS SUPERFICIES._x000a_MONOPOL/BOLIVIA"/>
        <s v="Martillo de uña con mango de madera 27mm_x000a_TRAMONTINA/BRASIL"/>
        <s v="Combo octagonal con mango de madera con absolvedor de impactos de 10 Lb._x000a_TRUPER/ASIA"/>
        <s v="Combo octagonal con mango de madera con absolvedor de impactos de 16 Lb. _x000a_TRUPER/ASIA"/>
        <s v="Juego de destornilladores de 8 piezas cushiongrip_x000a_MILWAUKEE/ASIA"/>
        <s v="Llave inglesa de 8” _x000a_TRUPER/ASIA"/>
        <s v="Llave inglesa de 12” _x000a_TRUPER/ASIA"/>
        <s v="Juego de llaves hexagonales largas 9 pzas. (1,5-2-2,5-3-4-5-6-8-10)_x000a_TRAMONTINA-PRO/BRASIL"/>
        <s v="Juego de Llaves combinadas métricas de 15 piezas (M6-7-8-10-11-12-13-14-17-19-22-24-27-30-32)_x000a_TRAMONTINA-PRO/BRASIL"/>
        <s v="Cepillo para madera (Garlopas 5C de 2” ancho, 14” de largo)_x000a_TRUPER/ASIA"/>
        <s v="Cepillo de acero con mango de madera 11”_x000a_UYUSTOOL/ASIA"/>
        <s v="Curvina 24″_x000a_TRUPER/ASIA"/>
        <s v="Disco de desbaste y Corte de 9”_x000a_NORTON/BRASIL"/>
        <s v="Juego de alicates de 3 pzas.  (electricista 8&quot;; corte diagonal 6&quot;; punta y corte 6”)_x000a_TRUPER PRETUL/ASIA"/>
        <s v="Lijas en diferentes medidas para madera (ROLLO)_x000a_3M/NORTON/BRASIL"/>
        <s v="Pala redonda T-2000, puño &quot;Y&quot; (espesor 1.3 mm; ancho 10.5”; largo18-1/4”; largo total 39-1/2”)_x000a_TRUPER/ASIA"/>
        <s v="Pala cuadrada T-2000, puño &quot;Y&quot; (espesor 1,8 mm; ancho 8-1/2”; largo 20-1/4”; largo total 41”)_x000a_TRUPER/ASIA"/>
        <s v="Flexómetros Gripper, resistentes a impactos de 5 metros (Cinta impresa por ambos lados, recubiertas de laca para máxima duración, Números grandes de fácil lectura, graduación horizontal y vertical, Gancho doble que facilitan la medición por ambos lados, incluye cinta de tela, carcasa de ABS y cubierta de TPR resistente a impactos)._x000a_TRUPER/ASIA"/>
        <s v="Brocha de 4&quot; _x000a_TIGRE/BRASIL"/>
        <s v="Brocha de 3&quot; _x000a_TIGRE/BRASIL"/>
        <s v="Brocha de 2&quot; _x000a_TIGRE/BRASIL"/>
        <s v="Brocha de 1&quot; _x000a_TIGRE/BRASIL"/>
        <s v="Rodillo de lana de 9&quot;_x000a_INCA/NACIONAL"/>
        <s v="Rodillo de lana de 4&quot; (9cm)_x000a_INCA/NACIONAL"/>
        <s v="Juego de Pinceles de 24 pzas. _x000a_PENTEL/ASIA"/>
        <s v="Soplete (de 30 A 50 PSI Alta presión)_x000a_TRUPER/ASIA"/>
        <s v="Tijera Ojalatera de 10”_x000a_TRUPER/ASIA"/>
        <s v="Amoladora 9” a cable_x000a_• Voltaje: 127 V_x000a_• Eje: M14_x000a_• Fuente de alimentación: Cable_x000a_• Diámetro de la muela tipo copa (mm): 230_x000a_• Oscilaciones por carga: 6500_x000a_• Peso neto producto (kg): 5.9 - 6.5_x000a_• Uso previsto - Aplicación en material: Corte y desbaste en todo tipo de metal_x000a_• Velocidad sin carga (opm): 6500_x000a_• Diámetro del disco de lijado o tamaño de lijado (mm): 230_x000a_• Velocidad variable: No_x000a_• Oscilaciones sin carga mínima y máxima (rpm): 6500_x000a_• Con Accesorios._x000a_MILWAUKEE MOD.60875-59/CHINA TECNOLOGIA USA"/>
        <s v="Taladro percutor a Batería_x000a_• RPM. 2100_x000a_• BPM. 0 – 33000 _x000a_• Tamaño De Mandril ½ Pulgada_x000a_• Motor Powerstate Sin Escobillas_x000a_• Procesador Redlink _x000a_• Batería Redlithium De ION-LITIO_x000a_• Con accesorios completos (Cargador Rápido, 2 Baterías 18V de 5AH, Estuche de Transporte)_x000a_MILWAUKEE MOD.2904-259/CHINA TECNOLOGIA USA"/>
        <s v="Taladro percutor a cable_x000a_• Potencia absorbida 800 W_x000a_• Peso 2.5 kg_x000a_• Velocidad de giro en vacío, 1.ª velocidad 0 – 1,100 rpm_x000a_• Velocidad de giro en vacío, 2. ª velocidad 3,000 rpm_x000a_• Potencia útil 420 W_x000a_• Número máx. de impactos 0 – 17,600 / 48,000 bpm_x000a_• Par de giro nominal 5.2 / 2.0 Nm_x000a_• Rosca de conexión del husillo de taladrar 1/2&quot; – 20 UNF_x000a_• Capacidad mín./máx. de sujeción del portabrocas 1.5 – 13 mm_x000a_MILWAUKEE MOD.5378-59/CHINA TECNOLOGIA USA"/>
        <s v="REPOTENCIADO DE 1 (UN) INDUCIDO PARA LOCOMOTORA RUSA DE 7TN (CON CAMBIO DE BOBINAS NUEVAS COMPLETO)._x000a_POTENCIA: 25KW TENSION: 250 VDC, CORRIENTE: 107.6A, VELOCIDAD DE ROTACION: 1500 RPM, AISLACION: CLASE &quot;H” (180°C), N° DE BOBINAS 35, DELGAS: 105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_x000a_DESMONTAJE DEL COLECTOR. - MANTENIMIENTO PREVENTIVO DEL ROTOR COMPLETO. - CAMBIO DE MICAS PRENSADAS. - CAMBIO DE DELGAS QUE ESTEN FRACTURADAS O FATIGADAS. - AISLACION DE DELGAS CON MICA RESISTENTE A ALTAS TEMPERATURAS, - AISLACION DE RANURAS CON AISLANTE DE TOGSTATEN DE ALTA TEMPERATURA. - REBOBINADO GENERAL CON CAMBIO DE BOBINAS PREFORMADAS NUEVAS ORIGINALES,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s v="SERVICIO DE REPOTENCIADO DE 2 (DOS) INDUCIDOS PARA LOCOMOTORA RUSO DE 7TN (REBOBINADO COMPLETO, CON CAMBIO DE BOBINAS NUEVO, CAMBIO DE EJE NUEVO, CAMBIO DE COLECTOR NUEVO Y RODAMIENTOS NUEVOS)._x000a_POTENCIA: 25KW TENSION: 250 VDC, CORRIENTE: 107.6A, VELOCIDAD DE ROTACION: 1500 RPM, AISLACION: CLASE &quot;H&quot; (180°C), N° DE BOBINAS 35, DELGAS: 105. 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 DESMONTAJE DEL COLECTOR. - MANTENIMIENTO PREVENTIVO DEL ROTOR COMPLETO. - CAMBIO DE MICAS PRENSADAS. - AISLACION DE RANURAS CON AISLANTE DE TOGSTATEN DE ALTA TEMPERATURA.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s v="REPOTENCIADO DE 1 (UN) INDUCIDO PARA LOCOMOTORA BEV 8TN (REBOBINADO COMPLETO, CON CAMBIO DE BOBINAS, CAMBIO DE EJE NUEVO, CAMBIO DE COLECTOR NUEVO Y RODAMIENTOS NUEVOS)._x000a_DATOS TECNICOS: POTENCIA: 22.5KW TENSION: 250 VDC, VELOCIDAD DE ROTACION: 1400 RPM, AISLACION: CLASE &quot;H&quot; (180°C), N° DE BOBINAS 31, DELGAS: 93._x000a_TRABAJO A EJECUTAR: REBOBINADO DE INDUCIDO COMPLETO, AISLACION DE BOBINAS CLASE H UTILIZANDO MATERIALES COMO: CINTA KAPTON, NOMEX PURO, CINTA DE VIDRIO SUMICA, BARNIZ AISLANTE DOLPHS. - UNION DE TERMINALES AL COLECTOR CON SOLDADURA DE ESTAÑO DE PRIMERA CALIDAD. - REPARACION Y REACONDICIONAMIENTO DE LAS CHAPAS MAGNETICAS DE LAS RANURAS DEL INDUCIDO. - DESMONTAJE DEL COLECTOR. - MANTENIMIENTO PREVENTIVO DEL ROTOR COMPLETO, - CAMBIO DE COLECTOR NUEVO. - AISLACION DE RANURAS CON AISLANTE DE TOGSTATEN DE ALTA TEMPERATURA. -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MATERIALES A EMPLEAR DE PRIMERA CALIDAD CLASE (H) 200°C"/>
        <s v="Bandeja portacable tipo escalerilla, sección recta, 200×100x2mm. Pesada Bandeja portacable de tipo escalerilla, sección recta de dimensiones:_x000a_H=100mm W=200mm, tipo Pesado (e=2mm), resiste hasta 400kg/ml._x000a_Material base: Acero Galvanizado ASTM A653 Zincado, certificación_x000a_IBNORCA bajo procedimientos descritos en norma NEMA VE-1._x000a_IMPROMEC/BOLIVIA"/>
        <s v="Bandeja portacable tipo escalerilla, sección recta, 300x100×2mm. Pesada_x000a_Bandeja portacable de tipo escalerilla, sección recta de dimensiones:_x000a_H=100mm W=300mm, tipo Pesado (e=2mm), resiste hasta 400kg/ml._x000a_Material base: Acero Galvanizado ASTM A653 Zincado, certificación_x000a_IBNORCA bajo procedimientos descritos en norma NEMA VE-1._x000a_IMPROMEC/BOLIVIA"/>
        <s v="KIT DE TAPA PARA BANDEJAS PORTACABLES EN TRAMOS RECTOS_x000a_Material: Acero Galvanizado ASTM A653 INCLUYE: 1 Tapa fabricada en sección &quot;U&quot; de chapa de A°G° de e=2mm para ancho de bandeja_x000a_W=200mm4 Clips de sujeción de tapa fabricados en chapa de A°G° de_x000a_e=2mm_x000a_IMPROMEC/BOLIVIA"/>
        <s v="KIT DE TAPA PARA BANDEJAS PORTACABLES EN TRAMOS RECTOS_x000a_Material: Acero Galvanizado ASTM A653_x000a_INCLUYE:_x000a_1 Tapa fabricada en sección &quot;U&quot; de chapa de A°G° de e=2mm para ancho de bandeja W=300mm_x000a_4 Clips de sujeción de tapa fabricados en chapa de A°G° de e=2mm_x000a_IMPROMEC/BOLIVIA"/>
        <s v="Kit de conexión entre bandejas portacable: _x000a_Material: Acero Galvanizado_x000a_ASTM A653 _x000a_INCLUYE:_x000a_1 Conectores fabricados en chapa de A°G°, espesor = 2 mm_x000a_8 Pernos hexagonales zincados de 5/16&quot;×3/4&quot;_x000a_8 Tuercas hexagonales zincadas de 5/16&quot;_x000a_8 Arandelas planas zincadas de 5/16&quot;_x000a_8 Arandelas de presión zincadas de 5/16&quot;_x000a_IMPROMEC/BOLIVIA"/>
        <s v="CORREA TRAPEZOIDAL (VENTILADOR Y ALTERNADOR) Nº DE PARTE 90916-02452 _x000a_MARCA: TOYOTA"/>
        <s v="CORREA, TRAPEZ. (COMPR. ENFRIADOR A POLEA CIGUENAL, NO.1) Nº DE PARTE 99332-11260 _x000a_MARCA: TOYOTA"/>
        <s v="CONJUNTO PRECALENTADOR (12V) Nº DE PARTE 19850-17020 _x000a_MARCA: TOYOTA"/>
        <s v="CONJUNTO DISCO EMBRAGUE Nº DE PARTE 31250-60431 _x000a_MARCA: TOYOTA"/>
        <s v="CONJUNTO COJINETE, DESEMBRAGUE Nº DE PARTE 31230-60201 _x000a_MARCA: TOYOTA"/>
        <s v="CONJ. CILINDRO, FRENOS RUEDA TR. (DER. IZQ.FR.O SUP.) Nº DE PARTE 47550-60120 _x000a_MARCA: TOYOTA"/>
        <s v="JUEGO CRUCETAS, JUNTA UNIVERSAL ARBOL CARDAN FR. Nº DE PARTE 04371-60070 _x000a_MARCA: TOYOTA"/>
        <s v="COJINETE (INT.CUBO EJE FR., IZQ. DER.) Nº DE PARTE 90368-49084 _x000a_MARCA: TOYOTA"/>
        <s v="COJINETE (EXT.CUBO EJE FR., IZQ. DER.) Nº DE PARTE 90368-45087 _x000a_MARCA: TOYOTA"/>
        <s v="ARANDELA, (CUBO EJE FRONTAL DER. IZQ-) Nº DE PARTE 90214-42030 _x000a_MARCA: TOYOTA"/>
        <s v="TUERCA, AJUSTE RUEDA FR., DER. IZQ. Nº DE PARTE 43521-60011 _x000a_MARCA: TOYOTA"/>
        <s v="ARANDELA, CIERRE AJUSTE RUEDA FR., IZQ. DER. Nº DE PARTE 90215-42025 _x000a_MARCA: TOYOTA"/>
        <s v="SUBCONJUNTO EXTREMO IZQUIERDO, BARRA RELE DIRECCION Nº DE PARTE 45045-69075 _x000a_MARCA: TOYOTA"/>
        <s v="SUBCONJUNTO EXTREMO DERECHO, BARRA RELE DIRECCION Nº DE PARTE 45044-69145 _x000a_MARCA: TOYOTA"/>
        <s v="JUEGO ZAPATA FRENO POSTERIOR Nº DE PARTE 04495-60070 _x000a_MARCA: TOYOTA"/>
        <s v="CONJ.CILINDRO, FRENOS RUEDA TR. (DER. IZQ.FR.O SUP.) Nº DE PARTE 47550-60120 _x000a_MARCA: TOYOTA"/>
        <s v="BUJE (PARA MUNON DIRECCION) Nº DE PARTE 90381-35001 _x000a_MARCA: TOYOTA"/>
        <s v="BEARING NEEDLE Nº DE PARTE 90364-33011 _x000a_MARCA: TOYOTA"/>
        <s v="BUSH (FOR FRONT STABILIZER BAR) Nº DE PARTE 90385-13009 _x000a_MARCA: TOYOTA"/>
        <s v="BUJE, BARRA ESTABILIZADORA FR., NO. 1 Nº DE PARTE 48815-60170 _x000a_MARCA: TOYOTA"/>
        <s v="SUBCONJUNTO BUJE, BARRA CONTROL LATERAL Nº DE PARTE 48706-60070 _x000a_MARCA: TOYOTA"/>
        <s v="BUSH STABILIZE Nº DE PARTE 90385-11021 _x000a_MARCA: TOYOTA"/>
        <s v="BUJE, ESTABILIZADOR (POSTERIOR) Nº DE PARTE 48815-26020 _x000a_MARCA: TOYOTA"/>
        <s v="RUEDA DISCO (COMPLETO) Nº DE PARTE 42610-60320 _x000a_MARCA: TOYOTA"/>
        <s v="CONSTRUCCION DUCHAS N-325 linea 44 (Solo mano de Obra)"/>
        <s v="MOTOR ELECTRICO PARA LOCOMOTORA RUSA DE 7TN "/>
        <s v="INDUCIDO DE MOTOR ELECTRICO PARA LOCOMOTORA SERMINSA DE 10TN "/>
        <s v="INDUCIDO DE MOTOR ELECTRICO PARA LOCOMOTORA IMIM LTC 10TN "/>
        <s v="CONTROL TYPE LM 146J"/>
        <s v="ESLINGA PLANA _x000a_6&quot; * 4M * 6TON          _x000a_- FABRICADO BAJO NORMA ASME B30,9_x000a_- FABRICADO DE POLIESTER DE ALTA TENACIDAD_x000a_- PROCESO DE FABRICACION CERTIFICADO BAJO LA NORMA ISO9001-2008_x000a_COEFICIENTE DE SEGURIDAD DE 7 A 1"/>
        <s v="CONSTRUCCION CONTRAPISO BROCAL (N-535, N-600) - INTERIOR MINA (Solo Mano de Obra)"/>
        <s v="CONSTRUCCION BAÑOS - Planta Concentradora (Sector Molino SAG) Solo mano de Obra"/>
        <s v="ESCALERAS DE ALUMINIO TIPO TIJERA DOBLE TIPO LL 6 ESCALONESO MODELO TR-10497_x000a_ESPECIFICACIONES TECNICAS _x000a_• Escalera articulada fabricada en aluminio con peldaños antiderrapantes 3&quot; (7.6 cm)_x000a_• Doble refuerzo en peldaños inferiores para mayor resistencia._x000a_• Separadores externos para mayor estabilidad _x000a_• Alcance máximo para una persona de 1.68m de estatura _x000a_• Tipo II, capacidad de carga 175 kg, peldaños 6, altura total 2.1m (7'), alcance máximo 3.4 m (11'), apertura lateral 1.5 m, volumen 0.17 m³, peso 8.8 kg_x000a_TRUPER/MEXICO"/>
        <s v="Acero corrugado de Construcción ¼” (6mm)_x000a_ARCELOR/BRASIL"/>
        <s v="Acero corrugado de Construcción 1/2” (12mm)_x000a_ARCELOR/BRASIL"/>
        <s v="Clavo Acero p/construcción 1 ½” _x000a_ARCELORMITTAL/BRASIL"/>
        <s v="Clavo Acero p/construcción 2 ½” x 12_x000a_ARCELORMITTAL/BRASIL"/>
        <s v="Clavo Acero p/construcción 2 ½” x 10_x000a_ARCELORMITTAL/BRASIL"/>
        <s v="Tubería FG ½”_x000a_TUPER/BRASIL"/>
        <s v="Puerta Metálica de Ingreso Batiente,  Plegable, dos hojas, con abertura 180°, tipo rejilla vertical (diámetro 1”, separación entre barras 2”), dos hojas h=3.00m, a= 5.00 m. + Marco + Quincallería._x000a_Fabricación en acero, pintura ignífuga._x000a__x000a_Puertas montadas sobre goznes que permitan la apertura a 180°. El chasis será de acero y provisto de refuerzos_x000a_Chapa frontal de acero, de 6 milímetros de espesor, la llave será antiganzúa y llave inimitable, cerradura de alta seguridad. Contará con dispositivo desencadenante de bloqueo automático, para casos de ataque en fuerza sobre las cerraduras._x000a_Chapa interior de acero, cerradura de alta seguridad._x000a_Ambas cerraduras estarán debidamente separadas para dificultar el ataque._x000a_El espesor de todos los perfiles metálicos será mínimo de 2mm., el acabado será en acero inoxidable al cromo-niquel 18/8 o tratamiento similar. (PINTURA)_x000a_El precio Unitario incluye la instalación en Obra."/>
        <s v="BANCO DE VESTUARIO DOBLE CON PERCHERO, ZAPATERO, ESPALDAR Y REPISA SUPERIOR (anti vandálico)._x000a_Color: Plata anodizado mate_x000a_-  Banco fijo de alta resistencia, con asiento y espaldar tapizado_x000a_MEDIDAS:_x000a_- Altura Total: 175 cm_x000a_- Altura respaldo: 82 cm._x000a_- Ancho Balda: 40 cm._x000a_- Altura Asiento: 42 cm._x000a_- Largo:3.00 metros_x000a_- Numero de perchas 20_x000a_- Altura parrilla zapatero al suelo: 15 cm.; separación máxima entre tubos 1”_x000a_MATERIAL (ESTRUCTURA ASIENTO):_x000a_- Los materiales usados estarán libres de defectos que puedan afectar la calidad, ensamble y vida útil de cada uno de los bancos Los materiales que no se especifiquen en el presente documento, serán de calidad comercial_x000a_- Estructura fabricada en tubo redondo de acero inoxidable 1” con espesor de 2.0 mm. _x000a_- Incluye regatones de interior/PVC de alta resistencia, que estarán en contacto con el piso (color negro)._x000a_- Se tomarán en cuenta para el anclaje de las partes del banco platinas de unión y el uso de tornillos._x000a_- Las perchas deberán ser fabricadas con el mismo material._x000a_- La soldadura a aplicar será suelda MIG._x000a_ACABADO:_x000a_- Toda la estructura electrostática recibirá tratamiento de alta calidad contra la corrosión. _x000a_- Tornillería en acero inoxidable"/>
        <s v="BANCO DE VESTUARIO DOBLE CON PERCHERO, ZAPATERO, ESPALDAR Y REPISA SUPERIOR (anti vandálico)._x000a_Color: Plata anodizado mate_x000a_-  Banco fijo de alta resistencia, con asiento y espaldar tapizado_x000a_MEDIDAS:_x000a_- Altura Total: 175 cm_x000a_- Altura respaldo: 82 cm._x000a_- Ancho Balda: 40 cm._x000a_- Altura Asiento: 42 cm._x000a_- Largo:2.40 metros_x000a_- Numero de perchas 20_x000a_- Altura parrilla zapatero al suelo: 15 cm.; separación máxima entre tubos 1”_x000a_MATERIAL (ESTRUCTURA ASIENTO):_x000a_- Los materiales usados estarán libres de defectos que puedan afectar la calidad, ensamble y vida útil de cada uno de los bancos Los materiales que no se especifiquen en el presente documento, serán de calidad comercial _x000a_- Estructura fabricada en tubo redondo de acero inoxidable 1” con espesor de 2.0 mm. _x000a_- Incluye regatones de interior/PVC de alta resistencia, que estarán en contacto con el piso (color negro)._x000a_- Se tomarán en cuenta para el anclaje de las partes del banco platinas de unión y el uso de tornillos._x000a_- Las perchas deberán ser fabricadas con el mismo material._x000a_- La soldadura a aplicar será suelda MIG._x000a_ACABADO:_x000a_- Toda la estructura electrostática recibirá tratamiento de alta calidad contra la corrosión._x000a_- Tornillería en acero inoxidable"/>
        <s v="SEPARADORES FIJOS PARA DUCHA LATERALES (MAMPARA)_x000a_Anclados al piso_x000a_Paneles de acero fabricados en acero galvanizado (40×20) forrados con aluminio. Los paneles divisorios tienen un espesor de 20mm y una altura de 180 cm. Las pilastras o elementos de soporte vertical, tienen un espesor de 20 mm y un alto de 210 cm."/>
        <s v="PANTANERA, TUBULAR 12R22.5; DE 20 LONAS AÑO 2022_x000a_AUFINE SMART / GERMANI"/>
        <s v="LLANTA DE GOMA CON HUELLA PANTANERA 7,5 R 16 CON CAMARA Y PONCHILLO DE 10 LONAS, AÑO 2022_x000a_LIMA GAUCHO / MEXICO"/>
        <s v="LLANTA DE GOMA 2,15/75R17,5 PANTANERA DE 16 LONAS AÑO 2022_x000a_MILLESTONE /KOREA"/>
        <s v="LLANTA DE GOMA PANTANERA, 265/70R19,5; DE 16 LONAS, AÑO 2022_x000a_ROAD SHINE /CHINA"/>
        <s v="Extracción Material de Relleno con Transporte (dist. = 639 m.)_x000a_De acuerdo a los términos de referencia"/>
        <s v="Conformación del TALUD (Preparación Relleno, Colocación y Tendido del Material)_x000a_De acuerdo a los términos de referencia "/>
        <s v="CONSTRUCCION TANQUE DE ALMACENAMIENTO DE AGUA (Interior Mina NIV-535, linea 56) - Solo Mano de obra"/>
        <s v="PERFILADO Y CONFORMACION DE CORONA_x000a_Longitud: 1300m"/>
        <s v="REPARACION BOMBA GRINDEX, MODELO MATADOR H INOX,  serie: 1910625_x000a_MONTAJE Y SUMINISTRO DE PARTES:_x000a_- 1 PZA 410171  STUD, DI N 939 M12X35-A2-70 _x000a_- 4 PZA 132424 PLAI N WASHER, SS 3577-12-A2-170HV _x000a_- 4 PZA 410011 HEXAGON NUT, M12-A4-70 _x000a_- 1 PZA 5104300 SEAL HOUSI NG COV. COA _x000a_- 1 PZA 5101800 DI FFUSER COAT, MATADOR H 8106 _x000a_- 1 PZA 5138602  IMPELLER STAI NLESS, MATADOR H 50 HZ _x000a_- 1 PZA 5139001 SUCTI ON COVER STAI NLESS, MATADOR H 8106,181 _x000a_- 1 PZA 5177600 O-RI NG KI T MATADOR H 8106,181 _x000a_- 1 PZA 5086900 AI R RELEASE VALVE _x000a_- MANO DE OBRA, INSUMOS Y MANTENIMIENTO GENERAL_x000a_MARCA: GRINDEX/SUECIA_x000a_MODELO: MATADOR H"/>
        <s v="REPARACION BOMBA GRINDEX, MODELO MATADOR H INOX,  serie: 2118270_x000a_MONTAJE Y SUMINISTRO DE PARTES:_x000a_- 4 PZA 132424 PLAI N WASHER, SS 3577-12-A2-170HV _x000a_- 1 PZA 5174000 STATOR HOUSING, MATADOR 8106;181_x000a_- 1 PZA 5003901 THERMAL DETECTORS, 130° C _x000a_- 1 PZA 5104300 SEAL HOUSI NG COV. COA  _x000a_- REBOBINADO DE MOTOR ELECTRICO S/G ESTANDAR DE FABRICA 20 KW_x000a_- MANO DE OBRA, INSUMOS Y MANTENIMIENTO GENERAL_x000a_MARCA: GRINDEX/SUECIA_x000a_MODELO: MATADOR H"/>
        <s v="REPARACION BOMBA GRINDEX, MODELO MATADOR H INOX,  serie: 1910623_x000a_MONTAJE Y SUMINISTRO DE PARTES:_x000a_- 4 PZA 410171  STUD, DI N 939 M12X35-A2-70 _x000a_- 4 PZA 410011 HEXAGON NUT, M12-A4-70 _x000a_- 4 PZA 132424 PLAI N WASHER, SS 3577-12-A2-170HV _x000a_- 1 PZA 5174000 STATOR HOUSING, MATADOR 8106;181_x000a_- 1 PZA 5003901 THERMAL DETECTORS, 130° C _x000a_- 4 PZA  133063 INSPECTION SCREW_x000a_- 1 PZA 5174100 ADAPTER MATADOR 8106.082 MSHA_x000a_- 1 PZA 5104300 SEAL HOUSI NG COV. COA  _x000a_- REBOBINADO DE MOTOR ELECTRICO S/G ESTANDAR DE FABRICA 20 KW_x000a_- MANO DE OBRA, INSUMOS Y MANTENIMIENTO GENERAL_x000a_MARCA: GRINDEX/SUECIA_x000a_MODELO: MATADOR H"/>
        <s v="ANGULAR ASTM A36 1&quot; x 1&quot; x 1/4&quot; x 6 m_x000a_GERDAU/BRASIL"/>
        <s v="ANGULAR ASTM A36 1.1/2&quot; x 1.1/2&quot; x 1/4&quot; x 6 m _x000a_MARCA: ARCELOR MITTAL/BRASIL"/>
        <s v="ANGULAR ASTM A36 1.1/2&quot; x 1.1/2&quot; x 3/16&quot; x 6 m _x000a_MARCA: ARCELOR MITTAL/BRASIL"/>
        <s v="ANGULAR ASTM A36 1.1/4&quot; x 1.1/4&quot; x 1/8&quot; x 6 m_x000a_ACINDAR/ARGENTINA"/>
        <s v="ANGULAR ASTM A36 2 1/2&quot; X 2 1/2&quot; X 3/8&quot; x 6 m _x000a_MARCA: ARCELOR MITTAL/BRASIL"/>
        <s v="ANGULAR ASTM A36 2 1/4&quot; X 2 1/4&quot; X 5/16&quot; x 6 m _x000a_MARCA: ARCELOR MITTAL/BRASIL"/>
        <s v="ANGULAR ASTM A36 2&quot; x 2&quot; x 3/8&quot; x 6 m_x000a_AREQUIPA/PERU"/>
        <s v="ANGULAR ASTM A36 3&quot; x 3&quot; x 1/4&quot; x 6 m_x000a_ACEROS AREQUIPA/PERU"/>
        <s v="ANGULAR ASTM A36 3&quot; x 3&quot; x 3/8&quot; x 6 m_x000a_ACINDAR/ARGENTINA "/>
        <s v="ANGULAR ASTM A36 3&quot; x 3&quot; x 5/16&quot; x 6 m_x000a_AREQUIPA/PERU"/>
        <s v="BARRA REDONDA LISA ASTM A36 Ø = 1 1/2&quot; x L = 6 m_x000a_ABM STEEL/TURQUIA"/>
        <s v="BARRA REDONDA LISA SAE 1045 Ø = 115 mm x L = 2 m_x000a_ABM STEEL/TURQUIA"/>
        <s v="BARRA REDONDA LISA SAE 1045 Ø = 130 mm x L = 2 m_x000a_WIN METALS STEEL/CHINA"/>
        <s v="BARRA REDONDA LISA 1045 Ø = 85 mm x L = 2 m._x000a_ABM STEEL/TURQUIA"/>
        <s v="BARRA REDONDA LISA SAE 1045 Ø = 90 mm x L = 2 m._x000a_WIN METALS STEEL/CHINA"/>
        <s v="PERFIL C: 3&quot; x 1 1/2&quot; x 1 1/2&quot;, e=1/4&quot; x6 m_x000a_WIN METALS STEEL/CHINA"/>
        <s v="PERFIL C: 4&quot; x 2&quot; x 2&quot;, e=3/8&quot;x6 m (100x50x3/8x6m)_x000a_WIN METALS STEEL/CHINA"/>
        <s v="PERFIL C: 5&quot; x 2&quot; x 2&quot;, espesor 5/16&quot;x6 m (120x50x5/16&quot;x6m)_x000a_WIN METALS STEEL/CHINA"/>
        <s v="PERFIL I - IPE200x100x12mt 18.0kg/m_x000a_ARCELOR MITTAL/ESPAÑA"/>
        <s v="PLETINA ASTM A36 1&quot; x 1/4&quot; x 6 m _x000a_MARCA: ARCELOR MITTAL/BRASIL"/>
        <s v="PLETINA ASTM A36 1.1/2&quot; x 3/16&quot; x 6 m_x000a_AREQUIPA/PERU"/>
        <s v="PLETINA ASTM A36 2&quot; x 1/4&quot; x 6 m MARCA: ARCELOR MITTAL/BRASIL"/>
        <s v="PLETINA ASTM A36 2.1/2&quot; x 1/2&quot; x 6 m _x000a_MARCA: ARCELOR MITTAL/BRASIL"/>
        <s v="PLETINA ASTM A36 4&quot; x 1&quot; x 6 m_x000a_ACEROS AREQUIPA/PERU"/>
        <s v="PLETINA ASTM A36 4&quot; x 1/2&quot; x 6 m _x000a_MARCA: ARCELOR MITTAL/BRASIL"/>
        <s v="PLETINA ASTM A36 4&quot; x 3/8&quot; x 6 m _x000a_MARCA: ARCELOR MITTAL/BRASIL"/>
        <s v="410171 Stud, DIN 939 M12x35-A2-70"/>
        <s v="132424 Plain Washer, SS 3577-12-A2-170HV"/>
        <s v="410011 Hexagon Nut, M12-A4-70"/>
        <s v="5104300 Seal Housing Cov.Coa"/>
        <s v="5101800 Diffuser Coat. Matador H 8106"/>
        <s v="5138602 Impeller stainless, Matador H 50Hz"/>
        <s v="5139001 Suction cover stainless, Matador H, 8106.181"/>
        <s v="5177600 O-ring kit Matador 8106.181"/>
        <s v="5086900 Air Release Valve"/>
        <s v="5091900 Discharge connection, 4&quot; Hose Master, Matador (Minor Major version 180)"/>
        <s v="5174000 Stator housing Matador 8106.181 Al"/>
        <s v="5003901 Thermal Detectors, 130 °C"/>
        <s v="5178400 Basic repair kit Matador 8106.181"/>
        <s v="133063 Inspection Screw"/>
        <s v="5174100 Adapter Matador 8106.181, 8106.082 MSHA"/>
        <s v="CABLE DE SOLDAR 70 MM2 750V 70°C "/>
        <s v="CABLE FLEX 1 X 1 MM2 750V 70°C AZUL "/>
        <s v="CABLE FLEX 1 X 1 MM2 750V 70°C ROJO "/>
        <s v="CABLE FLEX 1 X 1 MM2 750V 70°C AMARILLO "/>
        <s v="CABLE FLEX 1 X 1 MM2 750V 70°C NEGRO "/>
        <s v="CABLE FLEX 750V C5 2.5 AZUL 30112501092_x000a_CORDEIRO/FLEXIVEL/BRASIL "/>
        <s v="CABLE FLEX 750V C5  PVC 1 X 2.5 BLANCO 30112501096_x000a_CORDEIRO/FLEXIVEL/BRASIL "/>
        <s v="CABLE FLEX 750V C8 1 X 4 BLANCO 30112501106_x000a_CORDEIRO/FLEXIVEL/BRASIL"/>
        <s v="CABLE FLEX 750V C5 4 MM NEGRO 30112501106_x000a_CORDEIRO/FLEXIVEL/BRASIL"/>
        <s v="CABLE FLEX 1 X 2.5 MM2 750V 70°C VD/AM "/>
        <s v="CABLE FLEX 1 X 6 MM2 750V 70°C VD/AM "/>
        <s v="CABLE FLEX 1 X 10 MM2 750V 70°C VERDE AMARILLO"/>
        <s v="CABLE FLEX 1 X 10 MM2 750V 70°C NEGRO "/>
        <s v="CABLE FLEX 750V 1 X 25 MM2"/>
        <s v="CABLE FLEX 1 X 50 MM2 0.6/1KV 90°C NEGRO "/>
        <s v="CABLE COBRE 1KV HEPR/ST2 C5 NBL 2 X 2.5 PR/A 3081750209112_x000a_CORDEIRO/HEPR/BRASIL"/>
        <s v="CABLE FLEXIBLE 2 X 6 MM2 0.6/1KV 90°C "/>
        <s v="CORTOX FLEX 1KV C5 3 X 4 PR/AZ/VD_x000a_CORDEIRO/FLEX/BRASIL"/>
        <s v="CABLE FLEXIBLE 3 X 16 MM2 0.6/1KV 90°C "/>
        <s v="CABLE FLEXIBLE 3 X 25 MM2 0.6/1KV 90°C "/>
        <s v="CABLE FLEXIBLE 3 X 35 MM2 0.6/1KV 90°C"/>
        <s v="CABLE FLEXIBLE 3 X 50 MM2 0.6/1KV 90°C "/>
        <s v="CABLE FLEXIBLE 3 X 70 MM2 0.6/1KV 90°C "/>
        <s v="CABLE FLEXIBLE 3 X 95 MM2 0.6/1KV 90°C "/>
        <s v="ALAMBRE DE COBRE ESMALTADO REDONDO N°15 AWG, 200°C_x000a_IRCE/BRASIL"/>
        <s v="ALAMBRE DE COBRE ESMALTADO REDONDO N°16 AWG, 200°C_x000a_IRCE/BRASIL"/>
        <s v="ALAMBRE DE COBRE ESMALTADO REDONDO N°17 AWG, 200°C_x000a_IRCE/BRASIL"/>
        <s v="ALAMBRE DE COBRE ESMALTADO REDONDO N°18 AWG, 200°C_x000a_IRCE/BRASIL"/>
        <s v="ALAMBRE DE COBRE ESMALTADO REDONDO N°19 AWG, 200°C_x000a_IRCE/BRASIL"/>
        <s v="BARNIZ ISALKID  SAO MARCO SM-206/AR TRANSPARENTE, 1 LITRO_x000a_SAO MARCO/BRASIL"/>
        <s v="PAPEL MYLAR 025MM _x000a_RVD/BRASIL"/>
        <s v="PAPEL MYLAR 030MM_x000a_RVD/BRASIL"/>
        <s v="PAPEL MYLAR 035MM_x000a_RVD/BRASIL"/>
        <s v="ESPAGUETTI AB TRAMAPLAST  130 °C 1,5/2KV 0,80 MM_x000a_TRAMAPLAST/BRASIL"/>
        <s v="ESPAGUETTI AB TRAMAPLAST  130 °C 1,5/2KV 1,0 MM_x000a_TRAMAPLAST/BRASIL"/>
        <s v="ESPAGUETTI AB TRAMAPLAST  130 °C 1,5/2KV 2,0 MM_x000a_TRAMAPLAST/BRASIL"/>
        <s v="ESPAGUETTI AB TRAMAPLAST 130 °C 1,5/2KV 3,0 MM_x000a_TRAMAPLAST/BRASIL"/>
        <s v="ESPAGUETTI AB TRAMAPLAST 130 °C 1,5/2KV 4,0 MM_x000a_TRAMAPLAST/BRASIL"/>
        <s v="ESPAGUETTI AB TRAMAPLAST 130 °C 1,5/2KV 5,0 MM_x000a_TRAMAPLAST/BRASIL"/>
        <s v="ESPAGUETTI AB TRAMAPLAST 130 °C 1,5/2KV 6,0 MM_x000a_TRAMAPLAST/BRASIL"/>
        <s v="ESPAGUETTI AB TRAMAPLAST 130 °C 1,5/2KV 8,0 MM_x000a_TRAMAPLAST/BRASIL"/>
        <s v="ESPAGUETTI AB TRAMAPLAST 130 °C 1,5/2KV 10 MM_x000a_TRAMAPLAST/BRASIL"/>
        <s v="ESPAGUETTI AB TRAMAPLAST 130 °C 1,5/2KV 12 MM_x000a_TRAMAPLAST/BRASIL"/>
        <s v="ESPAGUETTI AB TRAMAPLAST 130 °C 1,5/2KV 14 MM_x000a_TRAMAPLAST/BRASIL"/>
        <s v="ESPAGUETTI AB TRAMAPLAST 130 °C 1,5/2KV 16 MM_x000a_TRAMAPLAST/BRASIL"/>
        <s v="ESPAGUETTI TRANCASIL “A” 180 ºC 1.5KV 1 MM_x000a_TRANCASIL/BRASIL"/>
        <s v="ESPAGUETTI 180 ºC 1.5KV 2 MM _x000a_FIBRA DE VIDRIO Y ALGODÓN BARNIZADO_x000a_TRAMAR/BRASIL"/>
        <s v="ESPAGUETTI 180 ºC 1.5KV 3 MM_x000a_FIBRA DE VIDRIO Y ALGODÓN BARNIZADO_x000a_TRAMAR/BRASIL"/>
        <s v="ESPAGUETTI 180 ºC 1.5KV 4 MM_x000a_FIBRA DE VIDRIO Y ALGODÓN BARNIZADO_x000a_TRAMAR/BRASIL"/>
        <s v="ESPAGUETTI 180 ºC 1.5KV 5 MM_x000a_FIBRA DE VIDRIO Y ALGODÓN BARNIZADO_x000a_TRAMAR/BRASIL"/>
        <s v="ESPAGUETTI 180 ºC 1.5KV 6 MM_x000a_FIBRA DE VIDRIO Y ALGODÓN BARNIZADO_x000a_TRAMAR/BRASIL"/>
        <s v="ESPAGUETTI 180 ºC 1.5KV 8 MM_x000a_FIBRA DE VIDRIO Y ALGODÓN BARNIZADO_x000a_TRAMAR/BRASIL"/>
        <s v="ESPAGUETTI 180 ºC 1.5KV 10 MM_x000a_FIBRA DE VIDRIO Y ALGODÓN BARNIZADO_x000a_TRAMAR/BRASIL"/>
        <s v="ESPAGUETTI 180 ºC 1.5KV 12 MM_x000a_FIBRA DE VIDRIO Y ALGODÓN BARNIZADO_x000a_TRAMAR/BRASIL"/>
        <s v="ESPAGUETTI 180 ºC 1.5KV 14 MM_x000a_FIBRA DE VIDRIO Y ALGODÓN BARNIZADO_x000a_TRAMAR/BRASIL"/>
        <s v="CINTA AISLANTE PREMIUM DE ¾”X20 MTS. X 18MM SCOTCH SUPER 33+ 3M _x000a_3M/SCOTCH SUPER 33+/USA"/>
        <s v="CINTA SCOTCH VARNISHED CAMBRIC 2520 ¾ IN X 60FT (19 MM X 18,3 M)  105°C UL 94 V-2_x000a_3M/SCOTCH/USA"/>
        <s v="CINTA VULCANIZANTE AUTOFUNDENTE DE 3/4&quot; X 9,15 M X 30MILS SCOTCH 23 3M_x000a_3M/SCOTCH 23/USA"/>
        <s v="CINTA 3M # 13 SEMICONDUCTORA  GOMA ¾ X 4.60 MTS. P/CONCEXIONES_x000a_3M/SCOTCH 13/USA"/>
        <s v="Conector permanente para manguera 1/4'' recto 04U-604 _x000a_MARCA: WEATHERHEAD/EEUU (USA)"/>
        <s v="Conector permanente para manguera codo 90° 1/4'' 04U-664 _x000a_MARCA: WEATHERHEAD/EEUU (USA)"/>
        <s v="Conector permanente para manguera 3/8'' recto 06U-606 _x000a_MARCA: WEATHERHEAD/EEUU (USA)"/>
        <s v="Conector permanente para manguera codo 90° 3/8'' 06U-666 _x000a_MARCA: WEATHERHEAD/EEUU (USA)"/>
        <s v="Conector permanente para manguera 1/2'' recto 08U-608 _x000a_MARCA: WEATHERHEAD/EEUU (USA)"/>
        <s v="Conector permanente para manguera codo 90° 1/2'' 08U-668 _x000a_MARCA: WEATHERHEAD/EEUU (USA)"/>
        <s v="Conector permanente para manguera 5/8'' recto 10U-610 _x000a_MARCA: WEATHERHEAD/EEUU (USA)"/>
        <s v="Conector permanente para manguera 3/4'' recto 12U-612 _x000a_MARCA: WEATHERHEAD/EEUU (USA)"/>
        <s v="Conector permanente para manguera codo 90° 3/4'' 12U-672 _x000a_MARCA: WEATHERHEAD/EEUU (USA)"/>
        <s v="Conector permanente para manguera 1'' 16U-616 _x000a_MARCA: WEATHERHEAD/EEUU (USA)"/>
        <s v="Conector permanente para manguera codo 90° 1'' 16U-676 _x000a_MARCA: WEATHERHEAD/EEUU (USA)"/>
        <s v="5536435000 - GAUGE"/>
        <s v="5537672200 - GAUGE // NP REEMPLAZO 5728002740"/>
        <s v="5541540300 - SOLENOID VALVE"/>
        <s v="5573354400 - REVERSE ALARM"/>
        <s v="5537672600 - GAUGE"/>
        <s v="5541712100 - LENS"/>
        <s v="5575700317 - HOUR METER"/>
        <s v="5537672300 - GAUGE // NP REEMPLAZO 5728002800"/>
        <s v="5540737200 - SWITCH,PUSH BUTTON // NP REEMPLAZO 6060103352"/>
        <s v="5536457100 - LENS // NP REEMPLAZO 3176005917"/>
        <s v="3217001025 - CONTROL SWITCH"/>
        <s v="3217001011 - CONTROL SWITCH"/>
        <s v="5541403800 - RELAY"/>
        <s v="3222327302 - RELAY"/>
        <s v="5112315997 - MIN CIRC BREAK"/>
        <s v="5112315995 - MIN CIRC BREAK"/>
        <s v="5541570800 - HORN"/>
        <s v="3176004267 - DISCONNECTOR"/>
        <s v="5540429900 - CIRCUIT BREAKER"/>
        <s v="5537302900 - CIRCUIT BREAKER"/>
        <s v="5536965700 - CIRCUIT BREAKER"/>
        <s v="5541449600 - RELAY"/>
        <s v="5580005216 - SENSOR"/>
        <s v="5575701287 - RELAY"/>
        <s v="3176002176 - LEVEL SWITCH"/>
        <s v="5574245000 - SWITCH MODUL"/>
        <s v="5535621100 - FUSE"/>
        <s v="5500560400 - PRESS. SWITCH"/>
        <s v="5537302100 - SWITCH"/>
        <s v="3176000547 - LIGHT EMIT. DIO"/>
        <s v="5534903100 - PRESSURE SWITCH"/>
        <s v="5540380600 - LEVEL SWITCH // NP REEEMPLAZO 3176002176"/>
        <s v="5535002900 - TEMP. SENSOR"/>
        <s v="5580016370 - PLC SYSTEM"/>
        <s v="5590000737 - GENERATOR"/>
        <s v="5575700122 - PLC SYSTEM"/>
        <s v="3176002806 - INSTRUMENT"/>
        <s v="5580101816 - CABLE"/>
        <s v="5575506400 - CABLE"/>
        <s v="TRACTOR AGUICOLA KUBOTA_x000a_MODELO: L3800DW_x000a_POTENCIA 37.4 HP_x000a_TRACCION 4X4_x000a_ORIGINAL JAPONES_x000a_POTENCIA DEL MOTOR 35.9 HP_x000a_POTENCIA A LA TDF: 33.7 HP_x000a_NUMERO DE CILINDROS 3_x000a_DIAMETRO Y CARRERA 87X102.4 MM_x000a_DESPLAZAMIENTO TOTAL 1826_x000a_VELOCIDAD NOMINAL 2700_x000a_BATERIA 12V CCA: 490 A_x000a_ALTERNADOR 12 V 45 AMP_x000a_CAPACIDAD DEL TANQUE DE COMBUSTIBLE 38 L_x000a_TDF VELOCIDAD 540 RPM_x000a_HIDRAULICO_x000a_CAPACIDAD DE LA BOMBA PRINCIPAL 24.6 L/MIN_x000a_CAPACIDAD DE LA BOMBA DE LA DIRECCION HIDRAULICA 14.5 L/MIN_x000a_TRANSMISION MECANICA 8 AD X 4 REV_x000a_FRENOS DISCO HUMEDO_x000a_EMBRAGUE PLACA SECA DOBLE_x000a_TAMAÑO ESTANDAR DE LOS NEUMATICOS_x000a_ AG ESTANDAR / DELANTEROS / TRASEROS 7-16 DELANTE 11.2-24 ATRÁS_x000a_DIMENSIONES Y PESO _x000a_LONGITUD TOTAL 2915 MM_x000a_ANCHO TOTAL MINIMO 1400 MM_x000a_ALTURA TOTAL 2330 MM_x000a_DISTANCIA ENTRE EJES 1610 MM_x000a_TOYOSA EQUIPOS GARANTIZA 1 AÑO O 1000 HORAS DE USO LO QUE OCURRA PRIMERO _x000a_*Y DEMAS CARACTERISTICAS SEÑALADAS EN EL ANEXO 2 DE SU PROPUESTA_x000a_KUBOTA / JAPON"/>
        <s v="BOMBA SUMERGIBLE INOX OTORONGO 9-H V3 _x000a_15 HP / 2950 RPM – 440 V / 50 HZ_x000a_PIEZAS FUNDIDAS: ACERO INOX AISI 316_x000a_COLADOR ACERO INOX AISI 304_x000a_EJE DE MOTOR: ACERO INOX 431_x000a_IMPULSOR: ACERO INOX DUPLEX_x000a_CUBIERTA SUCCION: INOX DUPLEX_x000a_DIFUSOR: AISI 316 REVESTIDO_x000a_TORNILLOS Y TUERCAS AISI 304 _x000a_PH 2-8_x000a_MOTOR ELECTRICO DE 9 HP, 440 V, 50 HZ, JAULA ARDILLA_x000a_AISLAMIENTO F_x000a_PROTECCION IP 68_x000a_CABLE SUMERGIBLE_x000a_ARRANQUE: DIRECTO O ESTRELLA TRIANGULO_x000a_ALTURA DE BOMBEO 30 M_x000a_AKIPUMP OTORONGO / PERU"/>
        <s v="BOMBA NEUMATICA _x000a_MODELO HD20F CLAPETA_x000a_TAMAÑO DEL PUERTO 2&quot;_x000a_MAX. CAUDAL 150 GPM_x000a_MA. PRESION DE DESCARGA: 7 BAR_x000a_MATERIAL DEL DIAFRAGMA: EPDM_x000a_MATERIAL BOMBA: POLIPROPILENO_x000a_MATERIAL DE LA CLAPETA. EPDM_x000a_TIPO DE CIERRE: VALVULA DE CLAPETA_x000a_TIPO DE PUERTO: ROSCA NTP_x000a_PESO: 24 KG_x000a_MANEJO DE SOLIDOS 46 MM_x000a_SANDPIPER HD20F / USA"/>
        <s v="5537672300 - GAUGE // NP REMPLAZO 5728002800"/>
        <s v="5575160200 - CABLE"/>
        <s v="5580011756 - FLASH LIGHT"/>
        <s v="3176002910 - PRESSURE SWITCH"/>
        <s v="5541075800 - PEDAL-ELEC  -W/IDLE SWT"/>
        <s v="5559225600 - FUSE HOLDER"/>
        <s v="5574910500 - CABLE,18-CORE"/>
        <s v="5537510300 - CONTACT BLOCK // NP REEMPLAZO 3217000502"/>
        <s v="5537314900 - SWITCH"/>
        <s v="5540737500 - CONTACT BLOCK // NP REEMPLAZO 3176005916"/>
        <s v="5537594900 - FLASH LIGHT // NP REEMPLAZO 6060005424"/>
        <s v="5540119300 - SOCKET"/>
        <s v="5540455500 - PIN"/>
        <s v="5580006643 - SENSOR"/>
        <s v="5580012550 - SENSOR"/>
        <s v="6060002342 - SENSOR"/>
        <s v="5580006636 - SENSOR"/>
        <s v="5580010293 - SENSOR"/>
        <s v="5580012554 - SENSOR"/>
        <s v="5580011074 - SENSOR"/>
        <s v="5580101817 - CABLE"/>
        <s v="5580101804 - ELECTR.BOX"/>
        <s v="5575502200 - ELECTR.BOX"/>
        <s v="5575502300 - CABLE"/>
        <s v="5580010183 - REGULATOR KIT"/>
        <s v="5580007716 - HANDLE"/>
        <s v="5580026686 - FLOW DIVIDER"/>
        <s v="MANGUERA DE ALTA PRESIÓN DE DOS MALLAS, 1/4&quot; _x000a_NP 0073854373 – HIDRAULIC HOSE_x000a_-_x0009_MEDIDA: ¼”_x000a_-_x0009_PRESION DE TRABAJO: 6526.69 PSI_x000a_-_x0009_MALLAS: 2_x000a_-_x0009_TEMPERATURA DE TRABAJO: -40°C - 120°C_x000a_-_x0009_MANGUERA GENUINA_x000a_-_x0009_MATERIAL DE PRIMERA CALIDAD_x000a_-_x0009_MANGUERA RESISTENTE AL OZONO CON ALTAS PRESIONES, MUY ADECUADA PARA APLICACIONES MARINAS_x000a_EPIROC/TR"/>
        <s v="Manguera de alta presión de dos mallas, 3/8'' (5300 PSI)_x000a_N/P a entregar GH781-6. Mang.3/8” 2 mallas SAE100R16 5.800 PSI_x000a_EATON AEROQUIP/TURQUIA (tecnología USA)"/>
        <s v="Manguera de alta presión de dos mallas, 1/2'' (4500 PSI)_x000a_N/P a entregar GH781-8. Mang.1/2” 2 mallas SAE100R16 5.000 PSI_x000a_EATON AEROQUIP/TURQUIA (tecnología USA)"/>
        <s v="Manguera de alta presión de dos mallas, 3/4'' (3500 PSI)_x000a_Norma: SAE 100 R2 /ISO 1436-1/ Temp. Operación: -40°C a +100°C_x000a_Presión de trabajo: 3100 psig_x000a_PARKER/302-12/USA"/>
        <s v="Manguera de alta presión de dos mallas, 1'' (2900 PSI)_x000a_N/P a entregar GH781-16. Mang.1” 2 mallas SAE100R16 3.000 PSI_x000a_EATON AEROQUIP/TURQUIA (tecnología USA)"/>
        <s v="DISTANCIÓMETRO LÁSER LEICA DISTO D810            _x000a_Pantalla táctil_x000a_Puntero con zoom 8x y cámara panorámica_x000a_Función de cámara con descarga USB_x000a_Mida con una imagen_x000a_Preciso sensor de inclinación de 360 °_x000a_Smart Horizontal Mode™_x000a_Rastreo de alturas_x000a_Bluetooth ® Smart_x000a_Leica DISTO™ sketch - App gratuita_x000a_Batería de Li-Ion_x000a_Características técnicas_x000a_Alcance en medición: 250 m_x000a_Precisión en distancia: ±1.0 mm_x000a_Sensor de inclinación: 360°_x000a_Elemento de puntería: pantalla digital con zoom_x000a_Dimensiones: 164x61x31 mm_x000a_Peso: 238 g_x000a_Retroiluminación: SI_x000a_Memoria: 30_x000a_Alimentación eléctrica: Batería recargable Ion de Litio_x000a_Tipo de LASER: clase 2 (635 mm,&lt;1 mW)_x000a_Protección contra polvo y agua: IP54_x000a_LEICA/D810/SUIZA"/>
        <s v="BRÚJULA PROFESIONAL MARCA BRUNTON   MODELO F-5020                                        _x000a_Carcasa metálica no magnética, a prueba de agua, material aluminio mecanizado CNC con acabado anonizado duro_x000a_Rápida estabilización de la aguja._x000a_ajuste de Declinación magnética de */- 180 grados_x000a_Medición de ángulo vertical de +/- 90 grados_x000a_Precisión en ángulo vertical de +/- ½ grado con graduaciones de 1 grado y 10 minutos vernier _x000a_Ojos de pollo fluorescentes._x000a_Botón para fijar la medida (clampador)._x000a_Punta de zafiro para movimiento suave de la aguja_x000a_Estuche original de cuero e instrucciones._x000a_Graduación azimutal (0 a 360°) divisiones a 1°._x000a_Estuche original de cuero e instrucciones _x000a_BRUNTON/F-5020/ESTADOS UNIDOS "/>
        <s v="BATERIAS PARA EQUIPO SOKIA ESTACION TOTAL _x000a__x000a_Batería de iones de litio SOKKIA TOPCON BDC70 7.2V 5240mAh 38 Wh para  estación total. Industria Japonesa."/>
        <s v="ESCLEROMETRO _x000a_RH-225A_x000a_Esclerómetro para ensayos de clasificación de rocas_x000a_MODELO DE BAJA ENERGÍA DE IMPACTO_x000a__x000a_Esclerómetro para ensayos de roca 287,00 ASTM D5873 / ISRM_x000a_Diseñado para ensayos de clasificación de rocas. Fabricado en cuerpo de aluminio y con escala graduada. Energía de impacto: 0,74 Nm. Rango de medida: 10-60 N/mm2 Peso: 2 Kg. Se suministra con maleta de  transporte/almacenamiento._x000a_ESCLEROMETRO PARA ENSAYOS DE CLASIFICACION DE ROCAS_x000a_MODELO DE BAJA ENERGÍA DE IMPACTO_x000a_ASTM D5873 / ISRM_x000a_Diseñado para ensayos de clasificación de rocas. El testigo de roca, normalmente de diámetro NX 54,7 mm. se coloca sobre un soporte especial (accesorio opcional) en posición horizontal y el esclerómetro ensaya la muestra en toda su longitud para obtener una media de las lecturas._x000a_Fabricado en cuerpo de aluminio con escala graduada._x000a_Energía de impacto: 0,74 Nm._x000a_Rango de medida: 10-60 N/mm2_x000a_Peso: 2 Kg._x000a_Se suministra con certificado de cumplimiento con la norma ASTM D5873, y maleta de transporte y almacenamiento._x000a_ACCESORIO: A0715/1_x000a_Soporte-guía, modelo universal para ensayar muestras EX a NX_x000a_durante los ensayos de clasificación con el esclerómetro A0715_x000a_Peso: 10 Kg. "/>
        <s v="CATEADOR STWING _x000a_Martillo geológico de 22 onzas con punta puntiaguda y agarre de reducción de golpes, E3-23LP._x000a_Material: Acero aleado, en una sola pieza y mango forrado con material anti shock azul_x000a_Dimensiones del artículo LxWxH 6,5 x 7,37 x 1,25 pulgadas_x000a_Peso del artículo 1,38 Libras _x000a_ESTWING/USA"/>
        <s v="LÁPIZ IMÁN RAYADOR                                       _x000a_(Rayador con forma y tamaño de lápiz con cuerpo   de aluminio estriado y gancho para bolsillo, punta de carburo de tungsteno removible, sirve para marcar etiquetas de aluminio y probar dureza de minerales con un imán en la parte posterior del lápiz.)_x000a_GENERAL TOOLS &amp; INSTRUMENTOS/CHINA-IMPORTADO DESDE USA"/>
        <s v="REGLILLAS DE MAPEO                                             _x000a_Fabricado por C-Thru, esta escala está impresa con graduaciones métricas para ampliar el mapa y mediciones de distancia en forma rápida. Con transportador. Modelo W-43 _x000a_De escala  1:500 a 1:1000_x000a_C-THRU/USA"/>
        <s v="MOCHILAS DE CUERO_x000a_CUERO: Cuero de res puro de 2.5 – 3 mm_x000a_EVILLAS, PASADORES Y REMACHES: Metal ahumado_x000a_COSTURA: Reforzado hilo # 60 o mayor_x000a_DIVISIONES EN VERTICAL: División vertical para documentos 29x35 cm_x000a_BOLSILLO DELANTERO: Un bolsillo delantero 18x19x2.5 cm_x000a_HOMBRERAS: Reforzado 4 y 5 cm_x000a_TAMAÑO: 38x32/10 cm_x000a_SOLAPA AMPLIA: De 20 cm_x000a_REMACHES: En evillas y hombreras_x000a_COLOR: Negro_x000a_PRESENTACION DE MUESTRA OBLIGATORIA "/>
        <s v="PANELES INYECTADOS CON POLIURETANO (PIR) PARA CERRAMIENTO_x000a_PERFILES DE CHAPA PREPINTADA PARA LA INSTALACION DE LOS PANELES, INCLUYE REMACHES Y SILICONA PARA INSTALACION EN SU TOTALIDAD_x000a_M2 Totales: 996.73_x000a_Los paneles sandwinch se fabrican por todo el ancho útil de 1.15m. largo máximo hasta 12 m._x000a_•_x0009_De acuerdo a las especificaciones y precios unitarios detallados en la propuesta técnico económica"/>
        <s v="MANTENIMIENTO DE BOMBA GOULDS 3700 _x000a_Ø Modelo: 3700_x000a_Ø Size: 6X8-13AN_x000a_Ø RPM: 2900_x000a__x000a_• REPARACION DE BOTELLON (mantto general, cambio de rodamientos, laberintos, cambio e eje inoxidable, cambio de seguros tipo araña, cambio de camisas inoxidable, etc)._x000a_• REPARACION DE CARCASA DE BOMBA (Rellenado y reparación de alojamiento de anillas de succión, aletas de impulsión, interno de la voluta, cambio de empaquetaduras, reposición y cambio de espárragos, rellenado y rectificado de disco interno de contra voluta, etc.)_x000a_• REPARACION DE IMPULSOR (Fabricación de anillas de succión, disco succión, rectificados de anillas de succión, rellenado interno de aletas rellenado y reparación de cuerpo del impulsor, balanceo dinámico del impulsor, etc)_x000a_• REPOSICION DE PIEZAS FALTANTES (según su implementación y complementación en la bomba."/>
        <s v="BRONCE FOSFORADO D. EXT. 38MM LONG 0,50 MTRS"/>
        <s v="BRONCE FOSFORADO D. EXT. 50,8MM D. INT. 19MM LONG 0,50 MTRS"/>
        <s v="BRONCE FOSFORADO D. EXT. 66MM D. INT. 40MM LONG 0,50 MTRS"/>
        <s v="BRONCE FOSFORADO D. EXT. 235MM D. INT. 190MM LONG 0,50 MTRS"/>
        <s v="BRONCE FOSFORADO D. EXT. 225MM D. INT. 180MM LONG 0,50 MTRS"/>
        <s v="SOLERA EXT. SUPERIOR Nº 1A DERECHO"/>
        <s v="SOLERA EXT. SUPERIOR Nº 1B CENTRO"/>
        <s v="SOLERA EXT. SUPERIOR Nº 1C IZQUIERDO"/>
        <s v="SOLERA INTERNA Nº 2A IZQUIERDO"/>
        <s v="SOLERA INTERNA Nº 2B CENTRO"/>
        <s v="SOLERA INTERNA Nº 2C DERECHO"/>
        <s v="SOLERA Nº 3 ESQUINERO"/>
        <s v="SOLERA INTERNA Nº 4A IZQUIERDO"/>
        <s v="SOLERA INTERNA Nº 4B CENTRO"/>
        <s v="SOLERA INTERNA Nº 4C DERECHO"/>
        <s v="SOLERA EXT. INFERIOR Nº 5A IZQUIERDO"/>
        <s v="SOLERA EXT. INFERIOR Nº 5B CENTRO"/>
        <s v="SOLERA EXT. INFERIOR Nº 5C DERECHO"/>
        <s v="PERNO 1.1/8”X 5&quot; G-5"/>
        <s v="TUERCA DE 1.1/8&quot;"/>
        <s v="VOLANDAS DE 1.1/8&quot;"/>
        <s v="LOTE 1"/>
        <s v="LOTE 2"/>
        <s v="TERMOTANQUE ELECTRICO DE 80 GALONES DE CAPACIDAD (303 LITROS) _x000a_• Estanque esmaltado de porcelana Bi capa._x000a_• Aislación de poliuretano expandido de alta densidad._x000a_• Ánodo de Magnesio que protege al 100% el tanque Interior._x000a_• Resistencias eléctricas de Incoloy de alta durabilidad y de fácil reposición._x000a_• Sistema de auto limpieza patentado Everkleen._x000a_• Válvula de drenado que facilita su mantención._x000a_• Válvula de seguridad de presión._x000a_• Termostato de seguridad_x000a_RHEEM/MEXICO"/>
        <s v="Resistencia para termotanque Eléctrico de 303 litros de capacidad_x000a_RHEEM/MEXICO"/>
        <s v="JUEGO DE RUEDA DE TRANSMISION LOCOMOTORA RUSA 7TN (PARA LOCOMOTORA LT-03)"/>
        <s v="JUEGO RUEDA DE TRANSMISION LOCOMOTORA RUSA 7TN (PARA LOCOMOTORA LT-16)"/>
        <s v="CAJA REDUCTORA PARTE SUPERIOR"/>
        <s v="CAJA REDUCTORA PARTE INFERIOR"/>
        <s v="EJE TRANSMISION"/>
        <s v="DESCANSO LATERAL"/>
        <s v="CHAVETA DE DESCANSO LATERAL"/>
        <s v="TAPA INTERNA DESCANSO"/>
        <s v="TAPA EXTERNA DESCANSO"/>
        <s v="TAPA REDUCTOR LADO CORONA"/>
        <s v="TAPA SIN FIN LADO ACOPLE"/>
        <s v="TAPA SIN FIN LADO CIEGO"/>
        <s v="CAMISA ESPACIADORA EJE"/>
        <s v="CORONA Z=39 M=8.75"/>
        <s v="MACERO DE CORONA"/>
        <s v="TORNILLO SIN FIN Z=4 M=8.75"/>
        <s v="ACOPLE"/>
        <s v="ARANDELA DE ACOPLE"/>
        <s v="ANILLA ESPACIADORA"/>
        <s v="CHAVETA EJE-CORONA"/>
        <s v="ELEMENTOS DE SUJECION"/>
        <s v="MONTAJE"/>
        <s v="RETEN 88.9X114.3X9.53mm"/>
        <s v="RETEN 140X155X15mm"/>
        <s v="RETEN 100X136X15mm"/>
        <s v="GRASERA DE 1/4p NPT"/>
        <s v="GRASERA DE 1p"/>
        <s v="ACEITE PARA MOTOR DIESEL SAE 15W40_x000a_AÑO DE FABRICACION 2023_x000a_AMALIE/XLO HEAVY DUTY FLEET ENGINE OIL 15W-40-TMB/USA"/>
        <s v="ACEITE PARA SISTEMAS HIDRAULICO ISO 68_x000a_AÑO DE FABRICACION 2023_x000a_AMALIE/ALL-WEATHER HYDRAULIC OIL 68-TMB/USA"/>
        <s v="GRASA INDUSTRIAL NLG-2_x000a_GRASA LITICA MP 2 BG-180-RP_x000a_REPSOL/ESPAÑA"/>
        <s v="RADIATOR CUMMINS N° PARTE ANTERIOR 5580019770 N° PARTE ACTUAL 5580019770L_x000a_MESABI/CHILE"/>
        <s v="RADIATOR DEUTZ N° PARTE ANTERIOR 5580005682 N° PARTE ACTUAL 5580005682L_x000a_MESABI/CHILE"/>
        <s v="ELEMENT, COOLANT FILTER N75-160 **N° DE PARTE 39911631_x000a_INGERSOLL RAND/EEUU "/>
        <s v="ELEMENT, AIR FITER 2600 300-500 N° DE PARTE 39903265_x000a_INGERSOLL RAND/EEUU "/>
        <s v="TOLVA DE ENTRADA DE MINERALES EN PLANCHA INOXIDABLE AISI 316"/>
        <s v="SALIDA DE POLVOS DE MINERAL EN PLANCHA INOXIDABLE AISI 316"/>
        <s v="ESTRACTOR DE CICLON EN PLANCHA INOXIDABLE AISI 316"/>
        <s v="TORQUIMETRO DIGITAL CON ENCASTRE DE ½”, TORQUE MAX. 1800 LB-PIE A BATERIA (O VALORES SUPERIORES)"/>
        <s v="LLAVE DE IMPACTO RECTA DE ENCASTRE DE 1/2&quot;, TORQUE 220 LB-PIE A BATERIA (O VALORES SUPERIORES)"/>
        <s v="PISTOLA DE IMPACTO DE ENCASTRE DE 3/4&quot;, TORQUE SUJECION 1200 LB-PIE A BATERIA (O VALORES SUPERIORES)"/>
        <s v="PISTOLA ENGRASADORA, CAUDAL: 2,6 OZ/MIN, PRESION 8000 PSI A BATERIA (O VALORES SUPERIORES)"/>
        <s v="TALADRO PERCUTOR DE ½” CON SET DE BROCAS, POTENCIA : 850 W, 220V/50HZ (O VALORES SUPERIORES)"/>
        <s v="AMOLADORA ANGULAR DE 9”, 2200W, 220V, 50HZ (O VALORES SUPERIORES)"/>
        <s v="AMOLADORA ANGULAR DE 7” 2000W, 220V, 50HZ (O VALORES SUPERIORES)"/>
        <s v="AMOLADORA ANGULAR DE 4 ½” 1550W, 220V, 50HZ (O VALORES SUPERIORES)"/>
        <s v="RECTIFICADOR DE 1/4&quot; 2200 W A BATERIA (O VALORES SUPERIORES)"/>
        <s v="AMOLADORA ANGULAR DE 4 ½”, 11A, A BATERIA (O VALORES SUPERIORES)"/>
        <s v="INFLADOR DE NEUMATICOS INALAMBRICO DE 18V"/>
        <s v="LLAVE DE IMPACTO EN ANGULO RECTO 1/2&quot; M12  TORQUE 220 LB-PIE A BATERIA (O VALORES SUPERIORES)"/>
        <s v="MOTOR DE ARRANQUE 24VDC, 9 DIENTES P/MOTOR DEUTZ, VOLQUETE DUX  N° Parte 6001-103"/>
        <s v="ALTERNADOR 28VDC, 55A P/MOTOR DEUTZ, VOLQUETE DUX (incluye su regulador de voltaje) N° Parte  4199-7"/>
        <s v="ALTERNADOR 24VDC, 75A DELCO REMY P/MOTOR DEUTZ  SCOOPTRAM ST2G (incluye su regulador de voltaje) N° Parte 190100002"/>
        <s v="ALTERNADOR 12VDC, 55A DELCO REMY P/MOTOR DEUTZ SCOOPTRAM HST1A (incluye su regulador de voltaje) N° Parte 7781749"/>
        <s v="MOTOR DE ARRANQUE 12VDC, 9 DIENTES P/MOTOR DEUTZ N° Parte 7791847"/>
        <s v="CORREA DE GOMA SIN FIN EN &quot;V&quot; 3VX-325_x000a_D&amp;D/AMERICA /ASIA"/>
        <s v="CORREA DE GOMA SIN FIN EN &quot;V&quot; 3VX-530_x000a_OPTIBLET/ALEMAN"/>
        <s v="CORREA DE GOMA SIN FIN EN&quot;\/&quot; 3VX-475_x000a_OPTIBLET/ALEMAN"/>
        <s v="CORREA DE GOMA SIN FIN EN &quot;V&quot; 3VX-450_x000a_GATES/AMERICA/ASIA"/>
        <s v="CORREA DE GOMA SIN FIN EN &quot;V&quot; R3V 475_x000a_OPTIBLET/ALEMAN"/>
        <s v="CORREA DE GOMA SIN FIN EN &quot;V&quot; A-37/13X940_x000a_PIX/INDIA"/>
        <s v="CORREA DE GOMA SIN FIN EN &quot;\/&quot; A-38/13X965_x000a_PIX/INDIA"/>
        <s v="CORREA DE GOMA SIN FIN EN &quot;V&quot; A-39/13X990_x000a_PIX/INDIA"/>
        <s v="CORREA DE GOMA SIN FIN EN &quot;V&quot; A-41_x000a_OPTIBLET/ALEMAN"/>
        <s v="ACOPLE FLEXIBLE DE CUBO NORMAL A-50"/>
        <s v="ACOPLE FLEXIBLE DE CUBO NORMAL A-70"/>
        <s v="ACOPLE FLEXIBLE DE CUBO NORMAL A-80"/>
        <s v="ACOPLE FLEXIBLE DE CUBO NORMAL A-90"/>
        <s v="SELLO MECÁNICO PARA BOMBA SULZER SNS4-40, N° PARTE 433.101 "/>
        <s v="EJE AC. INOXIDABLE PARA BOMBA SULZER SNS4-40, N° PARTE 210.101"/>
        <s v="SERVICIO DE TRANSPORTE DE BIENES Y MATERIALES EMC"/>
        <s v="Unidad de mantenimiento FRC-1/2-D-MIDI combinacion filtro-valvula reguladora –lubricador_x000a_LFR-1/2-D-MIDI unidad de filtro y regulador _x000a_FESTO/ALEMANIA"/>
        <s v="Cilindro neumático normalizado de doble efecto 400M2XD=2000MXL=600MM_x000a_DSBG-200-600-PPVA-N3 cilindro normalizado_x000a_FESTO/ALEMANIA"/>
        <s v="Válvula neumática de palanca manual VHER-H-B43C-G12_x000a_FESTO/ALEMANIA"/>
        <s v="Caballete LNG-200_x000a_FESTO/ALEMANIA"/>
        <s v="Brida basculante SNGB-200-B_x000a_FESTO/ALEMANIA"/>
        <s v="Boquilla reductora NPFC-R-G34-G12-MF_x000a_FESTO/ALEMANIA"/>
        <s v="Fuente LUNA2"/>
        <s v="Módulo analógico"/>
        <s v="Módulo digital"/>
        <s v="UPS de 3KVA Liebert"/>
        <s v="Caja metalica 50X40X20cm e=1,2mm IP54 o IP65"/>
        <s v="ALAMBRE MIG-MAG CARBOFIL PS-6 GC  0.90MM_x000a_SOLDEXA/LINEA OERLIKON/PERU"/>
        <s v="ALAMBRE MIG-MAG CARBOFIL PS-6 GC 1.20MM _x000a_SOLDEXA/LINEA OERLIKON/PERU"/>
        <s v="ELECTRODO AWS A5.1 E6013 DE 1/8&quot; (3.25 MM)_x000a_CONARCO/BRASIL"/>
        <s v="ELECTRODO AWS A5.1 E7018 DE 3/16&quot; (5.00 MM)_x000a_CONARCO/BRASIL"/>
        <s v="ELECTRODO AWS A5.1 E7018 DE 5/32&quot; (4 MM)_x000a_CONARCO/BRASIL"/>
        <s v="ELECTRODO AWS A5.1 E7018 DE 1/8&quot; (3.25 MM)_x000a_CONARCO/BRASIL"/>
        <s v="SOLDADURA BRONCE 1/8&quot;X 36&quot;_x000a_TECNOWELD/PERU"/>
        <s v="ELECTRODO INOX 680 DE 3.25MM_x000a_EUTECTIC CASTOLIN/BRASIL"/>
        <s v="ELECTRODO INOX 680 DE 4.00MM_x000a_EUTECTIC CASTOLIN/BRASIL"/>
        <s v="ELECTRODO INOX NAZCA NOX 312L 1/8&quot; (3.25 MM)_x000a_SOLDEXA/LINEA OERLIKON/PERU"/>
        <s v="ELECTRODO INOX NAZCA NOX 312L 5/32&quot; (4.0 MM)_x000a_SOLDEXA/LINEA OERLIKON/PERU"/>
        <s v="FUNDENTE PARA BRONCE – BORAX – FLUX WEL 246 – FRASCOS DE 200 GRAMOS_x000a_INFRA/SOLDADUR AS ESPECIALES/MEXICO"/>
        <s v="ELECTRODO INOX 680 DE 3.25MM"/>
        <s v="EUTECTIC CASTOLIN/BRASIL"/>
        <s v="ELECTRODO INOX 680 DE 4.00MM"/>
        <s v="Reflector LED 50W/220VAC/50 HZ"/>
        <s v="Reflector LED 100W/220VAC/50 HZ"/>
        <s v="Reflector LED 150W/220VAC/50 HZ"/>
        <s v="Reflector LED 200W/220VAC/50 HZ"/>
        <s v="BULBOS LED (LAMPARAS) DE 12W/220VAC/BASE E27"/>
        <s v="BULBOS LED (LAMPARAS) DE 22W/220VAC/BASE E27"/>
        <s v="PANTALLA ESTANCA PARA TUBOS LED COMPLETA (LUMINARIA HERMETICA) 2x9/220VAC/50HZ L=600 MM"/>
        <s v="PANTALLA ESTANCA PARA TUBOS LED COMPLETA (LUMINARIA HERMETICA) 2x18W/220VAC/50HZ L=1200 MM"/>
        <s v="LUMINARIA LED (ALUMBRADO PÚBLICO) 60W/220V/50HZ, IP66"/>
        <s v="LUMINARIA LED (ALUMBRADO PÚBLICO) 280W/220V/50HZ, IP66"/>
        <s v="Reactancia de 20W/220VAC/0,37A/50HZ"/>
        <s v="Reactancia de 36W/220VAC/0,43A/50HZ"/>
        <s v="Plafon led blanco redondo 24W/220V/50HZ 6000k"/>
        <s v="Arrancador p/tubo 40W"/>
        <s v="Fotocelula de usos externo de 220VAC/1000W/1800VA/10A"/>
        <s v="Base para fotocelula externa 10A"/>
        <s v="Portalampara baquelita  220VAC/E26 (SOCKET)"/>
        <s v="MALLA OLIMPICA GALVANIZADA_x000a_ABERTURA 5 CM * 5 CM._x000a_ROLLOS DE 50 M2_x000a_FERROTODO/BOLIVIA"/>
        <s v="CABEZAS DE EXPANSION _x000a_ROSCA IZQUIERDA UNC 5/8&quot;_x000a_LARGO DEL CASQUILLO 4 1/4&quot;_x000a_LAGO DE CUÑA 1 3/8&quot;_x000a_DIAMETRO DEL CASQUILLO 32 MM._x000a_GENERAL MACHINE / PERU"/>
        <s v="BATERIAS ELECTROLITICAS DE 150 Ah 12 VDC (BORNE NORMAL)_x000a_BATERIA TOTALMENTE SELLADA LIBRE DE MANTENIMIENTO _x000a_MOURA M150BE DIMENSIONES: 51.2 X 21.1 X 23.5 cm_x000a_PESO: 46 Kg._x000a_MOURA/BRASIL"/>
        <s v="BATERIAS ELECTROLITICAS DE 120 Ah 12 VDC (BORNE NORMAL)_x000a_BATERIA TOTALMENTE SELLADA LIBRE DE MANTENIMIENTO _x000a_TORA FREE_x000a_TORA/BRASIL"/>
        <s v="BATERIAS ELECTROLITICAS DE 100 Ah 12 VDC (BORNE NORMAL)_x000a_BATERIA TOTALMENTE SELLADA LIBRE DE MANTENIMIENTO _x000a_MOURA M100HE DIMENSIONES: 33.0 X 17.2 X 24.4 cm_x000a_PESO: 24.8 Kg._x000a_MOURA/BRASIL"/>
        <s v="BATERIAS ELECTROLITICAS DE 70 Ah 12 VDC (BORNE NORMAL)_x000a_BATERIA TOTALMENTE SELLADA LIBRE DE MANTENIMIENTO _x000a_MOURA M70KE DIMENSIONES: 28.2 X 17.5 X 17.5 cm_x000a_PESO: 16.7 Kg._x000a_MOURA/BRASIL"/>
        <s v="BATERIAS ELECTROLITICAS DE 60 Ah 12 VDC (BORNE NORMAL)_x000a_BATERIA TOTALMENTE SELLADA LIBRE DE MANTENIMIENTO _x000a_MOURA M60GE DIMENSIONES: 24.6 X 17.5 X 17.5 cm_x000a_PESO: 16.7 Kg._x000a_MOURA/BRASIL"/>
        <s v="BATERIAS ELECTROLITICAS DE 100 Ah 12 VDC (BORNE PERNO)_x000a_BATERIA TOTALMENTE SELLADA LIBRE DE MANTENIMIENTO _x000a_TORA FREE DIMENSIONES: 17.2 cm X 33 cm X 24.4 cm_x000a_TORA/BRASIL"/>
        <s v="SERVICIO DE MANTENIMIENTO DE 8000 HRS. Y MEDICION PREDICTIVA (VIBRACION Y TERMOGRAFIA) COMPRESOR ATLAS COPCO GA500 N°3_x000a_ATLAS COPCO/BOLIVIA"/>
        <s v="SERVICIO DE REPARACION MOTOSOLDADOR MILLER BIG BLUE 400XPRO_x000a_INCLUYE TARJETA DE FUENTE DE TENSION_x000a_MILLER/USA"/>
        <s v="Tablas de madera semidura roja, seccion 12&quot; x 1&quot;, L = 3.0 m_x000a_BOLIVIA _x000a_Incluye descarguio"/>
        <s v="Tablas de madera semidura roja, seccion 16&quot; x 1&quot;, L = 3.0 m_x000a_BOLIVIA _x000a_Incluye descarguio"/>
        <s v="Tablas de madera semidura roja, seccion 12&quot; x 1&quot;, L = 4.0 m_x000a_BOLIVIA _x000a_Incluye descarguio"/>
        <s v="Tablas de madera semidura roja, seccion 16&quot; x 1&quot;, L = 4.0 m_x000a_BOLIVIA _x000a_Incluye descarguio"/>
        <s v="Listones de madera semidura roja de las siguientes dimensiones: seccion: 2&quot; x 2&quot; L= 4.0 m_x000a_BOLIVIA _x000a_Incluye descarguio"/>
        <s v="Listones de madera semidura roja de las siguientes dimensiones: seccion: 2&quot; x 2&quot; L= 3.50 m _x000a_BOLIVIA_x000a_Incluye descarguio"/>
        <s v="Vigas de madera semidura (roja) escuadra 2&quot;x4&quot;x4,00m _x000a_BOLIVIA_x000a_Incluye descarguio"/>
        <s v="Vigas de madera semidura (roja) escuadra 2&quot;x4&quot;x3,50m _x000a_BOLIVIA_x000a_Incluye descarguio"/>
        <s v="Vigas de madera semidura (roja) escuadra 2&quot;x5&quot;x4,50m _x000a_BOLIVIA_x000a_Incluye descarguio"/>
        <s v="Tablones de madera semidura roja, seccion 12&quot;x2&quot;, L=4,0 _x000a_BOLIVIA_x000a_Incluye descarguio"/>
        <s v="Tablones de madera semidura roja, seccion 16&quot;x2&quot;, L=3,5 _x000a_BOLIVIA_x000a_Incluye descarguio"/>
        <s v="Escuadra de mecánico 12&quot;"/>
        <s v="Llave de lona para filtro de aceite hasta 7&quot; "/>
        <s v="Juego de destornilladores de 8 piezas (cushiongrip)"/>
        <s v="Juego de llaves dado, encastre de 1/2&quot; (30 pza)"/>
        <s v="Llave ajustable tipo Crescent de 10&quot;"/>
        <s v="Llave ajustable tipo Crescent de 12&quot;"/>
        <s v="Llave ajustable tipo Crescent de 6&quot;"/>
        <s v="Llave ajustable tipo Crescent de 8&quot;"/>
        <s v="Llave mixta 19 mm"/>
        <s v="Llave mixta 24 mm"/>
        <s v="Llave stillson de 14&quot;"/>
        <s v="Eslinga sintética plana tipo III (ojo recto) de 1 TN (2&quot;x1m)"/>
        <s v="Eslinga sintética plana tipo III (ojo recto) de 1 TN (2&quot;x2m)"/>
        <s v="Eslinga sintética plana tipo III (ojo recto) de 2 TN (2,5&quot;x2m)"/>
        <s v="Eslinga sintética plana tipo III (ojo recto) de 2 TN (2,5&quot;x4m)"/>
        <s v="Eslinga sintética plana tipo III (ojo recto) de 3 TN (3,5&quot;x2m)"/>
        <s v="Eslinga sintética plana tipo III (ojo recto) de 3 TN (3,5&quot;x4m)"/>
        <s v="Eslinga sintética plana tipo III (ojo recto) de 3 TN (3,5&quot;x6m)"/>
        <s v="Eslinga sintética plana tipo III (ojo recto) de 4 TN (4,5&quot;x2m)"/>
        <s v="Eslinga sintética plana tipo III (ojo recto) de 4 TN (4,5&quot;x3m)"/>
        <s v="Eslinga sintética plana tipo III (ojo recto) de 5 TN (5&quot;x4m)"/>
        <s v="Eslinga sintética plana tipo III (ojo recto) de 6 TN (6&quot;x4m)"/>
        <s v="Eslinga sintética plana tipo III (ojo recto) de 10 TN (10&quot;x6m)"/>
        <s v="Eslingas con alma de acero grado 1770 con ojal estandar EN 13414-1 de 5,16&quot;X1m"/>
        <s v="Eslingas con alma de acero grado 1770 con ojal estandar EN 13414-1 de 8mmX1,50m"/>
        <s v="Eslingas con alma de acero grado 1770 con ojal estandar EN 13414-1 de 10mmX1m"/>
        <s v="Eslingas con alma de acero grado 1770 con ojal estandar EN 13414-1 de 10mmX2m"/>
        <s v="Eslingas con alma de acero grado 1770 con ojal estandar EN 13414-1 de 12mmX2m"/>
        <s v="Eslingas con alma de acero grado 1770 con ojal estandar EN 13414-1 de 12mmX4m"/>
        <s v="Eslingas con alma de acero grado 1770 con ojal estandar EN 13414-1 DE 16mmX4m"/>
        <s v="Eslingas con alma de acero grado 1770 con ojal estandar EN 13414-1 DE 16mmX6m"/>
        <s v="Plancha de acero antidesgaste 500, de 32.00 mm  (2.0x1.0 m.)_x000a_Dureza promedio: 470-530 HB_x000a_SSAB-HARDOX/SUECIA-USA"/>
        <s v="Plancha de acero antidesgaste 500, de 20.00 mm. (2.0x1.0m.)_x000a_Dureza promedio: 470-530 HB_x000a_QUARD/BELGICA"/>
        <s v="Plancha de acero antidesgaste 500, de 15.00 mm. (2.0x1.0m.)_x000a_Dureza promedio: 470-530 HB_x000a_QUARD/BELGICA"/>
        <s v="Plancha de acero antidesgaste 500, de 12.00 mm. (2.0x1.0m.)_x000a_Dureza promedio: 470-530 HB_x000a_QUARD/BELGICA"/>
        <s v="Plancha de acero antidesgaste 500, de 9.53 mm. (2.0x1.0m.)_x000a_Dureza promedio: 470-530 HB_x000a_QUARD/BELGICA"/>
        <s v="Plancha de acero antidesgaste 500, de 8.00 mm. (2.0x1.0m.)_x000a_Dureza promedio: 470-530 HB_x000a_SSAB-HARDOX/SUECIA-USA"/>
        <s v="Plancha de acero antidesgaste 500, de 6.00 mm. (2.0x1.0m.)_x000a_Dureza promedio: 470-530 HB_x000a_SSAB-HARDOX/SUECIA-USA"/>
        <s v="Plancha de acero antidesgaste 450, de 4.00 mm. (2.0x1.5m.)_x000a_Dureza promedio: 470-530 HB_x000a_SSAB-HARDOX/SUECIA-USA"/>
        <s v="Plancha de Acero ASTM A36 de 5/32¨x1.0x2.0 m_x000a_YANGANG/CHINA"/>
        <s v="Plancha de Acero ASTM A36 de 1/4¨x1.0x2.0 m_x000a_ARCELORMITTAL/BRASIL"/>
        <s v="Plancha de Acero ASTM A36 de 5/16¨x1.0x2.0 m_x000a_YANGANG/CHINA"/>
        <s v="Plancha de Acero ASTM A36 de 5/8¨x1.0x2.0 m_x000a_ZIZHAO/CHINA"/>
        <s v="Plancha de Acero ASTM A36 de 1 x1.0x2.0 m_x000a_ZHONGPU/CHINA"/>
        <s v="Plancha de Acero ASTM A36 de 1 1/4¨x1.0x2.0 m_x000a_ZHONGPU/CHINA"/>
        <s v="Rodamiento de rodillos cilindricos de una hilera NU 311ECP"/>
        <s v="Rodamiento de rodillos cilindricos de una hilera NJ 410"/>
        <s v="Rodamiento de bolas a rotula con sellos a ambos lados 2213E-2RS1TN9"/>
        <s v="Rodamiento de una hilera de rodillos conicos 482/472"/>
        <s v="Rodamiento de rodillos conicos 749/742"/>
        <s v="Rodamiento rígidos de bolas 6203 2RSH"/>
        <s v="Rodamiento rígidos de bolas 6211 2Z/C3"/>
        <s v="Rodamiento rígidos de bolas 6212 2Z/C3"/>
        <s v="Rodamiento rígidos de bolas 6216-2Z C3"/>
        <s v="Rodamiento rígido a bolas 6305 2Z/C3"/>
        <s v="Rodamiento rígido a bolas 6309 2Z/C3"/>
        <s v="Rodamiento rígidos de bolas 6311 2Z/C3"/>
        <s v="Rodamiento rígidos de bolas 6316 2Z/C3"/>
        <s v="Rodamiento rígidos de bolas 6319 2Z/C3"/>
        <s v="Rodamiento de una hilera de rodillos cónicos 7518 (32218)"/>
        <s v="Rodamiento de rodillos conicos 78225/78551"/>
        <s v="Rodamiento de rodillo a rotula 22218 E"/>
        <s v="Rodamiento de rodillos a rótula 3526 (22226E)"/>
        <s v="Rodamiento de rodillo a rotula 22314E"/>
        <s v="Rótula esférica radial GEZ 208 ES"/>
        <s v="Reten de aceite 105X140X12mm"/>
        <s v="Reten de aceite 120X150X14mm"/>
        <s v="FILTRO DE ACEITE     Nº DE PARTE  61000070005"/>
        <s v="FILTRO DE COMBUSTIBLE    Nº DE PARTE  6126000-81333"/>
        <s v="WATER PUMP ASSY Nº DE PARTE  612600060338"/>
        <s v="SEAL WASHER Nº DE PARTE  609070080"/>
        <s v="WASHER Nº DE PARTE  614080082"/>
        <s v="ALTERNATOR 24 V Nº DE PARTE  612600090630."/>
        <s v="RODAMIENTO DESPLASADOR Nº DE PARTE  125481"/>
        <s v="SERBO DE EMBRAGUE Nº DE PARTE  1602350-Q851"/>
        <s v="JUNTA UNIVERSAL Nº DE PARTE  26013314080"/>
        <s v="CHICHARRAS REGULADORAS DE FRENO TRASERO IZQUIERDO Nº DE PARTE  W3502210D02A"/>
        <s v="CHICHARRAS REGULADORAS DE FRENO TRASERO DERECHO Nº DE PARTE  W3502220D02A"/>
        <s v="TAMBOR DE FRENO POSTERIOR Nº DE PARTE  W2405117F15C"/>
        <s v="BRAKE SHOE(BALATAS DE FRENO POSTERIOR) Nº DE PARTE  W3502012F01C"/>
        <s v="PERNOS EN U PARA MUELLES FRONTAL Nº DE PARTE  2902411-Q376"/>
        <s v="AMORTIGUADOR DE CABINA Nº DE PARTE  5001290B109"/>
        <s v="TURBO CARGADOR COMPLETO Nº DE PARTE  612601110933."/>
        <s v="TIRANTES DE EJE TREN EN&quot;V&quot; Nº DE PARTE  LOB232919005-D603U"/>
        <s v="PASADORES DELANTEROS DE MUELLE Nº DE PARTE  2902471-Q367"/>
        <s v="CHICOTILLOS DE ACELERADOR Nº DE PARTE  2S1108410-174"/>
        <s v="ACEITE ULTRA COOLANT 20LT IR 38459582 PARA COMPRESOR INGERSOLL RAND_x000a_INGERSOLL RAND/USA"/>
        <s v="Barra de acero cromado SAE 1045 Ø=50 mmX2m"/>
        <s v="Barra sólida cuadrada de acero ASTM A36; dimensiones: 3&quot; X 3&quot; X 6 m"/>
        <s v="Perfil estructural de acero en &quot;C&quot;3&quot;X1.1/2&quot;X1.1/2&quot;, esp 1/4&quot;, largo 6 m - Perfil conformado U: UF 80.5"/>
        <s v="Perfil estructural de acero en &quot;C&quot;: 4&quot;X 2&quot;X 2&quot;, esp 3/8&quot;, largo 6 m&quot;"/>
        <s v="Perfil estructural de acero en &quot;C&quot;: 5&quot;X 2&quot;X 2&quot;, esp 5/16&quot;, largo 6 m"/>
        <s v="Perfil estructural de acero en &quot;I&quot; (Perfil de alas paralelas W): 200 X 100 mm; espesor 8 mm, largo 12 m."/>
        <s v="BARRA SÓLIDA CROMADO SAE 1045 Ø=50 mm x 2 m"/>
        <s v="BARRA SÓLIDA CROMADO SAE 1045 Ø=80 mm x 2 m"/>
        <s v="CABLE DE ALUMINIO EESC AISLACION XLPE CUADRUPLEX N° 2 AWG"/>
        <s v="CONSULTOR EN LINEA PARA LA ATENCION DEL LABORATORIO COMPUTACIONAL Y CURSOS DE CAPACITACION EN PAQUETES COMPUTACIONALES"/>
        <s v="BOTELLON DE OXIGENO DE 6M3 PARA USO INDUSTRIAL _x000a_CAPACIDAD: 6 M3_x000a_MODELO: CH-JA_x000a_PRESION DE LLENADO: 2100_x000a_PRUEBA HIDRAULICA : 2023 _x000a_INCLUYE RECARGA DE OXIGENO_x000a_GARANTIA DE 24 MESES CONTRA FALLAS DE FABRICA_x000a_CH-JP/CHINA MODELO 2022"/>
        <s v="BOTELLON DE ACETILENO 5KG_x000a_CAPACIDAD:5 KG_x000a_MODELO: CH-JA_x000a_PRESION DE LLENADO: 250 LB_x000a_PRUEBA HIDRAULIC: 2023 _x000a_INCLUYE RECARGA _x000a_CH/CHINA MODELO 2022"/>
        <s v="Perno con cabeza hexagonal de ½¨ x 16¨ NC G5, más tuerca hexagonal _x000a_IMDICO/2023/PERU"/>
        <s v="Perno con cabeza hexagonal de ½¨ x 6¨ NC G5, más tuerca _x000a_PERTEC/CHINA"/>
        <s v="Perno con cabeza hexagonal de ½¨ x 4¨ NC G5, más tuerca _x000a_PERTEC/CHINA"/>
        <s v="Volandas Planas orificio ½¨, espesor = 2.5 mm, ancho 35 mm_x000a_PERTEC/NACIONAL"/>
        <s v="Pernos de Expansión de 1,2 mts. Para sostenimiento, completo_x000a_IMDICO/2023/PERU"/>
        <s v="Perno rielero 5/8&quot; * 2,1/2”_x000a_Para línea cauville de 30 LB._x000a_Tuerca exagonal de 5/8_x000a_MODEPSA/IND.PERUANA"/>
        <s v="Perno rielero 3/4&quot; * 3” _x000a_Para línea cauville de  60 LB/YD_x000a_Tuerca exagonal de ¾_x000a_MODEPSA/IND.PERUANA"/>
        <s v="GRASERA NEUMATICA DE 13 KG"/>
        <s v="BALDE DE ACEITE 250_x000a_VISTONY/EEUU"/>
        <s v="BALDE DE GRASA LITHIUM EP2_x000a_LITHIUM/EEUU"/>
        <s v="LLAVES COMBINADAS 6-32 MM_x000a_STANLEY/EEUU"/>
        <s v="JUEGO DE 26 PZAS. FAMAX 8-34 MM_x000a_STANLEY/EEUU"/>
        <s v="CALIBRE PIE DE REY_x000a_STANLEY/BRA"/>
        <s v="JUEGO DE DESTORNILLADORES 100 V_x000a_UYUSTTOOL/TAIWAN"/>
        <s v="CAJA METALICA ROJA 19&quot; CON BANDEJA PARA HERRAMIENTAS_x000a_UYUSTTOOL/TAIWAN"/>
        <s v="AMOLADORA DE 5&quot; 1300 W GSM13_x000a_BOCH/BRA"/>
        <s v="TALADRO C/PERC 1/2&quot; 650 W_x000a_BOCH/BRA"/>
        <s v="JUEGO DE LLAVES MIXTAS DE 1/4 A 1&quot;_x000a_UYUSTTOOL/TAIWAN"/>
        <s v="JUEGO DE DADOS DESDE 6 MM A 32 MM_x000a_UYUSTTOOL/TAIWAN"/>
        <s v="PAR DE LLAVES MIXTAS DE 1 1/8&quot;_x000a_UYUSTTOOL/TAIWAN"/>
        <s v="MULTIMETRO_x000a_UYUSTTOOL/TAIWAN"/>
        <s v="DESARMADORES DIELECTRICOS_x000a_UYUSTTOOL/TAIWAN"/>
        <s v="ALICATE DE CORTE AISLADO_x000a_UYUSTTOOL/TAIWAN"/>
        <s v="CUCHILLA DE CORTE_x000a_UYUSTTOOL/TAIWAN"/>
        <s v="JUEGO DE ALICATES_x000a_UYUSTTOOL/TAIWAN"/>
        <s v="JUEGO DE DESTORNILLADORES DE GOLPE_x000a_UYUSTTOOL/TAIWAN"/>
        <s v="CINTA AISLANTE_x000a_3M/EEUU"/>
        <s v="CINTA VULCANIZANTE_x000a_3M/EEUU"/>
        <s v="VENTILADOR AXIAL MINERO DE 30 HP_x000a_18000 CFM DE ALABE VARIABLE_x000a_TIPO: MONOETAPICO AXIAL_x000a_ALTURA DE TRABAJO : 4200 MSNM_x000a_CAUDAL DE AIRE: 18000 CFM_x000a_PRESION TOTAL: 6,8 IN WATER PRESSURE_x000a_PRESION ESTATICA: 5,83 IN WATER PRESSURE_x000a_PRESION DINAMICA: 0,97 IN WATER PRESSURE_x000a_POTENCIA CONSUMIDA: 30 HP_x000a_TENSION NOMINAL : 440 V_x000a_FRECUENCIA: 50 HZ_x000a_POLOS: 2_x000a_MOTOR TRIFASICO_x000a_RPM DEL VENTILADOR: 3000_x000a_ARRANQUE ESTRELLA TRIANGULO_x000a_GRADO DE PROTECCION: IP-55_x000a_AISLAMIENTO : CLASE F_x000a_NO INCLUYE ARRANCADOR"/>
        <s v="Acople de Inodoro para tubo de 4&quot;  _x000a_CALI/BRASIL"/>
        <s v="Adaptador CPVC DN 3/4&quot;  _x000a_PAVCO/COLOMBIA"/>
        <s v="Adaptador CPVC DN 3/4&quot; - 1/2&quot;  PAVCO"/>
        <s v="Adaptador PVC E-40M. DN 1/2&quot;  _x000a_PAVCO/COLOMBIA"/>
        <s v="Adaptador PVC E-40 M. DN 3/4&quot;  _x000a_PAVCO/COLOMBIA"/>
        <s v="Brida Rosc sin agujero 1/2&quot;  _x000a_TIGRE/NACIONAL"/>
        <s v="Brida Rosc sin agujero 3/4&quot;  _x000a_TIGRE/NACIONAL"/>
        <s v="Caja sifonada CUAD ALUM 100 MM_x000a_KRONA/BRASIL  "/>
        <s v="Caja sifonada CUAD ALUM 150MM  _x000a_KRONA/BRASIL  "/>
        <s v="Caja sifonada sanitaria 4x10 METALICO_x000a_ASTRA/BRASIL"/>
        <s v="Caja sifonada sanitaria 6x10_x000a_ASTRA/BRASIL"/>
        <s v="Caja rectangular PVC_x000a_PERU"/>
        <s v="Caja eléctrica octogonal  PVC  _x000a_PERU"/>
        <s v="Caja para conexiones eléctricas redonda  + tapa_x000a_PERU"/>
        <s v="Chicotillo PVC DN 1/2&quot; x 40 cm  40 12831_x000a_KRONA/BRASIL  "/>
        <s v="Cinta teflón  sella rosca de 3/4&quot; -10m_x000a_FV/ARGENTINA  "/>
        <s v="Codo 45°   PVC  E-40 Soldable DN 2”_x000a_PAVCO/COLOMBIA"/>
        <s v="SEMICODO 1/2&quot; _x000a_NACIONAL"/>
        <s v="SEMICODO  4&quot; PVC_x000a_NACIONAL"/>
        <s v="SEMICODO DE   4&quot; PVC  PAVCO_x000a_NACIONAL"/>
        <s v="SEMICODO 1 1/2&quot; PVC  PAVCO_x000a_NACIONAL"/>
        <s v="SEMICODO DE 3/4&quot; _x000a_NACIONAL"/>
        <s v="Codo 45° CPVC DN 3/4&quot;  _x000a_PAVCO/COLOMBIA"/>
        <s v="Codo 45°sanitario 2&quot; PVC  CC DN_x000a_PAVCO/COLOMBIA"/>
        <s v="Codo DE 1 1/2&quot; PVC  PAVCO_x000a_PERU"/>
        <s v="Codo 90° PVC E-40 SOLDABLE DN 2&quot; _x000a_PAVCO/COLOMBIA"/>
        <s v="Codo DE  4&quot; PAVCO_x000a_PERU"/>
        <s v="Codo 90° CPVC DN 3/4&quot;  _x000a_PAVCO/COLOMBIA"/>
        <s v="Codo 90° rosca DN 1/2&quot;_x000a_KRONA/BRASIL  "/>
        <s v="Codo 90° rosca DN 3/4&quot; PVC_x000a_KRONA/BRASIL  "/>
        <s v="Codo DE 2&quot; PVC _x000a_NACIONAL"/>
        <s v="Codos 90° 4&quot; SANITARIO_x000a_TIGRE/BRASIL"/>
        <s v="Copla CPVC DN 3/4&quot;  _x000a_PAVCO/COLOMBIA"/>
        <s v="Copla PVC rosca DN 1/2&quot; _x000a_KRONA/BRASIL  "/>
        <s v="Copla rosca DN 3/4&quot; PVC  _x000a_KRONA/BRASIL  "/>
        <s v="Flotador DN 1/2&quot; _x000a_ESSETI/MEXICO"/>
        <s v="Flotador DN 3/4&quot;  _x000a_ESSETI/MEXICO"/>
        <s v="Limpiador PVC 760GR.  PAVCO_x000a_PERU"/>
        <s v="Niple H.PVC DN 1/2&quot;_x000a_KRONA/BRASIL  "/>
        <s v="Niple H. PVC rosca DN 3/4&quot;_x000a_KRONA/BRASIL  "/>
        <s v="Reducción BUJE PVC E-40 S. DN 2&quot; X 1 1/2&quot; _x000a_PAVCO/COLOMBIA"/>
        <s v="Reducción BUJE PVC E-40 S. DN 4&quot; X 2&quot; _x000a_PAVCO/COLOMBIA"/>
        <s v="Reducción de 4&quot; a 2&quot; _x000a_TIGRE/BRASIL"/>
        <s v="Reducción BUJE PVC ROSCA DN 3/4&quot;X 1/2&quot; _x000a_KRONA/BRASIL  "/>
        <s v="SELLAROSCA H3 POMO 125cc  "/>
        <s v="Tapa de Inodoro _x000a_ASTRA/PERU"/>
        <s v="Tapon rosca macho 1/2&quot; PVc  _x000a_KRONA/BRASIL  "/>
        <s v="Tapon rosca macho 3/4&quot; PVc  _x000a_KRONA/BRASIL  "/>
        <s v="Tee 1 1/2&quot; PVC  _x000a_NACIONAL"/>
        <s v="Tee 2&quot; PVC  _x000a_NACIONAL"/>
        <s v="Tee 3/4&quot;  PAVCO_x000a_NACIONAL"/>
        <s v="Tee rosca 1/2&quot;_x000a_TIGRE/BRASIL"/>
        <s v="Tee rosca 3/4&quot; _x000a_TIGRE/BRASIL"/>
        <s v="Tee Sanitario 4&quot; PVC  _x000a_NACIONAL"/>
        <s v="Tee Sanitario 4&quot; PVC  _x000a_PAVCO/COLOMBIA"/>
        <s v="Tuberia PVC CLASE -6 AG DN 6”X 6 m_x000a_DISMAT/NACIONAL"/>
        <s v="Tuberia PVC SDR -26 AG DN 1 1/2&quot;  X 6_x000a_DISMAT/NACIONAL"/>
        <s v="Tuberia PVC clase 9/SDR 26 AG DN 2&quot;  _x000a_DISMAT/NACIONAL"/>
        <s v="Tuberia PVC clase 6 AG DN  4&quot;  X6 m_x000a_DISMAT/NACIONAL"/>
        <s v="Tuberia CPVC DN 1/2&quot; X 3 m_x000a_PAVCO/COLOMBIA"/>
        <s v="Tuberia CPVC DN 3/4&quot; x 3m  _x000a_PAVCO/COLOMBIA"/>
        <s v="Tubería PVC desagüe DN  2&quot; X 4 m_x000a_DISMAT/NACIONAL"/>
        <s v="Tubería PVC DESAGUE DN 4&quot; X 4m_x000a_DISMAT/NACIONAL"/>
        <s v="Tubería PVC E-40 DN 1/2&quot; X 6MTS. EXTREMO LISO_x000a_DISMAT/NACIONAL"/>
        <s v="Tubería PVC E-40 DN 3/4&quot; x 6MTS EXTREMO LISO_x000a_DISMAT/NACIONAL"/>
        <s v="CAÑERIA PVC rosca 1/2&quot; E-40_x000a_NACIONAL"/>
        <s v="Tuberia PVC AILC SDR-35 AG DN 4&quot;  x 6 m_x000a_DISMAT/NACIONAL"/>
        <s v="Tuberia SDR 35 6&quot;  _x000a_TIGRE/BRASIL"/>
        <s v="Tuberia Bergman  1/2&quot;_x000a_NACIONAL"/>
        <s v="Tuberia Bergman  5/8&quot;_x000a_NACIONAL"/>
        <s v="Tuberia Bergman  3/4&quot;_x000a_NACIONAL"/>
        <s v="Unión UNIVERSAL rosca DE 1/2&quot;  PVC  _x000a_TIGRE/NACIONAL"/>
        <s v="Ye DE 1 1/2&quot; PVC  _x000a_NACIONAL"/>
        <s v="Ye PVC sanitaria DN 2&quot; _x000a_PAVCO/COLOMBIA"/>
        <s v="Ye PVC sanitaria DN 4&quot; _x000a_PAVCO/COLOMBIA"/>
        <s v="Ye reducción PVC sanitaria DN 4” x 2”_x000a_PAVCO/COLOMBIA"/>
        <s v="Neumáticos 205R-16C radiales D964"/>
        <s v="Neumáticos 7.00-16C radiales 116/114N"/>
        <s v="Neumáticos 195R-14C radiales 106/104N"/>
        <s v="CINTURON DE SEGURIDAD CON PORTALAMPARA_x000a_-_x0009_Hebilla de lengüeta_x000a_-_x0009_Pieza de retención_x000a_-_x0009_Correa y hebilla del paquete del respirador_x000a_-_x0009_Etiqueta de identificación e inspección._x000a_-_x0009_Bucle de correa_x000a_-_x0009_Anillo en D_x000a_-_x0009_Etiqueta de instrucciones_x000a_-_x0009_Correa y hebilla del paquete de baterías_x000a_-_x0009_Almohadilla de cuerpo_x000a_-_x0009_Instrucciones generales_x000a_-_x0009_Etiqueta de precaución (anillo en D)_x000a_-_x0009_Que cumpla con norma ANSI/ASSE A 10:32-2004._x000a_-_x0009_Cinta de nylon de 48 a 50 mm_x000a_-_x0009_Con argolla para cabo de vida con capacidad mayor a 200 lb_x000a_MSA/278133/CHILE"/>
        <s v="TAFILETE PARA CASCO DE FIBRA MINA_x000a_-_x0009_De preferencia Modelo STAZ-ON._x000a_-_x0009_De preferencia hecho en Estados Unidos_x000a_-_x0009_Sistema de ajuste tipo correa deslizante._x000a_-_x0009_Con ajuste de 4 puntos._x000a_-_x0009_Conexión de punto a punto._x000a_-_x0009_Que proporcione un ajuste firme y cómodo, manteniendo la posición._x000a_-    Posicionamiento perfecto del arnés mediante ajuste de la altura de la longitud para uso con mascara. _x000a_MSA/STAZ-ON/MEXICO"/>
        <s v="TAPONES AUDITIVOS DE INSERCION _x000a_-_x0009_Color azul translucido._x000a_-_x0009_Material suave lavable._x000a_-_x0009_Diseño de 3 aletas que permite mejor ajuste en el canal_x000a_-_x0009_Vástago ergonómico que se sujeta con los dedos, facilita la inserción de los tapones y ayuda a mantenerse limpios._x000a_-_x0009_Nivel de reducción de ruido (NRR) de 25 decibeles (db)_x000a_-_x0009_Debe ser disponible en estuche útil que se puede enganchar fácilmente en el cinturón o en el casco, para que los tapones se puedan sacar y guardar rápidamente._x000a_-_x0009_Debe ser más cómodo y mejor ajuste._x000a_-_x0009_Mayor tiempo de uso._x000a_-_x0009_Cumple norma ANSI S3.19-1974_x000a_3M/1291/BRASIL"/>
        <s v="CAMISA CON CINTA REFLECTIVA (TELA JEANS)_x000a_•_x0009_TELA JEAN DE PRIMERA CALIDAD DE  14 ONZAS._x000a_•_x0009_BOTONES DE PRIMERA CALIDAD_x000a_•_x0009_DOBLE COSTURA REFORZADA, CADENA POR DENTRO_x000a_•_x0009_DOS BOLSILLOS DELANTEROS REFORZADOS_x000a_•_x0009_CINTA REFLECTIVA DE PRIMERA CALIDAD_x000a_•_x0009_TRAQUES O REMACHE_x000a_•_x0009_LOGOTIPO BORDADO EN EL PECHO Y MANGA._x000a_BOLIVIA"/>
        <s v="PANTALON CON CINTA REFLECTIVA. (TELA JEANS)_x000a_•_x0009_PANTALON DE 14 ONZAS._x000a_•_x0009_RESISTENCIA A LA ROTURA._x000a_•_x0009_COSTURAS REFORZADAS POR DENTRO CON CADENA._x000a_•_x0009_   CON REFLECTIVOS DE PRIMERA CALIDAD_x000a_•_x0009_   BROCHE Y CIERRE METALICOS DE PRIMERA CALIDAD_x000a_BOLIVIA"/>
        <s v="ESMERILADORA DE BANCO DE 6&quot; VELOCIDAD DE 3000 RPM._x000a_TRUPER/MEXICO"/>
        <s v="EQUIPO OXICORTE COMPLETO V. JOURNEYMAN_x000a_EQUIPO VICTOR PARA CORTE POR OXI-GAS Y SOLDADURA PARA TRABAJO PESADO _x000a_INCLUYE: REGULADORES DE OXIGENO Y ACETILENO EDGE ESS4, MANGO MEZCLADOR_x000a_ADITAMENTO DE CORTE, BOQUILLA DE CORTE_x000a_BOQUILLA PARA CALENTAR, BOQUILLA PARA SOLDAR, MANGUERA GEMELA (6,1 M * 6,4 MM) CHISPERO, LIMPIABOQUILLAS, MONOGAFAS_x000a_VALVULAS ANTIRETORNO DE LLAMA  INCORPORADA_x000a_VICTOR / USA"/>
        <s v="TECLE A CADENA DE 1 TON. LEVANTAMIENTO ESTANDAR 3 M. COD. 16824_x000a_TRUPER/MEXICO"/>
        <s v="ARCO DE SOLDAR MULTIPROCESO APTO PARA SOLDAR ELECTRODO 7018 Y ALAMBRE FLUX SIN GAS, INCLUYE TODOS SUS CABLES: TORCHA MIG. TORCHA TIG, CABLES DE SOLDADURA ARCO Y MASCARA_x000a_250 AMP_x000a_DE USO PROFESIONAL, FACIL DE TRANSPORTAR: 49 CM * 30 CM *  20 CM._x000a_BAMBOZZI / BRASIL"/>
        <s v="LIJADORA A BATERIA BOCH CON DOS BATERIAS_x000a_BOCHS/ASIA"/>
        <s v="AMOLADORA A BATERIA _x000a_DEWALT/ASIA RPCHINA"/>
        <s v="TRASPALETA 3TON TRUPER 15083 _x000a_TRUPER/MEXICO"/>
        <s v="SLINGA DE 2TON X4MTR CON GANCHO _x000a_TRUPER/MEXICO"/>
        <s v="GRILLETES 3/8 _x000a_FIERO/MEXICO"/>
        <s v="GRILLETES ½ _x000a_FIERO/MEXICO"/>
        <s v="GRILLETES 5/8 _x000a_FIERO/MEXICO"/>
        <s v="GRILLETES ¾ _x000a_FIERO/MEXICO"/>
        <s v="CARRITOS 2 POSICIONES 42710 _x000a_PRETUL /MEXICO"/>
        <s v="CARRITO DE CARGA 49907 _x000a_PRETUL /MEXICO"/>
        <s v="LLANTA IMPONCHABLE CODIGO 19658 _x000a_TRUPER/MEXICO"/>
        <s v="CINTA AISLANTE 3M_x000a_3M/CHINA"/>
        <s v="CINTA DOBLE IMPACTO_x000a_TRUPER/MEXICO"/>
        <s v="ARRANCADOR DE BATERIA CON COMPRESOR PORTATIL_x000a_BLACKANDDECKE/CHINA"/>
        <s v="ENGRASADORA TRUPER CODIGO 16866 _x000a_TRUPER/MEXICO"/>
        <s v="RACK DE PISO PARA 19 MODELOS DE LIJA 51578 _x000a_TRUPER/MEXICO"/>
        <s v="LLAVE EN CRUZ TRUPER 18024 _x000a_TRUPER/MEXICO"/>
        <s v="LLAVE EN CRUZ TRUPER 15480 _x000a_TRUPER/MEXICO"/>
        <s v="PINZA PONCHADORA MODULOS INTERCAMBIABLES TRUPER 18343 _x000a_TRUPER/MEXICO"/>
        <s v="PRENSA DE BANCO 5 1/2 TRUPER CODIGO 18593 _x000a_TRUPER/MEXICO"/>
        <s v="ESCALERA TIPO TIJERA TRUPER CODIGO 10435 _x000a_TRUPER/MEXICO"/>
        <s v="GATA HIDRAULICA TIPO CAIMAN TRUPER 14802 _x000a_TRUPER/MEXICO"/>
        <s v="GATA HIDRAULICA TIPO CAIMAN TRUPER 14947 _x000a_TRUPER/MEXICO"/>
        <s v="GENERADOR PORTATIL TRUPER 14344_x000a_TRUPER/MEXICO"/>
        <s v="BASCULA ELECTRONICA COLGANTE 300KG TRUPER 100788 _x000a_TRUPER/MEXICO"/>
        <s v="BOTELLON DE CO2 (GAS CARBONICO) CILINDRO DE 10 KILOS DE CAPACIDAD DE CARGA_x000a_SEFIC/ASIA"/>
        <s v="Repotenciado de inducido para Locomotora Ruso de 7TN (rebobinado completo nuevo, cambio de eje nuevo, cambio de colector nuevo y rodamientos nuevos)."/>
        <s v="Bobinado juego de Bobinas de campo para motor de locomotora RUSA 7TN (4 principales y 4 auxiliares) todo nuevo."/>
        <s v="FRESOLIN 4 FLANCOS DIN 844-A L-M-N HSS-E - 3MM "/>
        <s v="FRESOLIN 4 FLANCOS DIN 844-A L-M-N HSS-E - 4MM "/>
        <s v="FRESOLIN 4 FLANCOS DIN 844-A L-M-N HSS-E - 5MM "/>
        <s v="FRESOLIN 4 FLANCOS DIN 844-A L-M-N HSS-E - 6MM "/>
        <s v="FRESOLIN 4 FLANCOS DIN 844-A L-M-N HSS-E - 8MM "/>
        <s v="FRESOLIN 4 FLANCOS DIN 844-A L-M-N HSS-E - 10MM "/>
        <s v="FRESOLIN 4 FLANCOS DIN 844-A L-M-N HSS-E - 12MM "/>
        <s v="FRESOLIN 4 FLANCOS DIN 844-A L-M-N HSS-E - 14MM "/>
        <s v="FRESOLIN 4 FLANCOS DIN 844-A L-M-N HSS-E - 16MM "/>
        <s v="FRESOLIN 4 FLANCOS DIN 844-A L-M-N HSS-E - 18MM "/>
        <s v="FRESOLIN 4 FLANCOS DIN 844-A L-M-N HSS-E - 20MM "/>
        <s v="FRESOLIN 4 FLANCOS DIN 844-A L-M-N HSS-E - 22MM "/>
        <s v="FRESOLIN 4 FLANCOS DIN 844-A L-M-N HSS-E - 25,5MM "/>
        <s v="FRESOLIN 4 FLANCOS DIN 844-A L-M-N HSS-E - 26MM"/>
        <s v="INSERTO TRIANGULAR  1 1/1&quot; "/>
        <s v="INSERTO CUADRADO 3/4&quot;X3/4&quot;X1/4&quot;"/>
        <s v="GOMA EN PLANCHA SBR DE 1 PLY Ancho: 100 cm Esp: 1/8&quot; Shore 60/65"/>
        <s v="Temperatura: 30/+120°C"/>
        <s v="GOMA EN PLANCHA SBR DE 2 PLY Ancho: 100 cm Esp: 1/4&quot; Shore 60/65"/>
        <s v="GOMA EN PLANCHA SBR DE 3 PLY Ancho: 100 cm Esp: 1/2&quot; Shore 60/65"/>
        <s v="GOMA EN PLANCHA SBR DE 3 PLY Ancho: 100 cm Esp: 3/8&quot; Shore 60/65"/>
        <s v="GOMA EN PLANCHA SBR DE 3 PLY Ancho: 100 cm Esp: 5/16&quot; Shore 60/65 Temperatura: 30/+120°C"/>
        <s v="FONDO METAL-GOMA DE JEBE PARA SKIP de=2” (63&quot;X30&quot;X2&quot; Y 18 PERFORACIONES) con plancha de ¼” shore 75/80"/>
        <s v="LATERAL METAL-GOMA DE JEBE PARA SKIP de=1”(49&quot;X53&quot;X1&quot; Y 15 PERFORACIONES) con plancha de ¼” shore 75/80"/>
        <s v="BARRA SOLIDA DE GOMA NEOPROPANO PARA CARRO GRANBY L=1200MM, Dext=70MM. shore 75/80"/>
        <s v="Vidrio Templado color bronce 8mm 101.5 cm. x 138.5 cm."/>
        <s v="Vidrio Templado color bronce 8mm 93.2 cm. x 169.1 cm."/>
        <s v="Vidrio Plano Incoloro 3mm. 60 cm. x 60 cm."/>
        <s v="Vidrio Plano Incoloro 4mm. 60 cm. x 60   cm."/>
        <s v="Vidrio Plano Incoloro 3mm. 100 cm. x 100   cm."/>
        <s v="Vidrio Plano Incoloro 4mm. 120 cm. x 80   cm."/>
        <s v="Vidrio Catedral Incoloro 4 mm.(granizado) 100cm x 100 cm "/>
        <s v="Vidrio Catedral Incoloro 4 mm.(granizado) 120cm x40 cm"/>
        <s v="Vidrio Catedral Incoloro 4 mm.(granizado) 60cm x60 cm"/>
        <s v="Espejo Incoloro 5mm. 0.90m x 1.05 m"/>
        <s v="Espejo Incoloro 5mm. 0.80 m x 1.05 m"/>
        <s v="Espejo Incoloro 5mm. 1.50 m x 1.05 m"/>
        <s v="Soporte para Vidrio (uñetas)"/>
        <s v="CONSTRUCCION AREAS DE SERVICIO - Planta Concentradora (Solo Mano de obra)"/>
        <s v="MANTENIMIENTO GARAJES (Tinglado)"/>
        <s v="GUANTES DE LANA CON PALMA ENGOMADA_x000a_- Manga corta._x000a_- Revestimiento en la palma látex._x000a_- Material de algodón y poliéster._x000a_- Puño elástico._x000a_- Acabado rugoso en toda la superficie._x000a_- Forma anatómica._x000a_- Tejido sin costuras para reducir la irritación._x000a_- Color gris oscuro._x000a_- Entrega en dos partidas._x000a_- Tallas requeridas._x000a__x000a_Talla Cantidad (pares)_x000a_    M         400_x000a_     L          683_x000a_ TOTAL   1083_x000a_SHOWA/MALASIA"/>
        <s v="CINTA DE VIDRIO C/ADHESIVO 3/4&quot; X 36Y"/>
        <s v="LIQUIDO SPRAY ELECTRONICO NO CONDUCTIVO 312 GR"/>
        <s v="ESTUCHE DE ESPAGUETTI TERMOCONTRAIBLE FP-301"/>
        <s v="CONECTOR EN TUBO 22-16 MM AISLADO"/>
        <s v="CONECTOR EN TUBO 16-14 MM AISLADO"/>
        <s v=" CONECTOR EN TUBO 10-12 MM AISLADO "/>
        <s v=" TERMINAL PUNTA HUECA 2.5 MM2 "/>
        <s v="TERMINAL AISLADO OJAL No 18-22 AWG 5 MM "/>
        <s v="TERMINAL AISLADO OJAL No 22-18 AWG 6 MM "/>
        <s v="TERMINAL OJAL AMARILLO 4-6 MM2 DIAM 5.3MM "/>
        <s v="TERMINAL OJAL AMARILLO 4-6 MM2 DIAM 6.5MM "/>
        <s v="TERMINAL OJAL AMARILLO 4-6 MM2 DIAM 8.4MM  "/>
        <s v="TERMINAL ABIERTO AZUL 1.5-2.5 MM2 DIAM 4.3 MM"/>
        <s v="TERMINAL ABIERTO AZUL 1.5-2.5 MM2 DIAM 5.3 MM"/>
        <s v="TERMINAL AISLADO &quot;Y&quot; No 10-12 AWG 5MM "/>
        <s v="TERMINAL AISLADO &quot;Y&quot; No 10-12 AWG 6MM "/>
        <s v="TERMINAL AISLADO MACHO No 14-16 AWG "/>
        <s v="TERMINAL AISLADO MACHO No 18-22 AWG "/>
        <s v="TERMINAL AISLADO MACHO No 10-12 AWG "/>
        <s v="TERMINAL AISLADO HEMBRA CON DERIVACION MF-1.25 22-16 AWG"/>
        <s v="TERMINAL AISLADO HEMBRA CON DERIVACION MF-5.5 12-10 AWG"/>
        <s v=" TERMINAL OJAL DE CU/SN 10 MM2 DIAM 6.2MM SC(JGK)-10 "/>
        <s v=" TERMINAL OJAL DE CU/SN 16 MM2 DIAM 6.2MM SC(JGK)-16"/>
        <s v=" TERMINAL OJAL DE CU/SN 25 MM2 DIAM 8.2MM SC(JGK)-25"/>
        <s v=" TERMINAL OJAL DE CU/SN 35 MM2 DIAM 8.2MM SC(JGK)-35 "/>
        <s v=" TERMINAL OJAL DE CU/SN 50 MM2 DIAM 10.5MM SC(JGK)-50 "/>
        <s v=" TERMINAL OJAL DE CU/SN 70 MM2 DIAM 12.5MM SC(JGK)-70 "/>
        <s v=" TERMINAL OJAL DE CU/SN 95 MM2 DIAM 12.5MM SC(JGK)-95 "/>
        <s v=" TERMINAL OJAL LCT C7 2,5/6 MM2 DIAM 12 MM "/>
        <s v=" TERMINAL HEMBRA PLANO LCT 1-2.5MM2 FORRADO "/>
        <s v=" TERMINAL PUNTA HUECA 6 MM2 "/>
        <s v="TERMINAL ABIERTO 0.5-1 MM2 DIAM 4.3 MM,"/>
        <s v="TERMINAL ABIERTO 1.5-2.5 MM2 DIAM 3.7 MM,"/>
        <s v="TERMINAL ABIERTO 1.5-2.5 MM2 DIAM 4.3 MM"/>
        <s v=" TERMINAL ABIERTO 4-6 MM2 DIAM 4.3 MM,"/>
        <s v="TERMINAL ABIERTO 4-6 MM2 DIAM 5.3 MM,"/>
        <s v="TERMINAL OJAL 0.5-1 MM2 DIAM 5.3MM "/>
        <s v="TERMINAL OJAL 0.5-1 MM2 DIAM 6.5MM "/>
        <s v="TERMINAL OJAL 1.5-2.5 MM2 DIAM 5.3MM"/>
        <s v="TERMINAL OJAL 1.5-2.5 MM2 DIAM 6.5MM"/>
        <s v="TERMINAL OJAL 4-6 MM2 DIAM 5.3MM"/>
        <s v="CONECTOR TIPO RESORTE SP1 "/>
        <s v="CONECTOR RESORTE DIAM 11.2 MM, P73 "/>
        <s v="CONECTOR RESORTE SWY13"/>
        <s v="CONSTRUCCION TANQUE DE ALMACENAMIENTO DE AGUA (ICHINOCO)"/>
        <s v="TORRE DE ILUMINACION DE 4000W"/>
        <s v="CORTADOR DE PLASMA 120A, 220V, 50HZ, "/>
        <s v="GATA TIPO CAIMAN 20 TN"/>
        <s v="GATA TIPO CAIMAN 15 TN"/>
        <s v="GATA TIPO CAIMAN 10 TN"/>
        <s v="CORREA TRAPEZOIDAL Nº DE PARTE 84278183"/>
        <s v="BOMBIN COMPLETO Nº DE PARTE 84468489"/>
        <s v="SEAL KIT Nº DE PARTE 84155594"/>
        <s v="SEAL KIT Nº DE PARTE 84154167 - 84222440"/>
        <s v="SEAL KIT Nº DE PARTE 47568736"/>
        <s v="SEAL KIT Nº DE PARTE 87445307"/>
        <s v="SEAL KIT Nº DE PARTE 84209920"/>
        <s v="BUSHING Nº DE PARTE 47601647"/>
        <s v="BUSHING Nº DE PARTE 47670360"/>
        <s v="BUSHING Nº DE PARTE 83910634"/>
        <s v="TAPA DEPOSITO HIDRAULICO Nº DE PARTE 87403241"/>
        <s v="UÑAS Nº DE PARTE 87612492"/>
        <s v="PASADOR Nº DE PARTE 85801097"/>
        <s v="SEGURO Nº DE PARTE 85801098"/>
        <s v="FILTRO DE COMBUSTIBLE PRIMARIO  Nº DE PARTE 84412164"/>
        <s v="FILTRO DE COMBUSTIBLE SECUDARIO Nº DE PARTE 84565926"/>
        <s v="FILTRO DE ACEITE Nº DE PARTE 84228488"/>
        <s v="FILTRO DE TRANSMISION  Nº DE PARTE 84343800"/>
        <s v="FILTRO HIDRAULICO Nº DE PARTE 47833564"/>
        <s v="FILTRO DE AIRE PRIMARIO  Nº DE PARTE 84217229"/>
        <s v="FILTRO DE AIRE SECUNDARIO Nº DE PARTE 67682999"/>
        <s v="COOLING FAN Nº DE PARTE 0507 4454"/>
        <s v="IMPELLER Nº DE PARTE 0420 2043"/>
        <s v="SIERRA ALTERNATIVA HIDRAULICO SEMIAUTOMATICO"/>
        <s v="HOJA DE SIERRA DE CORTE METALICO PARA SIERRA ALTERNATIVA (DE ACUERDO A MODELO DE LA SIERRA ALTERNATIVA OFERTADO)."/>
        <s v="ARO Y SOPORTE PARA RUEDA DEL WINCHE DEL CUADRO SAN JOSE LADO DERECHO (NO INCLUYE GOMA) "/>
        <s v="ARO Y SOPORTE PARA RUEDA DEL WINCHE DEL CUADRO SAN JOSE LADO IZQUIERDO (NO INCLUYE GOMA)"/>
        <s v="PERNO HEX M6-1.00X25mm C8.8 c/tuerca"/>
        <s v="PERNO HEX M6-1.00X50mm C8.8 c/tuerca"/>
        <s v="PERNO HEX M8-1.25X25mm C8.8 c/tuerca"/>
        <s v="PERNO HEX M8-1X30mm C8.8 c/tuerca"/>
        <s v="PERNO HEX M10-1.25X25mm C8.8  c/tuerca"/>
        <s v="PERNO HEX M10-1.50X50mm C8.8 c/tuerca"/>
        <s v="PERNO HEX M10-1.50X70mm C8.8 c/tuerca"/>
        <s v="PERNO HEX M12-1.75X25mm C8.8 c/tuerca"/>
        <s v="PERNO HEX M12-1.75X40mm C8.8 c/tuerca"/>
        <s v="PERNO HEX M16-2.00X90mm C10,9 c/tuerca"/>
        <s v="PERNO HEX 1/4NC20X1&quot; G5  c/tuerca"/>
        <s v="PERNO HEX 5/16NC18X 1&quot; G5 c/tuerca"/>
        <s v="PERNO HEX 5/16NC18X 1  1/2&quot; G5 c/tuerca"/>
        <s v="PERNO HEX 3/8NF24X 1&quot; G5 c/tuerca"/>
        <s v="PERNO HEX 3/8NF24X1.1/2&quot; G5 c/tuerca"/>
        <s v="PERNO HEX 5/16NC16X2 1/2&quot; G5 c/tuerca   "/>
        <s v="PERNO HEX 1/2NC13X1&quot; G5 c/tuerca"/>
        <s v="PERNO HEX 1/2NC13X2&quot; G8 c/tuerca"/>
        <s v="PERNO HEX 1/2NC13X2 1/2&quot; G5 c/tuerca"/>
        <s v="PERNO HEX 1/2NC13X3&quot; G5 c/tuerca"/>
        <s v="PERNO HEX 1/2NC13X4&quot; G5 c/tuerca"/>
        <s v="PERNO HEX 1/2NC13X5&quot; G5 c/tuerca"/>
        <s v="PERNO HEX 1/2NC13X6&quot; G5 c/tuerca"/>
        <s v="PERNO HEX 5/8NC11X1&quot; G5 c/tuerca                                                                                                                                                                                                                                                                                                                                      "/>
        <s v="PERNO HEX 5/8NC11X1.1/2&quot; G5 c/tuerca"/>
        <s v="PERNO HEX 5/8NC11X2&quot; G8 c/tuerca"/>
        <s v="PERNO HEX 5/8NC11X2.1/2&quot; G8  c/tuerca                 "/>
        <s v="PERNO HEX 5/8NC11X3&quot; G8 c/tuerca"/>
        <s v="PERNO HEX 5/8NC11X4” G5 c/tuerca"/>
        <s v="PERNO HEX 5/8NC11X6” G5 c/tuerca"/>
        <s v="PERNO HEX 3/4NF16X1&quot; G5 c/tuerca                                                                                                                                                                                                                                                                                                                                      "/>
        <s v="PERNO HEX 3/4NC10X2&quot; G8 c/tuerca"/>
        <s v="PERNO HEX 3/4NC10X2.1/2&quot; G8 c/tuerca"/>
        <s v="PERNO HEX 3/4NC10X3&quot; G8 c/tuerca"/>
        <s v="PERNO HEX 3/4NC10X3.1/2&quot; G8 c/tuerca"/>
        <s v="PERNO HEX 3/4NC10X4 1/2&quot; G8 c/tuerca"/>
        <s v="PERNO HEX 3/4NC10X5&quot; G8 c/tuerca"/>
        <s v="PERNO HEX 7/8NC9X6&quot; G5 c/tuerca"/>
        <s v="PERNO HEX 7/8NC9X5&quot; G5 c/tuerca"/>
        <s v="PERNO HEX 1&quot;NC9X2&quot; G8 c/tuerca"/>
        <s v="PERNO HEX 1&quot;NC9X2 1/2&quot; G8 c/tuerca"/>
        <s v="PERNO HEX 1&quot;NC9X4&quot; G8 c/tuerca"/>
        <s v="ARANDELA DE PRESION ACE 1/4&quot;"/>
        <s v="ARANDELA DE PRESION ACE 5/16&quot;"/>
        <s v="ARANDELA DE PRESION ACE 3/8&quot;"/>
        <s v="ARANDELA DE PRESION ACE 5/8&quot;"/>
        <s v="ARANDELA DE PRESION ACE 3/4&quot;"/>
        <s v="ARANDELA DE PRESION ACE 7/8&quot;"/>
        <s v="ARANDELA DE PRESION ACE 1&quot;"/>
        <s v="ARANDELA PLANA ACERO 5/16&quot;"/>
        <s v="ARANDELA PLANA ACERO 3/8&quot;"/>
        <s v="ARANDELA PLANA ACERO 1/2&quot;"/>
        <s v="ARANDELA PLANA ACERO 5/8&quot;"/>
        <s v="ARANDELA PLANA ACERO 3/4&quot;"/>
        <s v="ARANDELA PLANA ACERO 7/8&quot;"/>
        <s v="ARANDELA PLANA ACERO  1&quot;"/>
        <s v="ARANDELA PLANA ACERO  1  1/2&quot;"/>
        <s v="PRENSADORA PARA MANGUERA HIDRAULICA de 1/4&quot; a 2&quot;, 5000PSI,"/>
        <s v="DADOS DE PRENSAR (para el prensador hidraulico ofertado)"/>
        <s v="ELEVADOR 2 COLUMNAS TIPO PORTICO"/>
        <s v="ELEVADOR DOBLE TIPO TIJERA (CON RAMPLA)"/>
        <s v="KIT OIL/AIR FILTER Nº DE PARTE 2230008001"/>
        <s v="KIT DRAIN Nº DE PARTE 2901074900"/>
        <s v="SEPARATOR OIL - GA200-315 Nº DE PARTE 2906075300"/>
        <s v="(NS)SENSOR DE TEMPERATURA Nº DE PARTE 1089057470"/>
        <s v="SENSOR Nº DE PARTE 1089962501"/>
        <s v="SENSOR DE PRESION Nº DE PARTE 1089962513"/>
        <s v="SENSOR PRESS Nº DE PARTE 1089962518"/>
        <s v="SOLENOID VAL SOLENOID VAL  Nº DE PARTE 1089 0590 24"/>
        <s v="Kit Trampa de Agua Nº DE PARTE 2901074900"/>
        <s v="Mantenimiento Preventivo de (CINCO) arrancadores suaves Marca SOLCOM"/>
        <s v="Medición de vibración y termografía para (CUATRO) compresores GA500 ATLAS COPCO en sitio."/>
        <s v="Instalacion y puesta en marcha de compresor INGERSOL RAND ."/>
        <s v="FUNDICION Y MECANIZADO DE DOS JUEGO DE RUEDA DE TRANSMISION LOCOMOTORA BEV 7N (COMPLETO PARA LOCOMOTORA LT-31)"/>
        <s v="Puerta Metalica Interior VAIVEN (ALTO TRAFICO) dos hojas rotura puente térmico. Medidas h=2.01m, a=1.17m.+ marco +  Quincalleria + Vidrio Templado. Formada por caja y tapa en ambas caras en Plancha de acero galvanizado de 1,5 mm de Espesor, electrosoldadas. Marco en perfil de Acero, calidad ASTM. "/>
        <s v="Puerta Metalica Interior VAIVEN (ALTO TRAFICO) dos hojas. Medidas h=2.01m, a=1.17m.+ marco + tapajunta + Quincalleria + Vidrio Templado. Formada por caja y tapa en ambas caras en Plancha de acero galvanizado de 1,5 mm de Espesor, electrosoldadas. Marco en perfil de Acero, calidad ASTM.Cierre preciso"/>
        <s v="Puerta Metalica Interior VAIVEN (ALTO TRAFICO) dos hojas. Medidas h=1.98m, a=1.17m.+ marco + Quincalleria + Vidrio. Marco en perfil de Acero, calidad ASTM.  Cierre preciso"/>
        <s v="Puerta Abatible una hoja . Medidas h=2.01m, a=0.87m.+ marco + Quincallería."/>
        <s v="Puerta Abatible una hoja . Medidas h=2.02m, a=0.90m.+ marco + Quincallería."/>
        <s v="Puerta Abatible una hoja . Medidas h=2.02m, a=0.80m.+ marco + Quincallería."/>
        <s v="Puerta Abatible una hoja . Medidas h=1.99m, a=0.90m.+ marco + Quincallería."/>
        <s v="Puerta Abatible una hoja . Medidas h=1.97m, a=0.86m.+ marco + Quincallería."/>
        <s v="Puerta Abatible una hoja . Medidas h=1.90m, a=0.75m.+ marco + Quincallería."/>
        <s v="Puerta Abatible una hoja. Medidas h=1.97m, a=0.86m.+ marco + quincalleria."/>
        <s v="Puerta Abatible una hoja. Medidas h=1,90m, a=0.75m.+ marco + quincallería."/>
        <s v="Puerta Abatible una hoja. Medidas h=1.90m, a=0,75m.+ marco + quincallería."/>
        <s v="Puerta Corrediza de Vidrio Templado Dimensiones 1,20x2,135"/>
        <s v="Puerta Corrediza de Vidrio Templado Dimensiones 1,175x2,07"/>
        <s v="Puerta Abatible una hoja. Medidas h=2.20m, a=0,75m.+ marco + Quincallería."/>
        <s v="Puerta Abatible una hoja. Medidas h=2.16m, a=0,75m.+ marco + Quincallería."/>
        <s v="Ventana de Aluminio, deslizante de 4 hojas. Dimensiones 2,22x 1,06m."/>
        <s v="Ventana de Aluminio, deslizante de 2 hojas. Dimensiones 1,12x 1,17m."/>
        <s v="Ventana de Aluminio, deslizante de 2 hojas. Dimensiones 1,25x 0,96m."/>
        <s v="Ventana de aluminio, para baño. Dimensiones 1,46x 0,74m."/>
        <s v="Ventana de Aluminio tipo Guillotina. Dimensiones 1,36m x 1,18m."/>
        <s v="Muro Cortina  en vidrio templado 10mm., esmerilado, vidrio con coeficiente de transmisión térmica a=4.32 m. x h=2.70 m. Dentro de esta área de 4.32x2.70, debe ir una puerta vidriada corrediza de a=1,60m, h=2.10m., "/>
        <s v="Tragaluz de Aluminio dimensiones 1,12mx0,42m"/>
        <s v="Tragaluz de Aluminio dimensiones 0,85mx0,60m"/>
        <s v="Canaletade Calamina Galvanizada No. 26 desarrrollo 50"/>
        <s v="Bajante de Calamina Galvanizada No. 26 d=42"/>
        <s v="Puerta de Acero Inoxidable (Calibre 16 (1.3 mm)), con paño vidriado fijo en ambos laterales. Abatible Interior una hoja. Medidas del Vano h=2.250m, a=1.50m.+ Marco; Medidas de puerta a=0,90m h=2,10m. Los paños laterales deberán ser vidriados (vidrio templado esmerilado). Doble cara._x000a_Color: Plata anodizado mate_x000a_Apertura Lateral Izquierda_x000a_Pintura Electrostática_x000a_Deberá contar obligatoriamente con la quincallería necesaria: chapa de embutir para baño, jalador y bisagras. ALTO TRAFICO"/>
        <s v="Puerta de Baño de acero. Dimensiones h=1,80m, a=0.75m + Marco (parantes de altura útil H=2,10m), ALTO TRAFICO, doble cara._x000a_Color: Plata anodizado mate._x000a_Debe incluir obligatoriamente la quincallería de buena calidad correspondiente (jalador ambos lados, chapa de baño, etc.)._x000a_OBERVACION_x000a_Puerta un solo paneles, formada por caja y tapa en ambas caras en plancha de acero galvanizado de 1m/m de espesor, electro soldadas ambas caras. _x000a_Estructura marco metálico de Aluminio. Estructurada en perfil de aluminio (INDUSTRIAL). El precio incluye COLOCACION EN OBRA.  Las chapas deberán ser de color negro, calidad 1ra."/>
        <s v="Puerta de Ducha de acero. Dimensiones h=2,00m, a=0.75m + Marco (parantes de altura útil H=2,10m), ALTO TRAFICO, doble cara._x000a_Color: Plata anodizado mate._x000a_Debe incluir obligatoriamente la quincallería de buena calidad correspondiente (jalador ambos lados, chapa de baño, etc.)."/>
        <s v="Ventana de acero Abatible cuatro hojas. Dimensiones h=0.4m, a=2,40m. + Marco, rotura puente térmico._x000a_Color: Plata anodizado mate_x000a_Con Quincallería de buena calidad (jalador, picaporte)_x000a_Burlets. Vidrio Templado. ALTO TRAFICO"/>
        <s v="Ventana de acero Abatible tres hojas. Dimensiones h=0.4m, a=1,25m. + Marco, rotura puente térmico._x000a_Color: Plata anodizado mate_x000a_Con Quincallería de buena calidad (jalador, picaporte)_x000a_Burlets. Vidrio Templado. ALTO TRAFICO"/>
        <s v="Ventana de acero Abatible una hoja. Dimensiones h=0.4m, a=0,50m. + Marco, rotura puente térmico._x000a_Color: Plata anodizado mate_x000a_Con Quincallería de buena calidad (jalador, picaporte)_x000a_Burlets. Vidrio Templado. ALTO TRAFICO"/>
        <s v="Tragaluces de acero, Vidrio entero Dimensiones l=1,35m, a=0,50m. + Marco, vidrio catedral."/>
        <s v="COMBOS DE 6 LIBRAS CON MANGO DE MADERA Y PROTECTOR ANTIVIBRACION CODIGO 16509"/>
        <s v="COMBOS DE 16 LIBRAS CON MANGO DE MADERA Y PROTECTOR ANTIVIBRACION_x000a_CODIGO 16515"/>
        <s v="PALA PUNTA HUEVO Cod. 17160 "/>
        <s v="Cuerda de nylon  de ¾”_x000a_- Especificar longitud de los rollos_x000a_- Color azul._x000a_- Resistencia a la ruptura  1767 KG_x000a_- Extruplast"/>
        <s v="CLAMP BLOCK TYPE-F-M30-120 N/PARTE ML-213629"/>
        <s v="CLAMP BLOCK TYPE F ESPECIAL X 95MM N/PARTE ZX11148671"/>
        <s v="BOLT HEXAGONAL 1-1/4&quot;-7UNC2Ax6&quot;-ASME-B18.2.1-GR5-UNPLTD (REEMPLAZA A NO. 15-113) N/PARTE 25 8533"/>
        <s v="WASHER, PLAIN 60/35-3 N/PARTE 200081"/>
        <s v="RUBBER SEALLER 80-32-14 (REEMPLAZO A NO. DE PARTE ZX11140943) N/PARTE ML2480008"/>
        <s v="SELF-LOCKING HEXAGONAL NUT 1 1/4&quot;UNC NYLON N/PARTE 250191"/>
        <s v="ANTI SANDING SEALER 80x80-31.75-15 N/PARTE PA-0007"/>
        <s v="CH-SNA, CAJAS - SNL 3134-SKF"/>
        <s v="RODAMIENTO ESFERICO (MM) 23134 CC/C3W33-SKF"/>
        <n v="95" u="1"/>
        <n v="98" u="1"/>
      </sharedItems>
    </cacheField>
    <cacheField name="CANT" numFmtId="0">
      <sharedItems containsBlank="1" containsMixedTypes="1" containsNumber="1" minValue="-0.25" maxValue="2100000" count="260">
        <n v="2023"/>
        <n v="80"/>
        <n v="60"/>
        <n v="12"/>
        <n v="8"/>
        <n v="100"/>
        <n v="208.5"/>
        <n v="2"/>
        <n v="6"/>
        <n v="10"/>
        <n v="500"/>
        <n v="5000"/>
        <n v="3000"/>
        <n v="9000"/>
        <n v="800"/>
        <n v="10000"/>
        <n v="1"/>
        <n v="120000"/>
        <n v="36900"/>
        <n v="3368"/>
        <n v="3067"/>
        <n v="4560"/>
        <n v="300"/>
        <n v="200"/>
        <n v="340"/>
        <n v="40"/>
        <n v="20"/>
        <n v="5"/>
        <n v="400"/>
        <n v="4"/>
        <n v="700"/>
        <n v="138"/>
        <n v="326"/>
        <n v="150"/>
        <n v="122"/>
        <n v="30"/>
        <n v="1000"/>
        <n v="124"/>
        <n v="35"/>
        <n v="16"/>
        <n v="152"/>
        <n v="11"/>
        <n v="72"/>
        <n v="21"/>
        <n v="202"/>
        <n v="3"/>
        <m/>
        <s v="Glb"/>
        <s v="Glb."/>
        <s v="M3"/>
        <s v="M3."/>
        <s v="M2"/>
        <s v="pza."/>
        <s v="M."/>
        <s v="Ml."/>
        <s v="M"/>
        <s v="Ml"/>
        <s v="Pto."/>
        <n v="28"/>
        <n v="15"/>
        <n v="627"/>
        <n v="1248"/>
        <n v="9"/>
        <n v="3250"/>
        <n v="875"/>
        <n v="26"/>
        <n v="600"/>
        <n v="166"/>
        <n v="33"/>
        <n v="120"/>
        <n v="205"/>
        <n v="65"/>
        <n v="7"/>
        <n v="55"/>
        <n v="18"/>
        <n v="0"/>
        <n v="70"/>
        <n v="149"/>
        <n v="25"/>
        <n v="650"/>
        <n v="160"/>
        <n v="50"/>
        <n v="140"/>
        <n v="97"/>
        <n v="7199.44"/>
        <n v="5759.55"/>
        <n v="6500"/>
        <n v="14"/>
        <n v="306"/>
        <n v="240"/>
        <n v="105"/>
        <n v="90"/>
        <n v="190"/>
        <n v="380"/>
        <n v="87"/>
        <n v="23"/>
        <n v="250"/>
        <n v="350"/>
        <n v="110"/>
        <n v="320"/>
        <n v="54"/>
        <n v="171"/>
        <n v="1664"/>
        <n v="7072"/>
        <n v="1980"/>
        <n v="220"/>
        <n v="118"/>
        <n v="45"/>
        <n v="22"/>
        <n v="1500"/>
        <n v="13"/>
        <n v="59"/>
        <n v="24"/>
        <n v="1800"/>
        <n v="366"/>
        <n v="210"/>
        <n v="1083"/>
        <n v="38"/>
        <n v="75"/>
        <n v="985.29" u="1"/>
        <n v="2200" u="1"/>
        <n v="19380" u="1"/>
        <n v="15000" u="1"/>
        <n v="403" u="1"/>
        <n v="14560" u="1"/>
        <n v="1578" u="1"/>
        <n v="2498.4" u="1"/>
        <n v="820" u="1"/>
        <n v="68" u="1"/>
        <n v="19" u="1"/>
        <n v="2050" u="1"/>
        <n v="6600" u="1"/>
        <n v="94" u="1"/>
        <n v="450" u="1"/>
        <n v="2100000" u="1"/>
        <n v="192" u="1"/>
        <n v="5060" u="1"/>
        <n v="32" u="1"/>
        <n v="4400" u="1"/>
        <n v="30000" u="1"/>
        <n v="286" u="1"/>
        <n v="285" u="1"/>
        <n v="2850" u="1"/>
        <n v="390" u="1"/>
        <n v="336" u="1"/>
        <n v="6150" u="1"/>
        <n v="450000" u="1"/>
        <n v="1640" u="1"/>
        <n v="92" u="1"/>
        <n v="495" u="1"/>
        <n v="8450" u="1"/>
        <n v="6880" u="1"/>
        <n v="4100" u="1"/>
        <n v="6000" u="1"/>
        <n v="900" u="1"/>
        <n v="78" u="1"/>
        <n v="1255" u="1"/>
        <n v="1200" u="1"/>
        <n v="210000" u="1"/>
        <n v="104" u="1"/>
        <n v="490" u="1"/>
        <n v="44" u="1"/>
        <n v="1400" u="1"/>
        <n v="159" u="1"/>
        <n v="36000" u="1"/>
        <n v="18450" u="1"/>
        <n v="185" u="1"/>
        <n v="487" u="1"/>
        <n v="1392" u="1"/>
        <n v="3500" u="1"/>
        <n v="486" u="1"/>
        <n v="1600" u="1"/>
        <n v="131" u="1"/>
        <n v="12300" u="1"/>
        <n v="76" u="1"/>
        <n v="50000" u="1"/>
        <n v="484" u="1"/>
        <n v="150000" u="1"/>
        <n v="130" u="1"/>
        <n v="270" u="1"/>
        <n v="1270" u="1"/>
        <n v="483" u="1"/>
        <n v="560" u="1"/>
        <n v="482" u="1"/>
        <n v="3680" u="1"/>
        <n v="2400" u="1"/>
        <n v="209" u="1"/>
        <n v="6656" u="1"/>
        <n v="2070" u="1"/>
        <n v="17425" u="1"/>
        <n v="480" u="1"/>
        <n v="208" u="1"/>
        <n v="56" u="1"/>
        <n v="36" u="1"/>
        <n v="2000" u="1"/>
        <n v="76.900000000000006" u="1"/>
        <n v="7150" u="1"/>
        <n v="2478" u="1"/>
        <n v="555000" u="1"/>
        <n v="265" u="1"/>
        <n v="2741" u="1"/>
        <n v="180" u="1"/>
        <n v="-0.25" u="1"/>
        <n v="74" u="1"/>
        <n v="1670" u="1"/>
        <n v="206" u="1"/>
        <n v="19850" u="1"/>
        <n v="1800000" u="1"/>
        <n v="232" u="1"/>
        <n v="13000" u="1"/>
        <n v="100000" u="1"/>
        <n v="3718" u="1"/>
        <n v="16400" u="1"/>
        <n v="300000" u="1"/>
        <n v="420" u="1"/>
        <n v="260" u="1"/>
        <n v="540" u="1"/>
        <n v="24000" u="1"/>
        <n v="3600" u="1"/>
        <n v="204" u="1"/>
        <n v="750" u="1"/>
        <n v="2100" u="1"/>
        <n v="960" u="1"/>
        <n v="0.6" u="1"/>
        <n v="112" u="1"/>
        <n v="80000" u="1"/>
        <n v="4000" u="1"/>
        <n v="48" u="1"/>
        <n v="2720" u="1"/>
        <n v="850" u="1"/>
        <n v="2500" u="1"/>
        <n v="125" u="1"/>
        <n v="85" u="1"/>
        <n v="1100" u="1"/>
        <n v="5048.6550999999999" u="1"/>
        <n v="528" u="1"/>
        <n v="360" u="1"/>
        <n v="4500" u="1"/>
        <n v="220000" u="1"/>
        <n v="1005" u="1"/>
        <n v="71" u="1"/>
        <n v="1300" u="1"/>
        <n v="1512" u="1"/>
        <n v="410" u="1"/>
        <n v="14988" u="1"/>
        <n v="6097" u="1"/>
        <n v="0.2" u="1"/>
        <n v="7200" u="1"/>
        <n v="624" u="1"/>
        <n v="3300" u="1"/>
        <n v="9600" u="1"/>
        <n v="180000" u="1"/>
        <n v="83" u="1"/>
        <n v="1280" u="1"/>
        <n v="832" u="1"/>
        <n v="2640" u="1"/>
        <n v="144" u="1"/>
        <n v="8000" u="1"/>
        <n v="96" u="1"/>
        <n v="1700" u="1"/>
      </sharedItems>
    </cacheField>
    <cacheField name="UN" numFmtId="0">
      <sharedItems containsBlank="1" containsMixedTypes="1" containsNumber="1" minValue="1" maxValue="1131.7" count="72">
        <s v="Kg"/>
        <s v="Cajas"/>
        <s v="l "/>
        <s v="l"/>
        <s v="ml"/>
        <s v="PZA"/>
        <s v="glb"/>
        <s v="Kg."/>
        <s v="PARES"/>
        <s v="BOLSAS"/>
        <s v="PZAS"/>
        <s v="Servicio de consultoria en Linea"/>
        <s v="SERVICIO "/>
        <s v="ROLLOS"/>
        <s v="Hoja"/>
        <s v="rollo"/>
        <s v="Paquete (500 unidades)"/>
        <s v="Bolsa (100 unidades)"/>
        <s v="pza."/>
        <s v="JGO"/>
        <m/>
        <n v="1"/>
        <n v="540.29999999999995"/>
        <n v="321.77"/>
        <n v="5.2"/>
        <n v="18.2"/>
        <n v="8.57"/>
        <n v="16.059999999999999"/>
        <n v="1131.7"/>
        <n v="8"/>
        <n v="20"/>
        <n v="7"/>
        <n v="188"/>
        <n v="133.22"/>
        <n v="949.31"/>
        <n v="351.85"/>
        <n v="865.74"/>
        <n v="45.4"/>
        <n v="57.84"/>
        <n v="5"/>
        <n v="40"/>
        <n v="90.8"/>
        <n v="44"/>
        <n v="120.68"/>
        <n v="3"/>
        <n v="24"/>
        <n v="6"/>
        <n v="12"/>
        <n v="48.84"/>
        <n v="44.4"/>
        <s v="Tamb."/>
        <s v="LT"/>
        <s v="Kits"/>
        <s v="Bolsas de 40 Kg."/>
        <s v="SERVICIO"/>
        <s v="PZAS."/>
        <s v="Piezas"/>
        <s v="Madeja"/>
        <s v="Juegos"/>
        <s v="PIEZA"/>
        <s v="Paquetes"/>
        <s v="M"/>
        <s v="Latas"/>
        <s v="Jgo."/>
        <s v="Barra"/>
        <s v="M3"/>
        <s v="m2"/>
        <s v="SERVICIOS"/>
        <s v="pza. (10 metros)"/>
        <s v="pomo"/>
        <s v="SERV"/>
        <s v="KIT"/>
      </sharedItems>
    </cacheField>
    <cacheField name="TEXTO ADICIONAL" numFmtId="0">
      <sharedItems containsBlank="1" count="442" longText="1">
        <m/>
        <s v="•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s v="Costo 20%_x000a_- mejor costo propuesto _x000a_Calidad 80%, la evaluación en base a la calidad es de la siguiente manera: _x000a_- hoja de especificaciones técnicas _x000a_- Asistencia técnica_x000a_- Mejores resultados en Laboratorio Metalúrgico"/>
        <s v="Costo 20%_x000a_- mejor costo propuesto _x000a_Calidad 80%, la evaluación en base a la calidad es de la siguiente manera: _x000a_- Hoja de datos y especificaciones técnicas _x000a_- Asistencia técnica"/>
        <s v="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s v="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s v="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s v="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s v="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s v="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 Adjuntar Muestra de 100 gr._x000a_B)_x0009_PROPUESTA TECNICA (25%)_x000a_a._x0009_Hoja de especificaciones técnicas (10%) _x000a_b._x0009_Tiempo de entrega (7%)_x000a_c._x0009_Certificados de CALIDAD basados según NORMA NACIONAL E INTERNACIONAL (4%)_x000a_d._x0009_Certificado Actualizado ante la D.G.S.C. (4%)_x000a_C)_x0009_COSTO (15%) _x000a_        Precio ofertado (15%)"/>
        <s v="LA PRESENTACION DE MUESTRAS ES OBLIGATORIO DE CADA ITEM.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_x0009_Precio ofertado (15%)"/>
        <s v="CONDICIONES TECNICAS _x0009__x000a_-_x0009_La marca es la requerida debido que el winche utiliza estos contactores y cualquier cambio puede provocar la indisponibilidad del sistema eléctrico de los winches_x0009__x000a_-_x0009_Manuales: debe contar con ficha técnica_x000a_-_x0009_Lugar de entrega: Almacenes de la Empresa Minera Colquiri._x000a_-_x0009_Garantía mínima de 1 año."/>
        <s v="CONDICIONES TÉCNICAS _x000a_BOMBAS HIDRÁULICAS PARA EQUIPOS DE BAJO PERFIL _x000a_-_x0009_Plazo de entrega: Entregas parciales hasta en 60 días calendario_x000a_CONDICIONES ADICIONALES_x000a_-_x0009_Manuales: debe contar con ficha técnica_x000a_-_x0009_Lugar de entrega: almacenes Empresa Minera Colquiri_x000a_-_x0009_Garantía mínima de 1 año"/>
        <s v="PLAZO DEL SERVICIO_x000a_De acuerdo a requerimiento de la unidad solicitante_x000a__x000a_Se anexa las condiciones adicionales_x000a_"/>
        <s v="CONDICIONES TÉCNICAS _x000a_Ventilador_x000a_Marca                           : INAV_x000a_Tipo                               : turbo axial_x000a_Material                        : Aluminio fundido _x000a_Diámetro hélice          : 1923 mm_x000a_Caudal                           : 211000 CFM_x000a_Velocidad de rotación: 1490 rpm_x000a_Angulo aspa                 : 29.1_x000a_Proceso de trabajo_x000a_-_x0009_Balanceo dinámico de rodete y aspas_x000a_-_x0009_El trabajo de balanceo dinámico de las piezas se debe realizar de acuerdo a procedimientos y normas técnicas._x000a_-_x0009_Entrega informe de pruebas y balanceo dinámico._x000a_CONDICIONES ADICIONALES _x000a_-_x0009_Plazo de entrega 2 días calendario_x000a_-_x0009_Experiencia de trabajo mínimo de 3 años en balanceo._x000a_-_x0009_Garantía de funcionamiento mínima de 1 año._x000a_-_x0009_Lugar de trabajo Empresa Minera Colquiri."/>
        <s v="CONDICIONES TECNICAS _x000a_Contactor trifásico en vacío de media tensión _x000a_Tensión asignada: 7.2 KV_x000a_Tensión ensayo a impulso tipo rayo: 60 KV_x000a_Tensión ensayo a frec. industrial: 20 KV_x000a_Frecuencia asignada: 50 Hz_x000a_Corriente de servicio: 400 A_x000a_Marca ABB VSC7 DCO _x000a_Tensión de Bobina 220 VAC_x000a_Contactor auxiliar 4NC+4NO_x000a_Altitud de instalación: 4000 msnm_x000a_CONDICIONES ADICIONALES _x000a_-_x0009_Plazo de entrega: 150 días calendario_x000a_-_x0009_Manuales: debe contar con ficha técnica_x000a_-_x0009_Lugar de entrega: Almacenes de la Empresa Minera Colquiri._x000a_-_x0009_Garantía mínima de 1 año"/>
        <s v="SE ADJUNTA CONDICIONES TECNICAS (PDF)"/>
        <s v="CONDICIONES TECNICAS _x000a_Dureza promedio           : 500 HB_x000a_Resistencia a la tracción: 1650 N/mm2_x000a_Límite de fluencia           : 1300 N/mm2_x000a_Elongación                       :  8% transversal_x000a_Tenacidad                        :  ISO – V longitudinal 30/25 joule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CONDICIONES ADICIONALES _x000a_-_x0009_Plazo de entrega: 30 días calendario_x000a_-_x0009_Manuales: debe contar con ficha técnica_x000a_-_x0009_Lugar de entrega: Almacenes de la Empresa Minera Colquiri._x000a_-_x0009_Garantía mínima de 1 año"/>
        <s v="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Plazo de entrega: 30 días calendario._x000a_Se debe presentar a Dpto. de Adquisiciones una muestra del equipo de oxicorte ofertado para verificar la calidad._x000a_Manuales: debe contar con manual de operación y servicios _x000a_Lugar de entrega: Almacenes de la Empresa Minera Colquiri._x000a_Garantía mínima de 1 año."/>
        <s v="CONDICIONES TECNICAS_x000a_LUMINARIA LED TIPO FAROL DE 48_x000a_Potencia: 48 WLED Chip: CREE_x000a_Voltaje de entrada: 10-30 VDC_x000a_Flujo luminoso: 3800 Lm_x000a_Color: 6500 kFP &gt; 0,95_x000a_Dimensiones: 127x90x160 mm_x000a_Grado de protección: IP 67_x000a_Material: Carcaza de Aluminio_x000a_Sujetador: acero inoxidable_x000a_Temperatura de trabajo: -40º a 60º_x000a_Plazo de entrega: 120 días calendario_x000a_Manuales; debe contar con sus fichas técnicas_x000a_Lugar de entrega: Almacenes de la Empresa Minera Colquiri._x000a_Garantía: 1 año"/>
        <s v="CONDICIONES ADICIONALES _x000a_Se considera el origen genuino (original) del equipo solicitado."/>
        <s v="ESPECIFICACIONES TECNICAS _x000a_•_x0009_Especificaciones Técnicas: Se adjunta en el TDR._x000a_•_x0009_Tiempo de Entrega: 120 días._x000a_•_x0009_Lugar de Entrega: La entrega deberá ser en Almacenes de la E.M.C._x000a_•_x0009_Validez de la cotización: Mínima de 60 días calendario_x000a__x000a_Presentación de las Cotizaciones: Las cotizaciones deberán estar debidamente selladas y firmadas."/>
        <s v="SE ADJUNTA CONDICIONES TECNICAS Y PLANO ELECTRICO (PDF)"/>
        <s v="CONDICIONES TECNICAS_x000a_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Used_x000a_Turbo Type: Dry_x000a_Exhaust System: Dry_x000a_ECU Present?: no_x000a_Starter Voltage: 24 Volt_x000a_Rated Power: 112 Kw_x000a_Rated Speed: 2300 Rpm_x000a_Injection Type: Mechanical Fuelpump_x000a_Engine Brand: DEUTZ_x000a_CONDICIONES ADICIONALES _x000a_-_x0009_Debe contar con certificados y pruebas de calidad de fabrica._x000a_-_x0009_Manual de partes y reparación de motor _x000a_-_x0009_Lugar de entrega: Almacenes de la Empresa Minera Colquiri._x000a_-_x0009_Garantía mínima de 2 año"/>
        <s v="DESCRIPCIÓN DE FUNCIONES:_x000a_•_x0009_Trámites ante la Aduana Nacional para desaduanización y otros._x000a_•_x0009_Apoyo administrativo en la ciudad de La Paz: Recepción de documentos, archivo de documentos, despacho de documentos._x000a_•_x0009_Trámites antes instituciones públicas y privadas que la Empresa Minera Colquiri requiera, en la ciudad de La Paz_x000a_CONDICIONES TÉCNICAS DEL CONSULTOR EN LIENEA:_x000a_•_x0009_Formación Profesional Administrativa o Auxiliar en Administración de Empresas._x000a_•_x0009_Experiencia de trabajo probada de más de 5 años en trámites de desaduanización en la Aduana Nacional de Bolivia y experiencia probada como auxiliar administrativo y manejo de documentación, recepción, despacho y otros trámites pertinentes, gestión._x000a_•_x0009_Contar con la experiencia necesaria en apoyo administrativo y relación con Instituciones Públicas y Privadas._x000a_MODALIDAD DE PAGO_x000a_Pagos mensuales de 5,287.00 bolivianos (Cinco mil doscientos ochenta y siete bolivianos), contra entrega de informe mensual, boleta de AFP, e impuestos. (Los impuestos y la AFP quedan a cargo del Consultor)._x000a_TIEMPO DE LA CONSULTARIA _x000a_Desde la firma de contrato al 29 de diciembre del 2023_x000a_LUGAR DE EJECUCION DE LA CONSULTORIA_x000a_Oficinas de la Empresa Minera Colquiri en la ciudad de La Paz, Calle México Nº 1859"/>
        <s v="ESPECIFICACIONES TECNICAS _x000a_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_x000a__x000a_Presentación de muestra: cada proponente debe enviar una muestra para el ítem de interés."/>
        <s v="SE ADJUNTO CONDICIONES TECNICAS Y CONDICIONES ADICIONALES (PDF)"/>
        <s v="SE ADJUNTA CONDICIONES TECNICAS Y CONDICIONES ADICIONALES (PDF)"/>
        <s v="ESPECIFICACIONES TECNICAS 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ESPECIFICACIONES TECNICAS _x000a_•_x0009_Escalera articulada fabricada en aluminio con peldaños antiderrapantes 3&quot; (7.6 cm)_x000a_•_x0009_Doble refuerzo en peldaños inferiores para mayor resistencia._x000a_•_x0009_Separadores externos para mayor estabilidad y tacones plásticos antiderrapantes._x000a_•_x0009_Alcance máximo 3.35m (11’)_x000a_•_x0009_Tipo II, capacidad de carga 102 kg, peldaños 6, altura total 2.13 m (7'), alcance máximo 3.35 m (11'), apertura lateral 1.3 m, volumen 0.14 m³, peso 6.9 kg_x000a_Escaleras tijera de doble acceso para trabajo en altura, con una altura total de 2.13 m (7’), que no exceda de 2.5 a 3 metros, 6 peldaños, peso 8.79 Kg. _x000a_(Marca Trupper o similar)._x000a_Todas las escaleras tienen que ser resistentes a carga de trabajo mayor a 113 kg (para uso industrial)_x000a__x000a_CONDICIONES ADICIONALES_x000a_Se considera el origen genuino (original) del equipo solicitado."/>
        <s v="INSTALACION: El proveedor debe entregar instalado y empotrado en OBRA (Vestuarios) NIV-405 (línea 15), NIV-405 (mantenimiento) de interior MINA SAN JUANILLO._x000a_El transporte hasta el lugar de la Obra, debe ser responsabilidad del contratista._x000a_NOTA: Las fotos son referenciales, el producto esperado deberá cumplir con las especificaciones detalladas."/>
        <s v="•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SE ADJUNTA ESPECIFICACIONES TECNICAS Y/O TERMINOS DE REFERENCIA"/>
        <s v="Tiempo de Ejecución: 20 días Calendario._x000a_Lugar: Miner’s – Dique de Colas._x000a_Longitud: 1300m_x000a_CONDICIONES ADICIONALES_x000a_Experiencia General y Experiencia Especifica del proponente"/>
        <s v="CONDICIONES ADICIONALES_x000a_-_x0009_Plazo de entrega: 20 días calendario_x000a_-_x0009_Lugar de entrega: almacenes Empresa Minera Colquiri_x000a_-_x0009_Garantía mínima: 1 año"/>
        <s v="CONDICIONES TÉCNICAS_x000a_BARRA REDONDA DE ACERO: SAE 1045 _x000a_Dureza                        : 163 HB (84 HRb)_x000a_Esfuerzo de fluencia: 310 MPA (45000 PSI)_x000a_Esfuerzo Máximo      :  565 MPA (81900 PSI)_x000a_Elongación 16% (en 50 mm)_x000a_Reducción de área (40%)_x000a_Módulo de elasticidad 200 GPa (29000 KSI)_x000a_Maquinabilidad 57% (AISI 1212 = 100%)_x000a_ANGULA Y PLETINA: ASTM  A36 _x000a_Límite de fluencia mínimo       : 250 MPA (36000 PSI)_x000a_Resistencia a la tracción min.  : 400 MPA (58000 PSI)_x000a_Resistencia a la tracción máx.  : 550 MPA (80000 PSI)_x000a_Densidad                                      :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CONDICIONES TÉCNICAS_x000a_EQUIPO: BOMBA GRINDEX MATADOR H INOX. SERIE 1910623,  1910625, 2118270_x000a_Marca: GRINDEX_x000a_Modelo: Matador H_x000a_Potencia: 20 KW_x000a_Tensión: 415 Vac_x000a_N° de fases:  3 fases_x000a_-_x0009_Plazo de entrega: 30 días calendario_x000a_-_x0009_Manuales: debe contar con ficha técnica de las piezas_x000a_-_x0009_Lugar de entrega: Almacenes de la Empresa Minera Colquiri._x000a_Garantía mínima de 1 año"/>
        <s v="CONDICIONES TÉCNICAS_x000a_Plazo de entrega: 50 días calendario_x000a_Certificación: debe contar con certificación de la calidad del material utilizado._x000a_Ficha técnica: adjuntar de cada ítem_x000a_Lugar de entrega: Almacenes de la Empresa Minera Colquiri._x000a_Garantía mínima de 1 año."/>
        <s v="CONDICIONES TECNICAS_x000a_•_x0009_Plazo de entrega: 30 días calendario_x000a_•_x0009_Manuales: debe contar con ficha técnica_x000a_•_x0009_Lugar de entrega: Almacenes de la Empresa Minera Colquiri._x000a_•_x0009_Garantía mínima de 1 año"/>
        <s v="CONDICIONES TECNICAS_x000a_EQUIPO: SCOOPTRAM ST2G_x000a_MARCA: ATLAS COPCO_x000a_-_x0009_Certificación: debe contar con certificación de la calidad del material utilizado y su genuidad._x000a_-_x0009_Ficha técnica: presentar conforme a N° de Parte._x000a_-_x0009_Lugar de entrega: Almacenes de la Empresa Minera Colquiri._x000a_-_x0009_Garantía mínima de 1 año"/>
        <s v="•_x0009_Calidad del Producto: El proponente deberá adjuntar en la cotización, certificados avalados de calidad del(os) producto(s), si corresponde._x000a__x000a_•_x0009_Tiempo de Entrega: 60 días_x000a__x000a_•_x0009_Lugar de Entrega: La entrega deberá ser en Almacenes de la E.M.C._x000a__x000a_•_x0009_Validez de la cotización: Mínima de 60 días calendario"/>
        <s v="CONDICIONES TECNICAS_x000a_EQUIPO: SCOOPTRAM ST2G_x000a_MARCA: ATLAS COPCO_x000a_Certificación: debe contar con certificación de la calidad del material utilizado y su genuidad._x000a_Ficha técnica: presentar conforme a N° de Parte._x000a_Lugar de entrega: Almacenes de la Empresa Minera Colquiri._x000a_Garantía mínima de 1 año"/>
        <s v="CONDICIONES ADICIONALES _x000a_-_x0009_Certificados de calidad (CUERO) “20 puntos”_x000a_-_x0009_Hoja de especificaciones técnicas “10 puntos”_x000a_-_x0009_Tiempo de entrega “5 puntos”"/>
        <s v="Tiempo de Entrega máximo 30 días calendario"/>
        <s v="MODALIDAD DE CALIFICACION_x000a_FASE I (DOCUMENTOS CUMPLE Y NO CUMPLE) (FOTOCOPIAS)_x000a_-_x0009_Identificación del proponente _x000a_-_x0009_Cedula de identidad del representante legal o propietario _x000a_-_x0009_Certificación de actualización de matrícula de comercio/registro SEPREC_x000a_-_x0009_Número de identificación tributaria. _x000a_FASE II VALORACION TECNICA _x000a_A._x0009_CALIDAD (40%)_x000a_-_x0009_Visita previa a la cotización evaluación del equipo (20%)_x000a_-_x0009_Servicio de garantía del servicio POST-VENTA (20%)_x000a_B._x0009_PROPUESTA TECNICA (30%)_x000a_-_x0009_Tiempo de entrega_x000a__x000a_C._x0009_COSTO (30%)_x000a_-_x0009_Menor costo"/>
        <s v="MÉTODO DE CALIFICACIÓN_x000a_FASE I (DOCUMENTOS CUMPLE NO CUMPLE)_x000a_(FOTOCOPIAS)_x000a_-_x0009_Cedula de identidad del representante legal o propietario_x000a_-_x0009_Certificado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60%)_x000a_1._x0009_Hoja de especificaciones técnicas, de composición (40%)_x000a_2._x0009_Certificados de calidad basados según NORMA NACIONAL_x000a_E INTERNACIONAL (20%)_x000a_FASE III_x000a_B)_x0009_Costo (40%)"/>
        <s v="METODO DE CALIFICACION _x000a_FASE I (DOCUMENTOS CUMPLE Y NO CUMPLE) (FOTOCOPIAS)_x000a_-_x0009_Cedula de identidad del representante legal o propietario_x000a_-_x0009_Certificación de actualización de matrícula de comercio/registro SEPREC_x000a_-_x0009_Número de identificación tributaria actualizado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ESPECIFICACIONES TECNICAS _x000a_-_x0009_POLIURETANO DE MATERIA PRIMA VIRGEN_x000a_-_x0009_DUREZA 80/82 SH-A_x000a_-_x0009_PERNOS METRICOS E INOXIDABLES SAE 304_x000a_-_x0009_TENACIDAD (DESCRIBIR VALORES)_x000a_-_x0009_RESISTENCIA A LA ABRASION (DESCRIBIR VALORES)_x000a_METODO DE CALIFICACION_x000a_FASE I (DOCUMENTOS CUMPLE Y NO CUMPLE) (FOTOCOPIAS)_x000a_-_x0009_Cedula de identidad del representante legal o propietario_x000a_-_x0009_Certificación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SE ADJUNTA CONDICIONES TECNICAS Y ADICIONALES (PDF)"/>
        <s v="CONDICIONES TECNICAS_x000a_Material a utilizar_x000a_ITEM: 1, 2, 8, 9, 10 fundición en hierro fundido gris ASTM A48 20SA_x000a_ITEM: 3 y 14 Fundición en acero laminado al carbón SAE 1045_x000a_ITEM: 12 fundición en bronce al aluminio norma SAE 64_x000a_ITEM: 4, 5, 6, 7, 11, 13, 15, 16, 17 y 18 acero fundido al carbón norma SAE A27 Gr 60-30._x000a_ITEM: 19, 20 y 21 fabricado en nitrilo._x000a_La fundición y mecanizado de las piezas indicadas serán según muestra y catálogo de fabricante._x000a_CONDICIONES ADICIONALES _x000a_Plazo de entrega: 100 días calendario_x000a_Experiencia en la fabricación de piezas similares_x000a_Certificación: debe contar con certificación de la calidad del material utilizado._x000a_Lugar de entrega: Almacenes de la Empresa Minera Colquiri._x000a_Garantía mínima de 1 año."/>
        <s v="CONDICIONES TECNICAS_x0009__x000a_EQUIPO: SCOOPTRAM_x000a_MARCA: ATLAS COPCO_x000a_MODLEO: ST-2G_x000a_MOTOR CUMMINS QSB 4.5_x000a_MOTOR DIESEL DEUTZ MOD. BF4M1013EC _x0009__x000a__x000a_CONDICIONES ADICIONALES_x000a_•_x0009_La Empresa debe tener como mínimo 7 años de experiencia en el rubro_x000a_•_x0009_Debe contar con certificados y pruebas de calidad de fábrica de los radiadores ofertados._x000a_•_x0009_Se considerará su genuinidad y originalidad mediante certificado de origen._x000a_•_x0009_Manual de partes y mantenimiento de radiadores._x000a_•_x0009_Tiempo de entrega: 110 días calendario max. (tendrá una ponderación en el puntaje el menor tiempo de entrega)._x000a_•_x0009_Lugar de entrega: Almacenes de la Empresa Minera Colquiri._x000a_•_x0009_Garantía mínima de 1 año."/>
        <s v="METODO DE CALIFICACION _x000a_FASE I (DOCUMENTOS CUMPLE Y NO CUMPLE)_x000a_(FOTOCOPIAS)_x000a_-_x0009_Cedula de identidad del representante legal o propietario._x000a_-_x0009_Certificación de actualización de matrícula de comercio/registro SEPREC._x000a_-_x0009_Número de identificación tributaria._x000a_NOTA. - El incumplimiento de presentación de cualquiera de los documentos mencionados se descalificará del proceso._x000a_FASE II (VALORACION TECNICA)_x000a_a)_x0009_CALIDAD (40%)_x000a_b)_x0009_PROPUESTA TECNICA 30%_x000a_c)_x0009_COSTO (30%)_x000a_NOTA. - Se solicita realizar la visita técnica al equipo de secado de estaño, se contemplara en la calificación."/>
        <s v="CONDICIONES TECNICAS_x000a_Motor de arranque 24 VDC 9 dientes p/motor Deutz, N° Parte 6001-103), para volquete DUX DT-12._x000a_Motor de arranque 12 VDC 9 dientes p/motor Deutz, N° Parte 7791847, para scooptram HST1 _x000a_Alternador 24 V., 75 A. para scooptram ST2G. (debe incluir regulador de voltaje), N° Parte 190100002_x000a_Alternador 28 V., 55 A., para motor DEUTZ volquete DUX DT-12 (debe incluir regulador de voltaje), N° Parte 4199-7._x000a_Alternador 12 V., 55 A., para motor DEUTZ scooptram HSTIA ARAMINE L130 (debe incluir regulador de voltaje), N° Parte 7781749._x000a__x000a_•_x0009_Plazo de entrega: 60 días calendario_x000a_•_x0009_Manuales: debe contar con ficha técnica_x000a_•_x0009_Lugar de entrega: Almacenes de la Empresa Minera Colquiri._x000a_•_x0009_Garantía mínima de 1 año"/>
        <s v="CONDICIONES ADICIONALES _x000a_•_x0009_Se considerará su genuinidad y originalidad mediante certificado de origen._x000a_•_x0009_Manual de las correas propuestas_x000a_•_x0009_Ficha técnica._x000a_•_x0009_Tiempo de entrega: 40 días calendario_x000a_•_x0009_Lugar de entrega: Almacenes de la Empresa Minera Colquiri"/>
        <s v="CONDICIONES TECNICAS_x000a_Bomba: Sulzer SNS4-40_x000a_N° serie: 100216886_x000a_SELLO MECANICO_x000a_Material carburo de silicio_x000a_EJE DE BOMBA_x000a_Material inox AISI 304_x000a_ACOPLE FLEXIBLE A-50_x000a_Diam. Brida cubo   : 127 mm_x000a_Diam. Cuello cubo  : 70 mm_x000a_Diam. Max. Aleasaje  : 46 mm_x000a_Diam. Agujero piloto  : 15 mm_x000a_Tipo tornillo              : 5/16” X 1”_x000a_Velocidad de rotación: 3000 rpm_x000a_ACOPLE FLEXIBLE A-70_x000a_Diam. Brida cubo   : 169 mm_x000a_Diam. Cuello cubo  : 100 mm_x000a_Diam. Max. Aleasaje  : 65 mm_x000a_Diam. Agujero piloto  : 25 mm_x000a_Tipo tornillo              : 3/8” X 1 ¼”_x000a_Velocidad de rotación: 3000 rpm_x000a_ACOPLE FLEXIBLE A-80_x000a_Diam. Brida cubo   : 218 mm_x000a_Diam. Cuello cubo  : 116 mm_x000a_Diam. Max. Aleasaje  : 75 mm_x000a_Diam. Agujero piloto  : 30 mm_x000a_Tipo tornillo              : 1/2” X 1 ¾”_x000a_Velocidad de rotación: 3000 rpm_x000a_ACOPLE FLEXIBLE A-90_x000a_Diam. Brida cubo   : 218 mm_x000a_Diam. Cuello cubo  : 116 mm_x000a_Diam. Max. Aleasaje  : 85 mm_x000a_Diam. Agujero piloto  : 30 mm_x000a_Tipo tornillo              : 1/2” X 1 ¾”_x000a_Velocidad de rotación: 3000 rpm_x000a_APLICACIÓN_x000a_Resistente a vibraciones_x000a_El acoplamiento debe ser libre de lubricación._x000a_Trabajo en ambientes extremos (Humedad y en contacto con agua acida)._x000a_CONDICIONES ADICIONALES _x000a_•_x0009_Manuales: debe contar con ficha técnica_x000a_•_x0009_Lugar de entrega: Almacenes de la Empresa Minera Colquiri._x000a_•_x0009_Garantía mínima de 1 año."/>
        <s v="CONDICIONES TECNICAS PDF"/>
        <s v="CONDICIONES TECNICAS_x000a_Uso para iluminación en la Empresa Minera Colquiri_x000a_Interior mina y superficie_x000a_Tensión: 220 VAC_x000a_Frecuencia: 50 Hz._x000a__x000a_CONDICIONES ADICIONALES_x000a_•_x0009_Plazo de entrega: 45 días calendario_x000a_•_x0009_Manuales: debe contar con ficha técnica_x000a_•_x0009_Lugar de entrega: Almacenes de la Empresa Minera Colquiri._x000a_•_x0009_Garantía mínima de 6 meses."/>
        <s v="•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CONDICIONES TECNICAS_x000a_Plazo de entrega: 45 días calendario_x000a_Manuales; debe contar con sus fichas técnicas_x000a_Lugar de entrega: Almacenes de la Empresa Minera Colquiri._x000a_Garantía: 6 meses"/>
        <s v="CONDICIONES TECNICAS_x000a_Dureza promedio: 500 HB_x000a_Resistencia a la tracción: 1650 N/mm2_x000a_Límite de fluencia: 1300 N/mm2_x000a_Elongación:  8% transversal_x000a_Tenacidad:  ISO – V longitudinal 30/25 joule_x000a_Acero: ASTM  A36 _x000a_Límite de fluencia mínimo: 250 MPA (36000 PSI)_x000a_Resistencia a la tracción min.: 400 MPA (58000 PSI)_x000a_Resistencia a la tracción máx.: 550 MPA (80000 PSI)    _x000a_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_x0009_Plazo de entrega: 45 días calendario_x000a_•_x0009_Manuales: debe contar con ficha técnica_x000a_•_x0009_Lugar de entrega: Almacenes de la Empresa Minera Colquiri._x000a_•_x0009_Garantía mínima de 1 año"/>
        <s v="CONDICIONES TECNICAS_x000a_Certificación: debe contar con ficha técnica_x000a_Certificación: debe contar con certificación de la calidad del material utilizado._x000a_Lugar de entrega: Almacenes de la Empresa Minera Colquiri._x000a_Garantía mínima de 1 año."/>
        <s v="CONDICIONES TECNICAS_x000a_VOLQUETE _x000a_Marca: FAW_x000a_Modelo: CA3256P2K2T 1EA81_x000a_Carga útil: 12790 Kg._x000a_Procedencia: China_x000a_Año de fabricación: 2014_x000a_Motor: WEICHAI _x000a_Modelo de motor: WP10.340E32_x000a_Año de fabricación: 2014_x000a_Potencia: 250 Kw_x000a_Velocidad: 220 rpm_x000a_Orden: DHP10Q0471*01_x000a_N°. 1614ª007235_x000a_Combustible: diésel_x000a_Plazo de entrega: 70 días calendario_x000a_Manuales: debe contar con ficha técnica_x000a_Lugar de entrega: Almacenes de la Empresa Minera Colquiri._x000a_Garantía mínima de 1 año"/>
        <s v="CONDICIONES TECNICAS_x000a_ACERO CROMADO_x000a_Acero: SAE 1045_x000a_Tolerancia exterior: ISO f7_x000a_Rugosidad superficial: Ra 0,2 micras (máx.)_x000a_Espesor cromo: 20Micras ± 10%_x000a_Dureza de la superficie: 55HRc (mín.)_x000a_Rectitud: 0.5mm/m _x000a_BARRA REDONDA DE ACERO: ACERO SAE 1045 _x000a_Dureza: 163 HB (84 HRb)_x000a_Esfuerzo de fluencia: 310 MPA (45000 PSI)_x000a_Esfuerzo Máximo:  565 MPA (81900 PSI)_x000a_Elongación 16% (en 50 mm)_x000a_Reducción de área (40%)_x000a_Módulo de elasticidad 200 GPa (29000 KSI)_x000a_Maquinabilidad 57% (AISI 1212 = 100%)_x000a_FIERRO REDONDO LISO Y CUADRADO: ASTM  A36 _x000a_Límite de fluencia mínimo: 250 MPA (36000 PSI)_x000a_Resistencia a la tracción min.: 400 MPA (58000 PSI)_x000a_Resistencia a la tracción máx.: 550 MPA (80000 PSI)_x000a_Densidad: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CONDICIONES TECNICAS_x000a_Plazo de entrega: 50 días calendario_x000a_Certificación: debe contar con certificación de la calidad del material utilizado._x000a_Ficha técnica: adjuntar ficha técnica _x000a_Lugar de entrega: Almacenes de la Empresa Minera Colquiri._x000a_Garantía mínima de 1 año."/>
        <s v="Tiempo de Entrega: 20 días calendario"/>
        <s v="ESPECIFICACIONES TECNICAS _x000a_CAMISA CON CINTA REFLECTIVA_x000a_•_x0009_CAMISA DE  14 ONZAS._x000a_•_x0009_BOTONES DE PRIMERA CALIDAD_x000a_•_x0009_DOBLE COSTURA REFORZADA, CADENA POR DENTRO_x000a_•_x0009_DOS BOLSILLOS DELANTEROS REFORZADOS_x000a_•_x0009_CINTA REFLECTIVA DE PRIMERA CALIDAD_x000a_•_x0009_TRAQUES_x000a_•_x0009_LOGOTIPO BORDADO EN EL PECHO Y MANGA._x000a_•_x0009_TALLAS A DIFINIR._x000a_MUESTRA OBLIGATORIO_x000a__x000a_PANTALON CON CINTA REFLECTIVA_x000a_•_x0009_PANTALON DE 14 ONZAS._x000a_•_x0009_RESISTENCIA A LA ROTURA._x000a_•_x0009_COSTURAS REFORZADAS POR DENTRO CON CADENA._x000a_•_x0009_   CON REFLECTIVOS._x000a_•_x0009_   BROCHE Y CIERRE METALICOS DE PRIMERA CALIDAD_x000a_•_x0009_   TALLAS A DIFINIR._x000a_MUESTRA OBLIGATORIO._x000a_TIEMPO DE ENTREGA: 30 DIAS CALENDARIO_x000a__x000a_METODO DE CALIFICACION 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Prueba en operación de las muestras presentadas (60%)_x000a_B)_x0009_PROPUESTA TECNICA (25%)_x000a_a._x0009_Hoja de especificaciones técnicas (10%) _x000a_b._x0009_Tiempo de entrega (7%)_x000a_c._x0009_Certificados de CALIDAD basados según NORMA NACIONAL E INTERNACIONAL (8%)_x000a_C)_x0009_COSTO (15%)_x000a_Precio ofertado (15%)"/>
        <s v="TERMINOS DE REFERENCIA_x000a__x000a_LAS EMPRESAS DEBEN PRESENTAR_x000a__x0009_-Registro SEPREC (Fotocopia)_x0009__x000a__x0009_-Número de Identificación tributaria NIT (fotocopia)_x000a_       -Carnet de Identidad del representante legal _x000a__x000a_ CONDICIONES DE LA ADQUISICION_x000a_•_x0009_El material debe ser de la calidad solicitada, mejor o similares_x000a_•_x0009_Las entregas de los materiales no deben ser mayor a 45 días, de preferencia entrega inmediata_x000a_Las entregas de los materiales deben ser en almacenes de la Empresa Minera Colquiri o similares"/>
        <s v="CONDICIONES TECNICAS_x000a_APLICACIONES_x000a_Uso en Maestranza.  _x000a_Certificación: debe contar con ficha técnica_x000a_Lugar de entrega: Almacenes de la Empresa Minera Colquiri._x000a_Garantía mínima de 1 año."/>
        <s v="PROPIEDADES_x000a_Goma en plancha 1/2”,_x000a_Material: GOMA PURA – BEIGE (caucho natural)_x000a_Pliegues: 3_x000a_Peso específico:                 1,3 ±0,05 gr/cm3_x000a_Dureza:                                50 ± 5 shore a_x000a_carga de rotura:                  ≥ 10 mpa_x000a_alargamiento a la rotura:   ≥ 500 %_x000a_resistencia al desgarro:     25 n/ mm_x000a_temperatura mínima de servicio: -40 ºC_x000a_temperatura máxima de servicio: 80 ºC_x000a_envejecimiento por aire caliente: 70 h x 70ºc_x000a_Goma en plancha diferentes medidas ½”, 3/8”, 5/16” y ¼” _x000a_Material: caucho común (SBR) _x000a_Pliegues: 3_x000a_Densidad: 1.6 gr/cm3_x000a_Dureza:  65+/-5 Shore A_x000a_Carga de rotura: 3 MPA_x000a_Temperatura: -30/+90 ºC_x000a_Fondo metal-goma de jebe o poliuretano para skip e=2” Lateral metal-goma de jebe o poliuretano para skip e=1”_x000a_Dureza     : Shore 75/80 _x000a_Material    : _x000a_Fondo metal-goma de jebe o poliuretano para skip de 2” (espesor) con 18 perforaciones de 63” X 30” X 2”._x000a_Lateral metal-goma de jebe o poliuretano para skip de 1” (espesor) con 15 perforaciones de 49” X 53” X 1”.  _x000a_Barra redonda de goma sólido_x000a_Dureza     : Shore 75/80 _x000a_Material    : goma de jebe_x000a_Diámetro = 70 mm_x000a_Longitud = 1200 mm_x000a__x000a_SE ADJUNTA PLANOS (PDF)"/>
        <s v="Lugar de Entrega: Almacenes EMC (Incluye descarguío)_x000a_Tiempo de Entrega máx. 15 días calendario"/>
        <s v="Tiempo de Ejecución: hasta el 26 de Diciembre de 2023._x000a_Lugar: Ichinoco_x000a_Transporte: Todo el transporte de Material y personal es responsabilidad del contratista._x000a_DOCUMENTOS DE LA PROPUESTA ECONÓMICA_x000a_Los documentos a presentar en la propuesta económica son:_x000a_a)_x0009_Presupuesto por Ítem y Presupuesto General de la Obra, para todas las actividades a ejecutar, describiendo unidades y cantidades conforme a los Volúmenes de Obra requeridos._x000a_b)_x0009_Análisis de Precios Unitarios, conteniendo todos los ítems de manera coherente con las especificaciones técnicas requeridas por la entidad convocante, y cumpliendo las leyes sociales y tributarias vigentes. .(DE USO OBLIGATORIO incidencia IVA 14.94% e Incidencia IT 3.09% )."/>
        <s v="CONDICIONES TECNICAS_x000a_Descripción: Torre de iluminación_x000a_Cantidad 1 Pza._x000a_Altura de la torre 7.13m_x000a_Cap. de iluminación 4000W_x000a_Lámpara de haluro metálico 4X1000W_x000a_Motor KUBOTA DIESEL 10.7 HP_x000a_Generador sin escobillas de 50HZ 7.0 KW_x000a_Altura de la plataforma: 7.80 M_x000a_Rotación de la torre a 358°_x000a_Peso 563Kg_x000a_Garantía &gt; 1 año_x000a_APLICACIONES_x000a_Uso en superficie e interior mina.  _x000a_Certificación: debe contar ficha técnica._x000a_Lugar de entrega: Almacenes de la Empresa Minera Colquiri._x000a_Garantía mínima de 1 año."/>
        <s v="SE ADJUNTA CONDICONES TECNICAS (PDF)"/>
        <s v="CONDICIONES TE3CNICAS_x000a_Material: ASTM A36_x000a_Dimensiones: ver planos de detalle_x000a_Se facilitará una muestra para su construcción y las ruedas de goma._x000a_NOTA. El requerimiento no incluye la rueda de goma._x000a_Plazo de entrega: 50 días calendario_x000a_Certificación: debe contar con certificación de la calidad del material utilizado._x000a_Lugar de entrega: Almacenes de la Empresa Minera Colquiri._x000a_Garantía mínima de 1 año."/>
        <s v="CONDICIONES TECNICAS_x000a_APLICACIONES_x000a_Uso en interior mina y superficie_x000a_Certificación: Ficha técnica  _x000a_Lugar de entrega: Almacenes de la Empresa Minera Colquiri._x000a_Garantía mínima de 1 año."/>
        <s v="CONDICIONES TECNICAS_x000a_Sitio: montaje en banco_x000a_Tamaño: Trenza de 2 hilos de hasta 2&quot; ID, hasta 2&quot; ID de 4 o 6 hilos en espiral_x000a_Tensión:  3 Phase – 220-230/440-460 V_x000a_Frecuencia: 50 HZ_x000a_Rango de presión: 5000 PSI máximo, 125 toneladas de fuerza_x000a_Características_x000a_• Diseño vertical fácil de usar preferentemente (horizontal optativo)_x000a_• Debe engarza toda la gama de mangueras desde 1/4” hasta 2”_x000a_* Debe Engarza accesorios de acero y acero inoxidable_x000a_• Para usar con 25, 26, 43, 70, 71, 73, 76, 77, 78, 79, 81, Accesorios de las series S6 y HY_x000a_• Tiempo de ciclo completo: 30 segundos sin recipiente adaptador_x000a_20 segundos con recipiente adaptador_x000a_• Aceite hidráulico: según normalización._x000a_Aplicación: mangueras hidráulicas para equipos de minería_x000a_Certificación: debe contar con certificación de la calidad, ficha técnica y certificado de origen del producto ofertado._x000a_Manuales:  manual de mantenimiento y operación,_x000a_Manual de lista de partes._x000a_Se considera el tiempo de entrega y la experiencia de las prensadoras en mangueras en la operación de Colquiri y otras operaciones mineras con buen rendimiento.   _x000a_Lugar de entrega: Almacenes de la Empresa Minera Colquiri._x000a_Garantía mínima de 1 año."/>
        <s v="CONDICIONES TECNICAS_x000a__x000a_ELEVADOR 2 COLUMNAS TIPO PORTICO_x000a_Tensión : 220 VAC Monofásico_x000a_Capacidad de Levante: 4TN._x000a_Altura total del elevador 3900 mm.(o superior) _x000a_Máxima altura de levante: 1990 mm.(o superior)_x000a_Diseñado con brazo recto de 2 + 3 pasos_x000a_Soldadura de alta resistencia elevando la calidad del producto_x000a_Desbloqueo manual de las trabas de seguridad de un solo lado_x000a_16 pernos de expansión M18X160 – mayor estabilidad y seguridad_x000a_Cilindro de empuje directo y trabas de seguridad que brinda una operación más segura_x000a__x000a_ELEVADOR DOBLE TIPO TIJERA (CON RAMPLA)_x000a_Tensión : 220 VAC Monofásico_x000a_Capacidad de Levante: 4TN._x000a_* Altura máxima: 1900 mm .(o superior)_x000a_* Altura mínima: 290 mm_x000a_* Largo de la plataforma: 4500 mm_x000a_* Alerta automática de tono en el descenso_x000a_* Puede ser utilizado sobre el nivel del piso_x000a_* Tubo rectangular de acero de alta resistencia, seguridad y no deformable._x000a_* Nuevo tipo de deslizamiento lateral, que asegura la llanta y que el valor de medición sea más preciso._x000a_Certificación: debe contar con certificación de la calidad, ficha técnica y certificado de origen del producto ofertado._x000a_Manuales:  manual de mantenimiento y operación,_x000a_                     Manual de lista de partes._x000a_Se considera el tiempo de entrega y la experiencia de los elevadores hidráulicos en otras operaciones mineras con buen rendimiento.   _x000a_Lugar de entrega: Almacenes de la Empresa Minera Colquiri._x000a_Garantía mínima de 1 año."/>
        <s v="CONDICIONES TECNICAS_x000a_COMPRESOR ATLAS COPCO_x000a_Año de fabricación:  1915_x000a_Marca:  Atlas Copco_x000a_Compresor: A tornillo_x000a_Modelo: GA500_x000a_Nº Serie: APF 189770, APF 189771, APF 189772 y APF 189921._x000a_Ficha técnica._x000a_Certificación: debe contar con certificación de la calidad del material _x000a_Se verificará la genuinidad del repuesto_x000a_Adjuntar ficha técnica._x000a_Asistencia técnica_x000a_Servicio post venta_x000a_Garantía mínima de 6 meses. _x000a_Lugar de entrega: Almacenes de la Empresa Minera Colquiri."/>
        <s v="CONDICIONES TECNICAS_x000a_ARRANCADOR SUAVE _x000a_Marca SOLCON_x000a_Arrancador suave: SOLCON_x000a_Type: HRVS-DN _x000a_Nº Serie: CO1700039-4_x000a_AÑO:  2017_x000a_Tensión: 17.5V._x000a_Tensión nominal:  6.6KV_x000a_Frecuencia: 50Hz_x000a_Ir: 300ª_x000a_In: 70A_x000a_Trabajo a ejecutar_x000a_Mantenimiento Preventivo eléctrico y mecánico, alcance:_x000a_-Aspiración Polvo -Limpieza de Filtros -Ajuste de torque_x000a_en barras de cobre, pernos de control y mediciones eléctricas según norma._x000a_Soporte remoto al personal Atlas Copco para la integración de señal digital al módulo._x000a_Compresor_x000a_Año de fabricación:  1915_x000a_Marca:  Atlas Copco_x000a_Compresor: A tornillo_x000a_Modelo: GA500_x000a_Nº Serie: APF 189771, 189921, 189772, 189770_x000a_Trabajos a ejecutar_x000a_Servicio de medición de vibración y termografía para 4 compresores GA500 ATLAS COPCO en sitio. _x000a__x000a_MARCA: COMPRESOR INGERSOLL RAND_x000a_MODELO: SSEP 450/50_x000a_SERIAL: E1977U06258_x000a_Proceso de trabajo_x000a_•_x0009_Revisión general compresor INGERSOLL RAND SSEP 450/50_x000a_•_x0009_Mantenimiento general del compresor _x000a_•_x0009_Montaje unidad de AIREN D 34 MMCl_x000a_•_x0009_Cambio de filtros y aceite_x000a_•_x0009_Configuración del sistema._x000a_•_x0009_Pruebas en vacío _x000a_•_x0009_Pruebas de operación_x000a_•_x0009_Garantía certificada de la reparación mínima de 1 año _x000a_•_x0009_Plazo de entrega (45 días calendario)_x000a_•_x0009_Experiencia de trabajo mín. 5 años en reparación de compresores Ingersoll Rand_x000a_Entrega en la Empresa Minera Colquiri."/>
        <s v="SE ADJUNTA CONDICIONES TECNICAS Y ADICIONALES "/>
        <s v="El precio Unitario debe incluir la instalación en Obra._x000a_Lugar de Entrega: En Obra._x000a_Tiempo de Entrega: 15 días calendario"/>
        <s v="•_x0009_Calidad del Producto: El proponente deberá adjuntar en la cotización, certificados avalados de calidad del(os) producto(s), si corresponde._x000a_•_x0009_Tiempo de Entrega: 30 días._x000a_•_x0009_Lugar de Entrega: La entrega deberá ser en Almacenes de la E.M.C._x000a_•_x0009_Validez de la cotización: Mínima de 60 días calendario_x000a_Presentación de las Cotizaciones: Las cotizaciones deberán estar debidamente selladas y firmadas."/>
        <s v="•_x0009_Calidad del Producto: El proponente deberá adjuntar en la cotización, certificados avalados de calidad del(os) producto(s), si corresponde._x000a_•_x0009_Tiempo de Entrega: 30 días._x000a_•_x0009_Lugar de Entrega: La entrega deberá ser en Almacenes de la E.M.C._x000a_•_x0009_Validez de la cotización: Mínima de 60 días calendario_x000a_•_x0009_Presentación de Muestras: el proponente debe presentar muestra para el ítem de interés._x000a_Presentación de las Cotizaciones: Las cotizaciones deberán estar debidamente selladas y firmadas."/>
        <s v="FASE I (DOCUMENTOS CUMPLE Y NO CUMPLE)_x000a_(FOTOCOPIAS)_x000a_-_x0009_Cedula de identidad del representante legal o propietario _x000a_-_x0009_Certificación de actualización de matrícula de comercio/registro SEPREC_x000a_-_x0009_Número de identificación tributaria_x000a_NOTA. – El incumplimiento de presentación de cualquiera de estos documentos mencionados se descalificará del proceso._x000a_FASE II (VALORACION TECNICA)_x000a_A)_x0009_Calidad (40%)_x000a_-_x0009_Certificado de calidad_x000a_B)_x0009_Propuesta técnica (30%)_x000a_-_x0009_Hoja de especificaciones técnicas_x000a_C)_x0009_Costo (30%)"/>
        <s v="CONDICIONES ADICIONALES_x000a_Se considera el origen genuino (original) de todos los materiales solicitados." u="1"/>
        <s v="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_x000a_Plazo de entrega: 30 días calendario._x000a_Se debe presentar al Dpto. de adquisiciones una muestra del equipo de oxicorte ofertado para verificar la calidad._x000a_Manuales; debe contar con manual de operación y servicios. _x000a_Lugar de entrega: Almacenes de la Empresa Minera Colquiri._x000a_Garantía mínima de 1 año.&quot;" u="1"/>
        <s v="CONDICIONES TECNICAS_x000a_MOTOR DIESEL DEUTZ MOD. BF4M1013EC _x000a_N° cilindros: 4_x000a_Cilindrada: 4,8 _x000a_Régimen nominal máximo: 2300_x000a_Potencia Max. 118 Kw_x000a_Par max: 577 Nm _x000a_Procedencia: Preferentemente alemán o americano  _x000a_CONDICIONES ADICIONALES _x000a_-_x0009_Tiempo de entrega: la entrega puede ser parcial, se considerará el menor tiempo de entrega por la urgencia en la operación (máximo 45 días calendario)._x000a_-_x0009_Debe contar con certificados y pruebas de calidad._x000a_-_x0009_Manual de partes y reparación de motor. _x000a_-_x0009_Lugar de entrega: Almacenes de la Empresa Minera Colquiri._x000a_-_x0009_Garantía mínima de 1 año" u="1"/>
        <s v="ESPECIFICACIONES TECNICAS _x000a_• ESMALTE SINTETICO A BASE DE RESINAS ALQUIDICAS, PIGMENTOS ORGANICOS Y/O INORGANICOS Y SOLVENTES SELECCIONADOS._x000a_• PARA HIERRO Y ACERO PROTECCION DE ESTRUCTURAS METALICAS, MAQUINARIAS, PUERTAS, VENTANAS, REJAS, INSTALACIONES INDUSTRIALES EN AMBIENTES DE BAJA AGRESION QUIMICA._x000a_• PINTURA DE FACIL APLICACIÓN PARA EL PINTADO DE INTERIORES Y EXTERIRORES._x000a_• BUENA RESISTENCIA A LA LUZ, NO SE DECOLORA Y NO SE DETERIORA EN CONDICIONES NORMALES._x000a_• ES LAVABLE Y TIENE BUENA RESISTENCIA A LA ABRASION._x000a_• EXCELENTE ADHERENCIA A DIVERSAS SUPERFICIES._x000a_CONDICIONES ADICIONALES _x000a_• Hoja de especificaciones técnicas     20 Puntos_x000a_• Tiempo de Entrega                               15 Puntos" u="1"/>
        <s v="METODO DE CALIFICACION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5%) _x000a_b. Tiempo de entrega (10%)_x000a_C) COSTO (15%)_x000a_        Precio ofertado (15%)" u="1"/>
        <s v="CONDICIONES TECNICAS_x000a_CAMIONETA TOYOTA LAND CRUISER_x000a_Modelo: HZJ79L-DKMRS_x0009__x0009__x0009__x000a_Motor: 1HZ_x0009__x0009__x0009__x000a_Frame: JTEBB71J6F4003551_x000a_CONDICIONES ADICIONALES _x000a_-_x0009_Especificaciones técnicas: fichas técnicas que demuestren la originalidad del repuesto. _x000a_-_x0009_Lugar de entrega: Almacenes de la Empresa Minera Colquiri._x000a_-_x0009_Garantía mínima de 1 año" u="1"/>
        <s v="CONDICIONES TECNICAS_x000a_APLICACIÓN: SCOOPTRAM ST-2G, DUX, HST1 y VOLQUETE DUX DT-12_x000a_Sistema hidráulico _x000a__x000a_CONDICIONES ADICIONALES_x000a_Se considerará los siguiente:_x000a_•_x0009_La presión de trabajo máxima no debe ser inferior a la requerida, pudiéndose superior._x000a_•_x0009_El número de mallas de las mangueras no debe ser inferior a la solicitada pudiéndose superior. _x000a_•_x0009_Tamaño rayal_x000a_•_x0009_Temperatura mínima y máxima de operación._x000a_•_x0009_Manuales: debe contar con ficha técnica._x000a_•_x0009_Lugar de entrega: Almacenes de la Empresa Minera Colquiri._x000a_•_x0009_Garantía mínima de 6 meses." u="1"/>
        <s v="CONDICIONES ADICIONALES_x000a_Se considera el origen genuino (original) del equipo solicitado." u="1"/>
        <s v="CONDICIONES TECNICAS_x000a_MARCA: COMPRESOR INGERSOLL RAND_x000a_MODELO: SSEP 450/50_x000a_SERIAL: E1977U06258_x000a_ _x000a_Plazo de entrega: 90 días calendario._x000a_Ficha técnica._x000a_Certificado de calidad._x000a_Garantía mínima de 1 año. _x000a_Asistencia técnica_x000a_Servicio post venta_x000a_Inspección previa: Sala de Compresores Triunfo _x000a_Lugar de entrega: Almacenes de la Empresa Minera Colquiri._x000a__x000a_CONDICIONES ADICIONALES_x000a_•_x0009_Se considera el origen genuino (original) del repuesto para el compresor Ingersoll Rand SSEP 450/50 con relación a marcas equivalentes." u="1"/>
        <s v="EL ALTO-ORURO" u="1"/>
        <s v="BOMBA ASH 6 X 6" u="1"/>
        <s v="YPF ARGENTINA" u="1"/>
        <s v="BOMBA ASH 2 X 1.5" u="1"/>
        <s v="BOMBA ASH 2.5 X 2" u="1"/>
        <s v="MARCA BELGO" u="1"/>
        <s v="BOMBA ASH 8 X 8" u="1"/>
        <s v="ESPECIFICACIONES TECNICAS _x000a_Esmeril doble de banco eléctrico de las siguientes características:_x000a_ESMERILADORA DOBLE GB801_x000a_-PARA PIEDRAS DE DIÁMETRO 8”, ALTURA 1”, AGUJERO 1. ¼”_x000a_-POTENCIA: 550 W_x000a_-VOLTAJE: 220 VAC/50HZ._x000a_-TAMANO MAXIMO DE RUEDA:205x20mm_x000a_(8 PULGADAS) _x000a_-LONGITUD TOTAL 395 MM (15-9/16 PULGADAS)_x000a_-PESO NETO 20.5 KG (40.8 LBS)_x000a_-VELOCIDAD SIN CARGA 2.850 RPM_x000a_-GARANTIA_x000a_Máquina robusta para tareas sofisticadas de afilado, molienda y desbarbado_x000a_Motor de inducción sin mantenimiento de bajo nivel de ruido y baja vibración_x000a_Motor para corriente alterna monofásica_x000a_Cubiertas protectoras cerradas en los laterales con boquilla de extracción_x000a_Bloqueo de bayoneta de cubierta protectora para un cambio rápido y sencillo de la rueda_x000a_Interruptor de parada de emergencia protegido contra polvo_x000a_Protección de reinicio: evita el arranque involuntario después de la interrupción de la fuente de alimentación_x000a_Soporte de pieza ajustable sin herramientas_x000a_Grandes protectores de protección contra chispas para protección ocular_x000a_Pies de goma amortiguadores de vibración para un apoyo seguro_x000a_CONDICIONES ADICIONALES _x000a_Se considera el origen genuino (original) del equipo solicitado." u="1"/>
        <s v="LLANA METALICA CON MANGO DE MADERA" u="1"/>
        <s v="COBOXI PROCEDENCIA CHINO" u="1"/>
        <s v="ORIGINAL" u="1"/>
        <s v="TAMBOR DE 205 LTS" u="1"/>
        <s v="(8202510205) MARCA ATLAS COPCO, PROCEDENCIA INDIA" u="1"/>
        <s v="MARCA SOLCON INDUSTRIES-ISRAEL-EUROPA, MODELO HRVS-ON" u="1"/>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 u="1"/>
        <s v="CATERPILLAR 950-H " u="1"/>
        <s v="Para    HP 401" u="1"/>
        <s v="NACIONAL KAISLER" u="1"/>
        <s v="MATERIAL REFLECTIVO" u="1"/>
        <s v="CAMIONETA HILUX" u="1"/>
        <s v="TIMKEN USA, ENVASE 1 KG" u="1"/>
        <s v="PORTATIL" u="1"/>
        <s v="3M, TARGUS" u="1"/>
        <s v="VARIOS" u="1"/>
        <s v="MARCA MACHERY NAGEL, LA CAJA CONTIENE 100 TIRAS" u="1"/>
        <s v="PASANTES FEMCO" u="1"/>
        <s v="CELDA DENVER D -24" u="1"/>
        <s v="SOCKET E40, TIPO CAMPANA CON REFLECTOR DE ALUMINIO, GRADO IP 56 CON ACCESORIO, BRAZO, FOTOCELULA, SOCALO" u="1"/>
        <s v="Para  XEROX 8570" u="1"/>
        <s v="SECAN CANADIENSE" u="1"/>
        <s v="MARCA O PROCEDENCIA: SEGUSA" u="1"/>
        <s v="COD. 677 DIAM EXT=126MM; DIAM INT=110 MM; ALTURA=231MM SHORE 80/85" u="1"/>
        <s v="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_x000a_Plazo de entrega: 30 días calendario_x000a_Manuales; debe contar con manual de operación y servicios _x000a_Lugar de entrega: Almacenes de la Empresa Minera Colquiri._x000a_Garantía mínima de 1 año." u="1"/>
        <s v="MOTOR DE COMPRESORA A TORNILLO GA 500 ATLAS COPCO" u="1"/>
        <s v="BOMBA GOULDS 3700" u="1"/>
        <s v="CORREA B  D=140, d=28 MM CHAVETA 8 X 3 CON ADAPTER" u="1"/>
        <s v="REVESTIMINETO BOMBA GALINGHER VERTICAL d-50 EN POLIURETANO" u="1"/>
        <s v="MORDAZA O COMELON DE ACERO FORJADO, PARA TRABAJOS FORZADOS DE LINEA TROLLEY 4/0 Y LINEA MEDIA TENSION DE ALUMINIO 4/0 A 1/0" u="1"/>
        <s v="RIOCAP" u="1"/>
        <s v="REVESTIMIENTOS BOMBA ASH 2X 1,5" u="1"/>
        <s v="FRITSCH/ ALEMANA" u="1"/>
        <s v="(HIPOIDAL SAE 85W-40) 2 TAMBORES DE 205" u="1"/>
        <s v="FANEXANFO" u="1"/>
        <s v="L317 DISEÑO DE TRILLA TRACCIONAL, DE CONSTRUCCION RADIAL Y TUBULARVOLQUETA VOLVO, MARCA BRIDGESTONE/JAPON" u="1"/>
        <s v="MARCA OPTIBELT ALEMANA" u="1"/>
        <s v="  MARCA ATLAS COPCO-SUECIA" u="1"/>
        <s v="CORENA S2 P100" u="1"/>
        <s v="Para    HP 500 Laser color" u="1"/>
        <s v="RIOFUSE" u="1"/>
        <s v="MARCA ESCALUMEX O SIMILAR" u="1"/>
        <s v="TAMBOR 208 KG" u="1"/>
        <s v="(P552819) DONALSON USA" u="1"/>
        <s v="PUNTA DE CARBURO DE TUNGSTENO, MARCA TRUPPER" u="1"/>
        <s v="CON CUBIERTA INTERNA DE POLIPROPILENO DE ALTA RESISTENCIA" u="1"/>
        <s v="(1,500.00 USD/DIA)" u="1"/>
        <s v="MARCA ENDURO" u="1"/>
        <s v="PARA LOCOMOTORA DIEMA DE 2 TN" u="1"/>
        <s v="100 GR" u="1"/>
        <s v="MOLINO SAG  HARDINGE 16' X15'" u="1"/>
        <s v="TAMBOR DE 205 LTS,HIDRAULICO BP 68" u="1"/>
        <s v="INOX 29/9 4MM (PERUANO)" u="1"/>
        <s v="CARGADORES CATERPILLAR 950H, MARCA MICHELIN XLDD2A TL L5T SET" u="1"/>
        <s v="CELDA WEMCO FT 300" u="1"/>
        <s v="PARA LOCOMOTORA GENERAL ELECTRIC DE 8 TN" u="1"/>
        <s v="CAJA DE 100 PZ" u="1"/>
        <s v="MARCA SIEMENS-EUROPA MODELO SIMANTIC S7-1500-WINCC T1A PORTAL" u="1"/>
        <s v="ANILLO EXTERIOR ESFERICO, FIJACION MEDIANTE TORNILLOS PRISIONEROS, OBTURACION RSR EN AMBOS LADOS" u="1"/>
        <s v="500 GR" u="1"/>
        <s v="ANVERSO REVERSO, FULL COLOR" u="1"/>
        <s v="MARCA STANLEY-MEXICO" u="1"/>
        <s v="VEHICULOS CAMIONETAS  TOYOTA" u="1"/>
        <s v="SKF SUECO-50 KG" u="1"/>
        <s v="REVESTIMIENTOS BOMBA ASH 2,5 X 2" u="1"/>
        <s v="SOLDEXA (PERUANO)" u="1"/>
        <s v="HP" u="1"/>
        <s v="HASTA RECTA Y MANGO DE MADERA" u="1"/>
        <s v="NEO CHINA (220V 50HZ,1500 WATTS,VAP 20MM 11/4&quot;,12 VELOCIDADES ALTURA 1.7 M)" u="1"/>
        <s v="CON ACCESORIOS (BOART SUDAFRICA)" u="1"/>
        <s v="MARCA VICTOR" u="1"/>
        <s v="COCHABAMBA" u="1"/>
        <s v="MARCA PLASMAR" u="1"/>
        <s v="24MN42A" u="1"/>
        <s v="COCHABAMBA-COLQUIRI" u="1"/>
        <s v="VOLQUETAS FAW.(chinos)" u="1"/>
        <s v="LONA AMERICANA ENGOMADA CON LOGOTIPO BORDADO" u="1"/>
        <s v="BOSCH" u="1"/>
        <s v="IDEA YOGA 3.13 PRO INTEL 5Y71/4GB RAM/12 GB SSD HDD/13.3 MULTITOCH QHD IPS/ SILVER/ WIN 8.1" u="1"/>
        <s v="N° PARTE 5540465800 (EQUIVALENTE USA)" u="1"/>
        <s v="FULL COLOR EN  IMPRESIÓN DE ALTA CALIDAD CON VARILLAS" u="1"/>
        <s v="Para    HP 602" u="1"/>
        <s v=" N° PARTE 2856-7 VOMDU2856 (EQUIVALENTE USA)" u="1"/>
        <s v=" N° PARTE 5112310159 Ó WPS (EQUIVALENTE USA)" u="1"/>
        <s v="VAGONETA GERENCIA, MARCA MICHELIN PROC USA" u="1"/>
        <s v="(EXCAVADORA, MOTONIVELADORA Y CARGADOR FRONTAL)" u="1"/>
        <s v="LAUNCH-ASIATICA (220V 50 HZ 4 PROBETAS)" u="1"/>
        <s v="BOMBA DENVER 5X4" u="1"/>
        <s v="(5533 6197 00)  FEB - CANADA" u="1"/>
        <s v="RIODIN" u="1"/>
        <s v="MARCA SIEMENS-EUROPA MODELO SIMOPRIME-EUROPA-CELDAS DE MEDIA TENSION" u="1"/>
        <s v="(COSTO POR DIA)" u="1"/>
        <s v="FLYGT 2151.011" u="1"/>
        <s v="PARA SCOOP" u="1"/>
        <s v="CON PISTON DE AVANCE, CON ACCESORIOS" u="1"/>
        <s v="CPU ENSAMBLADA, PROCESADOR INTEL &quot;SEXTA GENERACION DE 3.4 GHZ&quot; TARJETA MADRE ASUS MODELO 297P MEMORIA KINGSTONE DDRIVE 8GB HDD TOSHIBA 1 TB LECTOR ASUS COPIADOR CD/DVD 24X, TARJETA DE VIDEO ZOGIS &quot;ENVIDIA GEFORCE MOD GTF30 4GB&quot; TARJETA INALAMBRICA TPLINK PCIE TL-WN88IND, ESTABILIZADOR OMEGA 1200W" u="1"/>
        <s v="Para    HP 1536" u="1"/>
        <s v="MARCA DONGIL" u="1"/>
        <s v="EJECUTIVOS DE 3 CUERPOS" u="1"/>
        <s v="CON MANGO DE MADERA" u="1"/>
        <s v="CORREA 3VX D=630, d=86 MM CHAVETA 22 X8 CON ADAPTER" u="1"/>
        <s v="BALDE=16 KG" u="1"/>
        <s v="." u="1"/>
        <s v="COLOR AZUL ROLLOS DE 100 MT, RESISTENCIA A LA RUPTURA 7650 KG-FUERZA" u="1"/>
        <s v="ARTOCHS" u="1"/>
        <s v="DONALSON USA" u="1"/>
        <s v="CON PATAS METALICAS" u="1"/>
        <s v="CONTIENE DISCOS Y PROTECTORES" u="1"/>
        <s v="ANVERSO Y REVERSO, FULL COLOR" u="1"/>
        <s v="EXCAVADORA VOLVO SERIE E-C210B" u="1"/>
        <s v="FULL COLOR ANVERSO Y REVERSO" u="1"/>
        <s v="MARCA TRUPER" u="1"/>
        <s v="MARCA STANLEY EN SOPORTE PLASTICO PARA ORGANIZADOR" u="1"/>
        <s v="RIOMAX" u="1"/>
        <s v="SANDVIK-SUECO" u="1"/>
        <s v="PARA COMPRESORA GA-160" u="1"/>
        <s v="COD. 676 DIAM EXT=102MM; DIAM INT=90 MM; ALTURA 231MM  SHORE 75/80" u="1"/>
        <s v="(8 PZAS) TOYOTA-JAPON" u="1"/>
        <s v="(LUB AOH 46) 1 TAMBOR DE 208 LTS" u="1"/>
        <s v="300 PSI, 2 CAPAS NOMINALES, COLOR NEGRO, MARCA SELFLEX. ESPAÑA" u="1"/>
        <s v="Para epson LQ 590" u="1"/>
        <s v="ENVASE DE 225 GR" u="1"/>
        <s v="CON BASE DE PLATINO" u="1"/>
        <s v="RETRO.EXCAVADORA-426-“C” CATERPILLAR" u="1"/>
        <s v="TRANSMISION EP 220-YPF ARGENTINA" u="1"/>
        <s v="PARKET BRASILERO" u="1"/>
        <s v="LA PAZ-COLQUIRI" u="1"/>
        <s v="(LITIOGRAS NLGI 2) 12 BALDES DE 16 KG" u="1"/>
        <s v="MARCA MINERO" u="1"/>
        <s v="Para Laser jet 700 color" u="1"/>
        <s v="MOLINO TPB-YPF ARGENTINA" u="1"/>
        <s v="TURBINA R 68-YPF ARGENTINA" u="1"/>
        <s v="EN TRAMOS DE 20 M,SISTEMA DE ACOPLADO,OJALES,ETC" u="1"/>
        <s v="Para    XEROX M118" u="1"/>
        <s v="FULL COLOR" u="1"/>
        <s v="MICHELIN FRANCIA" u="1"/>
        <s v="5 GR" u="1"/>
        <s v="MARCA PHOENIX-ALEMAN" u="1"/>
        <s v="SAMSUNG, LG" u="1"/>
        <s v="CONARCO BRASIL" u="1"/>
        <s v="PRYSMIAN BRASIL" u="1"/>
        <s v="MAS TERMINALES DE PRESION (SE INCREMENTARA LA BOMBA DE VIBRACION Y DIRECCION, MAS REGULADO DE PRESIONES" u="1"/>
        <s v="INGRESO Y SALIDA TIPO CUELLO DE VALVULA" u="1"/>
        <s v="BRUNO SA" u="1"/>
        <s v="FLYGT 2125" u="1"/>
        <s v="WIX USA" u="1"/>
        <s v="MARCA HERCULES" u="1"/>
        <s v="NEO CHINA 220V,CARGA 60 A 70 AMP,CARGA MAXIMA 100AMP ARRANQUE 480 AMP" u="1"/>
        <s v="Para HP K8600" u="1"/>
        <s v="CONDICIONES TÉCNICAS _x000a_Ventilador_x000a_Marca                           : INAV_x000a_Tipo                               : turbo axial_x000a_Material                        : Aluminio fundido _x000a_Diámetro hélice          : 1923 mm_x000a_Caudal                           : 211000 CFM_x000a_Velocidad de rotación: 1490 rpm_x000a_Angulo aspa                 : 29.1_x000a_Proceso de trabajo_x000a_-_x0009_Balanceo dinámico de rodete y aspas_x000a_-_x0009_El trabajo de balanceo dinámico de las piezas se debe realizar de acuerdo a procedimientos y normas técnicas._x000a_-_x0009_Entrega informe de pruebas y balanceo dinámico._x000a_CONDICIONES ADICIONALES _x000a_-_x0009_Plazo de entrega ºº2 días calendario_x000a_-_x0009_Experiencia de trabajo mínimo de 3 años en balanceo._x000a_-_x0009_Garantía de funcionamiento mínima de 1 año._x000a_-_x0009_Lugar de trabajo Empresa Minera Colquiri." u="1"/>
        <s v="MORTAR CHINA" u="1"/>
        <s v="DIAMETRO DEL INSERTO 32 MM" u="1"/>
        <s v="NACIONAL" u="1"/>
        <s v="Para Ploter HP T2300" u="1"/>
        <s v="CARGADOR FRONTAL 950 H" u="1"/>
        <s v="PARA EL COSTURADO DE SACOS BARRILLEROS Y TELA PARA FILTRO" u="1"/>
        <s v="MARCA TRUPPER, FABRICADA EN ACERO AL CARBONO" u="1"/>
        <s v="MARCA YALE" u="1"/>
        <s v="30 X 21 CM" u="1"/>
        <s v="INOX AW (PERUANO)" u="1"/>
        <s v="MARCA BOSH" u="1"/>
        <s v="O EQUIVALENTE" u="1"/>
        <s v="MADERA DURA DE PRIMERA CLASE" u="1"/>
        <s v="El tiempo de entrega será de acuerdo a requerimiento de la unidad solicitante._x000a_Solicitud mensual en caso de que los reactivos necesiten autorización de la Dirección General de Sustancias Controladas._x000a_Para los reactivos que no necesiten autorización de la DGSC las entregas serán de acuerdo al requerimiento de la Unidad Solicitante._x000a_Se recomienda que el proveedor (s) proveedores adjudicados (s) entreguen los reactivos químicos con documentos que avalen la calidad, especificaciones técnicas en las que incluya la fecha de vencimiento del reactivo, se tomara en cuenta otro documento como ser certificado de análisis del producto._x000a_Asimismo, los reactivos químicos se solicita que sean de buena calidad para los ensayos químicos preferentemente pro análisis p.a._x000a_Para el puntaje de la propuesta técnica se considerar cumple no cumple de acuerdo a la descripción y las especificaciones técnicas" u="1"/>
        <s v="RIBERALTA" u="1"/>
        <s v="MARCA MICHELIN" u="1"/>
        <s v="TAMBOR DE 205 LTS, HIDRO ATF" u="1"/>
        <s v="VARILLA ROSCADA TIPO OJO CERRADO, ACERO 1045 PARA PERNO DE EXPANSION DIAMETRO DE CABEZA 35MM. MARCA MINTECH IND. PERUANA" u="1"/>
        <s v="( 2 PZAS) TOYOTA-JAPON" u="1"/>
        <s v="LITIOGRASS" u="1"/>
        <s v="CELDAS DE FLOTACION DENVER DR-24 Y AGITAIR" u="1"/>
        <s v="BRONCE FOSFORADO" u="1"/>
        <s v=" ." u="1"/>
        <s v=" TELA KAQUI PRIMERA CALIDAD COLOR VERDE MILITAR, FIBRA NACIONAL 2 CAPAS, FORRO TELA BONGUE, REFLECTIVOS 1&quot; MARCA 3M FON ROJO ,TRIPLE COSTURA, LOGO EMPRESA Y SEGURIDAD, CON CAPUCHA" u="1"/>
        <s v="ALEMAN" u="1"/>
        <s v="REVESTIMIENTOS BOMBA ASH 5X4" u="1"/>
        <s v="ADJUNTA DATOS TECNICOS" u="1"/>
        <s v="MARCA STANLEY/MODELO FATMAX: 3 DESTORNILLADORES ELECTRICISTA, 2 DESTORNILLADORES POZIDRIVE, 1 DESTORNILLADOR TEST DE VOLTAJE, MANGO BIMATERIA ERGONOMICO, CUELLO DELGADO PARA RAPIDA ROTACION.VOLTAJE DE AISLACION 1000 VAC" u="1"/>
        <s v="ANVERSO Y REVERSO, EMPASTADA" u="1"/>
        <s v="VOLQUETAS FAW, MARCA GOODYEAR/PERU CHASQUI PR18 DISEÑO DE TRILLA TRACCIONAL, DE CONSTRUCCION CONVENCIONAL CON CAMARA Y CUBRE CAMARA" u="1"/>
        <s v="TOYOTA-JAPON" u="1"/>
        <s v="GENERICO O MARCA REGISTRADA" u="1"/>
        <s v="PARA TRANSMISION" u="1"/>
        <s v="INOX 29/9 2.5MM (PERUANO)" u="1"/>
        <s v="CITOBRONCE (PERUANO)" u="1"/>
        <s v="MARCA STANLEY EL JUEGO CONTIENE ALICATE UNIVERSAL, ALICATE SEMI REDONDO RECTA, ALICATE DE CORTE DIAGONAL Y ALICATE PELACABLES" u="1"/>
        <s v="REVESTIMIENTOS BOMBA GALINGHER 2,5  EN POLIURETANO" u="1"/>
        <s v="INDURA CHILE" u="1"/>
        <s v="ATLAS COPCO" u="1"/>
        <s v="FLYGT 2151" u="1"/>
        <s v="FRANCIA TAMROCK-ARAMINE" u="1"/>
        <s v="VICTOR JOURNEYMAN" u="1"/>
        <s v="(700.00 USD/DIA)" u="1"/>
        <s v="NACIONAL SAN LUIS" u="1"/>
        <s v="ADJUNTA ESPECIFICACIONES TECNICAS" u="1"/>
        <s v="REVESTIMIENTOS BOMBA ASH 6X6" u="1"/>
        <s v="INDUSTRIA ITALIANA" u="1"/>
        <s v="(90500834) MARCA ATLAS COPCO, PROCEDENCIA SUECIA , MARCADA EMC" u="1"/>
        <s v="(90504865) MARCA ATLAS COPCO, PROCEDENCIA SUECIA , MARCADA EMC" u="1"/>
        <s v="(90510204) MARCA ATLAS COPCO, PROCEDENCIA SUECIA , MARCADA EMC" u="1"/>
        <s v="(90516084) MARCA ATLAS COPCO, PROCEDENCIA SUECIA , MARCADA EMC" u="1"/>
        <s v="MARCA STANLEY: ACERO CROMADO VANADIO, DOBLEMENTE NIQUELADO, INCLUIR BOLSA ORGANIZADORA" u="1"/>
        <s v="MARCA ARAMINE - FRANCIA" u="1"/>
        <s v="MARCA COVALCA-MALASIA" u="1"/>
        <s v="ESPECIFICACIONES TECNICAS _x000a_1._x0009_GUANTES NEOPRENO RUGOZO_x000a_-_x0009_Totalmente revestido de neopreno_x000a_-_x0009_Forro de algodón_x000a_-_x0009_Agarre rugoso_x000a_-_x0009_Protección por todos lados contra peligros físicos tales como abrasión y cortes_x000a_-_x0009_De preferencia SHOWA 6784R_x000a_2._x0009_GUANTES NEOPRENO LIZO_x000a_-_x0009_Totalmente revestido de neopreno_x000a_-_x0009_Forro de algodón_x000a_-_x0009_Agarre suave_x000a_-_x0009_Protección por todos lados contra peligros físicos tales como abrasión y cortes_x000a_-_x0009_De preferencia SHOWA 6784_x000a_3._x0009_GUANTES NITRILO TEJIDO CON PALMA CUVIERTA DE NITRILO_x000a_-_x0009_Revestimiento de nitrilo_x000a_-_x0009_Agarre de espuma_x000a_-_x0009_Puño elástico_x000a_-_x0009_De preferencia SHOWA 377_x000a_4._x0009_GUANTES NITRILO 727_x000a_-_x0009_100% nitrilo_x000a_-_x0009_No admitido_x000a_-_x0009_Sin forro_x000a_-_x0009_Agarre de superficie mate_x000a_-_x0009_Ergonómico_x000a_-_x0009_De preferencia SHOWA 727_x000a_5._x0009_GUANTES CUERO CAÑO LARGO_x000a_-_x0009_Refuerzo de cuero en la palma de los dedos _x000a_-_x0009_Cuero de Res._x000a_-_x0009_Dedo pulgar tipo ala._x000a_-_x0009_Pulgar recto._x000a_-_x0009_Resistente a rotura y desgarros._x000a_-_x0009_Costuras internas protegidas._x000a_-_x0009_Doble refuerzo en la palma y dedos_x000a_-_x0009_Puño de seguridad._x000a_6._x0009_GUANTES CUERO CAÑO CORTA_x000a_-_x0009_Refuerzo de cuero en la palma de los dedos _x000a_-_x0009_Cuero de Res._x000a_-_x0009_Dedo pulgar tipo ala._x000a_-_x0009_Pulgar recto._x000a_-_x0009_Resistente a rotura y desgarros._x000a_-_x0009_Costuras internas protegidas._x000a_-_x0009_Doble refuerzo en la palma y dedos_x000a_-_x0009_Puño de seguridad._x000a_7._x0009_GUANTES CABRETILLA (CON FORRO Y SIN FORRO) _x000a_-_x0009_Guante fabricado en cuero natural cabritilla_x000a_-_x0009_Curtido al cromo certificado._x000a_-_x0009_Con forro interior y sin forro_x000a_-_x0009_Con puño elasticado_x000a_-_x0009_De color blanco_x000a_-_x0009_De preferencia con certificación Caltex_x000a_ESPECIFICACION_x0009_Cantidad (pares)_x000a_CON FORRO_x0009_65_x000a_SIN FORRO_x0009_140_x000a_TOTAL_x0009_205_x000a__x000a_8._x0009_GUANTES DE LANA CON PALMA ENGOMADA_x000a_-_x0009_Manga corta._x000a_-_x0009_Revestimiento en la palma látex._x000a_-_x0009_Material de algodón y poliéster._x000a_-_x0009_Puño elástico._x000a_-_x0009_Acabado rugoso en toda la superficie._x000a_-_x0009_Forma anatómica._x000a_-_x0009_Tejido sin costuras para reducir la irritación._x000a_-_x0009_Color gris oscuro._x000a_-_x0009_Entrega en dos partidas._x000a_-_x0009_Tallas requeridas._x000a__x000a_Talla_x0009_Cantidad (pares)_x000a_M_x0009_600_x000a_L_x0009_912_x000a_TOTAL_x0009_1512_x000a__x000a_LA PRESENTACION DE MUESTRAS ES OBLIGATORIO DE CADA ITEM._x000a_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_x0009_Precio ofertado (15%)" u="1"/>
        <s v="P/ARGAMASA" u="1"/>
        <s v="FRASCO 500 MG" u="1"/>
        <s v="Se anexa las condiciones adicionales" u="1"/>
        <s v="PARIA ORURO" u="1"/>
        <s v="OERLIKON" u="1"/>
        <s v="ADHESIVO REFLECTIVO" u="1"/>
        <s v="CAJA DE 125 PZAS" u="1"/>
        <s v="VAGONETA LAND CRUISER PRADO" u="1"/>
        <s v="STA CRUZ-COLQUIRI" u="1"/>
        <s v="MARCA MINTECH (IND. PERUANA)" u="1"/>
        <s v=" FULL COLOR, ALTA IMPRESIÓN" u="1"/>
        <s v="MARCA FAT MAX O SIMILAR, PARA APLICACIONES DE ALTA EXIGENCIA, CUERPO METALICO, EMPUÑADURA Y PANEL DE GOMA TERMOPLASTRICA, DISEÑO ERGONOMICO CON ANGULO DE CORTE OPTIMO" u="1"/>
        <s v="TELA KAQUI PRIMERA CALIDAD COMBINADO COLORES PLOMO MEDIO, NEGRO Y AZUL, FRISA INTERNA THISULATE AMERICANO RETICULADO, LOGO EMPRESA Y LEMA DE SEGURIDAD, VENA REFLECTIVA NARANJA, SIN CAPUCHA, DOBLE COSTURA" u="1"/>
        <s v="REVESTIMIENTOS BOMBA ASH 8X8" u="1"/>
        <s v="VOLQUETA DUX DT 12" u="1"/>
        <s v="ACERO INOXIDABLE SS-316" u="1"/>
        <s v="MARCA GOOYEAR" u="1"/>
        <s v="PARA DIAM=3 MTS, ESPESOR APROX 3 MM" u="1"/>
        <s v="ORURO-COLQUIRI" u="1"/>
        <s v="Para    HP 100 mobile printer" u="1"/>
        <s v="EQUIPOS PESADOS MINA" u="1"/>
        <s v="MARCA VICTOR AMERICANO" u="1"/>
        <s v="TAMBOR DE 205 LTS, EXTRAVIDA XV 300" u="1"/>
        <s v="(42209) DONALSON USA-WIX USA" u="1"/>
        <s v="MARCA ATLAS COPCO-5554 4940 01" u="1"/>
        <s v="ABERTURA DE 1/2&quot;X1/2&quot;" u="1"/>
        <s v="SOLDEXA PERU" u="1"/>
        <s v="DELL, HP. SONY" u="1"/>
        <s v="BOART LONG YEAR - CANADA" u="1"/>
        <s v="PLANCHA PLEGADA DE 1.5MM" u="1"/>
        <s v="MARCA NSK" u="1"/>
        <s v="TRACTOR KOMATSU  " u="1"/>
        <s v="COLQUIRI-ORURO" u="1"/>
        <s v="MARCA TRUPPER-MEXICO" u="1"/>
        <s v="MARCA STANLEY" u="1"/>
        <s v="MPN 150" u="1"/>
        <s v="BOTELLON SUMERGIBLE CLASIFICADOR HELICOIDAL AKINS 25&quot;X60&quot;" u="1"/>
        <s v="REFORZADA, INDUSTRIA ITALIANA" u="1"/>
        <s v="STA CRUZ-ORURO" u="1"/>
        <s v="Para Epson L800" u="1"/>
        <s v="FEP INTERNAT. CANADA" u="1"/>
        <s v="RIOCORD 3N" u="1"/>
        <s v="PARA VOLQUETE" u="1"/>
        <s v="PLACA DE SUJECION TIPO CUPULA . MARCA MINTECH IND. PERUANA" u="1"/>
        <s v="MARCA DEUTZ-ALEMANIA" u="1"/>
        <s v="Para    CANON 2525" u="1"/>
        <s v="Para Epson L555 - L210" u="1"/>
        <s v="VAGONETA Y CAMIONETA" u="1"/>
        <s v="MOLINO RUSO" u="1"/>
        <s v="CUELLO OCTAGONAL, CABEZA FORJADA EN ACERO, MANGO DE MADERA FIJADO CON EPOXI" u="1"/>
        <s v="GUARAYOS" u="1"/>
        <s v="MARCA CM COLUMBUS  USA O SIMILAR" u="1"/>
        <s v="YPF-FLUIDA 650 (205 LTS)" u="1"/>
        <s v="GRASA CHASSIS MULTIUSO NACIONAL-BALDE 20 KG" u="1"/>
        <s v="MARCA AFA-BRASIL" u="1"/>
        <s v="MARCA TRUPPER" u="1"/>
        <s v="MARCA SANDVIK" u="1"/>
        <s v="300 PSI, 1 CAPA NOMINAL, COLOR NEGRO, MARCA SELFLEX. ESPAÑA" u="1"/>
        <s v="ORURO-COLQUIRI-ORURO" u="1"/>
        <s v="MARCA ATLAS COPCO" u="1"/>
        <s v="FULL COLOR + BARNIZADO, ANVERSO Y REVERSO" u="1"/>
        <s v="CONDICIONES TECNICAS_x000a_ACERO CROMADO_x000a_Acero: SAE 1045_x000a_Tolerancia exterior: ISO f7_x000a_Rugosidad superficial: Ra 0,2 micras (máx.)_x000a_Espesor cromo: 20Micras ± 10%_x000a_Dureza de la superficie: 55HRc (mín.)_x000a_Rectitud : 0.5mm/m _x000a_BARRA REDONDA DE ACERO  : ACERO SAE 1045 _x000a_Dureza                        : 163 HB (84 HRb)_x000a_Esfuerzo de fluencia: 310 MPA (45000 PSI)_x000a_Esfuerzo Máximo      :  565 MPA (81900 PSI)_x000a_Elongación 16% (en 50 mm)_x000a_Reducción de área (40%)_x000a_Módulo de elasticidad 200 GPa (29000 KSI)_x000a_Maquinabilidad 57% (AISI 1212 = 100%)_x000a_FIERRO REDONDO LISO Y CUADRADO  : ASTM  A36 _x000a_Limite de fluencia mínimo       : 250 MPA (36000 PSI)_x000a_Resistencia a la tracción min.  : 400 MPA (58000 PSI)_x000a_Resistencia a la tracción máx.  : 550 MPA (80000 PSI)_x000a_Densidad                                      : 7850 kg/m³ (0.28 lb/in³)_x000a_BRONCE FOSFÓRICO: SAE 64 _x000a_Resistencia a la tracción 20 (kgf/mm2)_x000a_Alargamiento 8%Dureza (HB) 60_x000a_Punto de fusión 928 ºC_x000a_Resistencia a la corrosión  Excelente_x000a_Resistencia al desgaste Excelente_x000a_Calidad antifricción Excelente_x000a_Desempeño en altas temperaturas_x000a_Composición química (%)Cu 78,00-82,00, Sn 9,00-11,00, Pb 8,00-11,00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u="1"/>
        <s v="ENVASE DE 100 GR" u="1"/>
        <s v="MATERIAL AUTOADHESIVO " u="1"/>
        <s v="(MOBILCUT 102), 10 BALDES DE 20 LTS" u="1"/>
        <s v="ENVASE DE 200 GR" u="1"/>
        <s v="GALIGHER D -80" u="1"/>
        <s v=" LOGOTIPO BORDADO EMPRESA AL FRENTE Y BANDERA BOLIVIANA JASPEADA AL COSTADO DERECHO, CINTA LENGUA DE GATO , GCI/BOLIVIA" u="1"/>
        <s v="  FEB - CANADA" u="1"/>
        <s v="BRASIL" u="1"/>
        <s v="500 MG" u="1"/>
        <s v="Para    HP 2055-2035n" u="1"/>
        <s v="PERMCO INC USA" u="1"/>
        <s v="CON PISTON DE AVANCE, CON ACCESORIOS (BOART SUDAFRICA)" u="1"/>
        <s v="Para    HP F4280" u="1"/>
        <s v="25 LT " u="1"/>
        <s v="BOMBA GALIGHER D-50 " u="1"/>
        <s v="ESPECIFICACIONES TECNICAS _x000a_1._x0009_PORTA LAMPARA CASCO MINERO_x000a_-_x0009_De plástico_x000a_-_x0009_De soporte metálico inoxidable o galvanizado_x000a_-_x0009_Con tornillos de encastre inoxidable o galvanizado_x000a_-_x0009_Preferente MSA_x000a_2._x0009_PORTACABLE CASCO MINERO_x000a_-_x0009_De cuero_x000a_-_x0009_Con broche metálico._x000a_-_x0009_Sujeción metálica.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i._x0009_Precio ofertado (15%)" u="1"/>
        <s v="1 TAMBOR" u="1"/>
        <s v="CORE MSY 4GBRAM, HDD 1TB MONITOR 11.6 PULG TOUCH SCREEN WINDOWS 8.1  HP PAVILON 11" u="1"/>
        <s v="ABERTURA DE 3/4&quot;X3/4&quot;" u="1"/>
        <s v="Para HP 600" u="1"/>
        <s v="CONDICIONES TECNICAS _x0009__x000a_BOMBAS HIDRÁULICAS PARA EQUIPOS DE BAJO PERFIL _x000a_-_x0009_Plazo de entrega: Entregas parciales hasta en 60 días calendario_x0009__x000a_-_x0009_Manuales: debe contar con ficha técnica_x000a_-_x0009_Lugar de entrega: Almacenes de la Empresa Minera Colquiri._x000a_-_x0009_Garantía mínima de 1 año." u="1"/>
        <s v="CAMIONETA LAND CRUISER" u="1"/>
        <s v="MARCA BOSCH" u="1"/>
        <s v=" N° PARTE 2859-18  XXXZZ 04083 (EQUIVALENTE USA)" u="1"/>
        <s v="MARCA BOSCH PARA TRABAJO PESADO" u="1"/>
        <s v="MARCA GORETEX O SIMILAR" u="1"/>
        <s v="CARBURO DE SILICIO GRANO c60" u="1"/>
        <s v="ATLAS COPCO PROCEDENCIA SUECIA" u="1"/>
        <s v="TAMBOR DE 180 KG, GRASA LIMIT2" u="1"/>
        <s v="POLIETILENO" u="1"/>
        <s v="MARCA TIGRE" u="1"/>
        <s v="( 6,900.00 USD)" u="1"/>
        <s v="TELA KAQUI DE PRIMERA CALIDAD COLOR NARANJA CON AZUL MARINO, FRISA INTERNA POLAR AZUL AISLANTE TERMICO DE 1.5 CAPAS RETICULADO, LOGO EMPRESA Y SEGURIDAD, CINTA REFLECTIVA 2&quot;" u="1"/>
        <s v="REVESTIMIENTO BOPMBA WARMAN 6 X 4 EN POLIURETANO" u="1"/>
        <s v="REVESTIMIENTOS BOMBA ASH 2,5 X 2  EN POLIURETANO" u="1"/>
        <s v="REVESTIMIENTOS BOMBA ASH 4 X 3" u="1"/>
        <s v="MARCA ARKEMA-FRANCIA" u="1"/>
        <s v="BOMBA GOULDS 3355" u="1"/>
        <s v="MSA AMERICANO" u="1"/>
        <s v="25 GR" u="1"/>
        <s v="( 42208) DONALSON USA-WIX USA" u="1"/>
        <s v="TAMBOR DE 205 LTS, HIPOIDAL SAE 85W-140" u="1"/>
        <s v="COD. 810 DIAM EXT=60MM; DIAM INT=50 MM SHORE 80/85" u="1"/>
        <s v="BOMBA ASH 4 X 3" u="1"/>
        <s v="(LUB AOH 68) 3 TAMBORES DE 208 LTS" u="1"/>
        <s v="(GRASA ASFALTICA FLUIDA 650) 3 TAMBORES DE 180 KG" u="1"/>
        <s v="CONDICIONES ADICIONALES _x000a_Se considera el origen genuino (original) de todos los materiales solicitados." u="1"/>
        <s v="BOMBA ASH 5 X 4" u="1"/>
        <s v="SOCKET E40, TIPO CAMPANA CON REFLECTOR DE ALUMINIO, GRADO IP 56" u="1"/>
        <s v="COD. 678 DIAM EXT=143.5MM; DIAM INT= 125;ALTURA=294MM SHORE 80/85" u="1"/>
        <s v=" LOGOTIPO BORDADO EMPRESA AL FRENTE Y BANDERA BOLIVIANA JASPEADA AL COSTADO DERECHO, CINTA LENGUA DE GATO " u="1"/>
        <s v="LA PAZ-ORURO" u="1"/>
        <s v="CERTIFICADO ISO 9001" u="1"/>
        <s v="CON ACCESORIOS" u="1"/>
        <s v="525LTS EQ. 624.75 KG" u="1"/>
        <s v="DE CUATRO DIGITOS" u="1"/>
      </sharedItems>
    </cacheField>
    <cacheField name="Método de Selección y Adjudicación:" numFmtId="0">
      <sharedItems containsBlank="1" count="14">
        <s v="Calidad, Propuesta Técnica y Costo. "/>
        <s v="Precio Evaluado Mas bajo"/>
        <s v="Calidad y Costo"/>
        <s v="CALIDAD"/>
        <s v="CALIDAD PROPUESTA TECNICA Y COSTO"/>
        <s v="CALIDAD PROPUESTA TECNICA Y COSTO (CALIDAD 40%, PROPUESTA TECNICA 35% Y COSTO 25%)"/>
        <s v="CALIDAD PROPUESTA TECNICA Y COSTO (CALIDAD 60 Puntos, PROPUESTA TECNICA 25 Puntos Y COSTO 15Puntos)"/>
        <s v="CALIDAD PROPUESTA TECNICA Y COSTO (CALIDAD 60 Puntos, PROPUESTA TECNICA 25 Puntos Y COSTO 15 Puntos)"/>
        <s v="CALIDAD PROPUESTA TECNICA Y COSTO (CALIDAD 35%, PROPUESTA TECNICA 35% Y COSTO 30%)"/>
        <s v="CALIDAD "/>
        <s v="Presupuesto Fijo"/>
        <s v="CALIDAD PROPUESTA TECNICA Y COSTO (CALIDAD 60%, PROPUESTA TECNICA 25% Y COSTO 15%)"/>
        <s v="CALIDAD PROPUESTA TECNICA Y COSTO (CALIDAD 40%, PROPUESTA TECNICA 30% Y COSTO 30%)"/>
        <m/>
      </sharedItems>
    </cacheField>
    <cacheField name="Forma de Adjudicación:" numFmtId="0">
      <sharedItems containsBlank="1" count="6">
        <s v="Por Item"/>
        <s v="Por el Total"/>
        <s v="POR LOTE"/>
        <s v="POR LOTE (TAMAÑO DE BOMBA)"/>
        <s v="Por Lotes"/>
        <m/>
      </sharedItems>
    </cacheField>
    <cacheField name="FECHA presentacion DE PROPUESTAS" numFmtId="0">
      <sharedItems containsBlank="1"/>
    </cacheField>
    <cacheField name="FECHA APERTURA DE PROPUESTAS" numFmtId="0">
      <sharedItems containsBlank="1"/>
    </cacheField>
    <cacheField name="HORA PRESENTACION PROPUESTAS" numFmtId="0">
      <sharedItems containsBlank="1" count="3">
        <s v="14:30"/>
        <s v="14:25"/>
        <m/>
      </sharedItems>
    </cacheField>
    <cacheField name="HORA APERTUARA DE PROPUESTAS" numFmtId="0">
      <sharedItems containsBlank="1" count="2">
        <s v="15:00"/>
        <m/>
      </sharedItems>
    </cacheField>
    <cacheField name="MCALIFICACION" numFmtId="0">
      <sharedItems containsBlank="1" count="29">
        <s v="MANUELA N. QUISPE CHINO"/>
        <s v="MARIO LIMA CAYETANO"/>
        <s v="ISAAC A. ARISPE GONZALES"/>
        <s v="ZENON UGARTE MATIAS"/>
        <s v="DAVID B. ZAMBRANA PINTO"/>
        <s v="HILARION PEÑARANDA COLQUE"/>
        <s v="RAMIRO VASQUEZ FRANCO"/>
        <s v="ANGELO IVAN BERNAL PANOZO"/>
        <s v="JHOVAN H. USNAYO USNAYO"/>
        <s v="PERCY BORIS ROJAS BILBAO"/>
        <s v="DAVID BAGNER ZAMBRANA PINTO"/>
        <s v="CLOVIS VELASCO HINOJOSA "/>
        <s v="MANUELA NATIVIDAD QUISPE CHINO"/>
        <s v="JOAQUIN ANDRES ZAPATA LAFUENTE"/>
        <s v="GLADYS ESCOBAR TORREZ"/>
        <s v="CLOVIS VELASCO HINOJOZA "/>
        <s v="RUBEN SALAZAR VILLCA"/>
        <s v="JOSE ALFREDO MIRANDA TICONA "/>
        <s v="OSCAR MIRKO MIRANDA ROMERO "/>
        <s v="FRANZ LOZANO MARZA"/>
        <s v="EDMY LYDIA MAGNE GUTIERREZ"/>
        <s v="MARIA JAQUELINE DURAN COSSIO"/>
        <s v="FRANZ RICHARD HUAYTA APAZA "/>
        <s v="ISAAC ARMANDO ARISPE GONZALES "/>
        <s v="ERNESTO TOLEDO VARGAS"/>
        <s v="CESAR ROCHA ZANGA"/>
        <s v="WALDO BELLOT VILLARROEL"/>
        <s v="ARMANDO GAMARRA NAVARRO"/>
        <m/>
      </sharedItems>
    </cacheField>
    <cacheField name="ADM" numFmtId="0">
      <sharedItems containsBlank="1" count="12">
        <s v="JAQUELINE DURAN COSSIO"/>
        <s v="PAMELA O. CAYO MAMANI "/>
        <s v="FRANZ  FLORES ERGUETA"/>
        <s v="FRANZ FLORES ERGUETA"/>
        <s v="HENRY LUNA CHINO"/>
        <s v="OSCAR ZABALA SOLIZ"/>
        <s v="MARTIN DAVID TALLACAGUA POLOMINO"/>
        <s v="MARIA JAQUELINE DURAN COSSIO"/>
        <s v="PAMELA OLIVIA CAYO MAMANI"/>
        <s v="FRANZ GUILLERMO CARLOS FLORES ERGUETA "/>
        <s v="FREDDY VILLARROEL FERNANDEZ "/>
        <m/>
      </sharedItems>
    </cacheField>
    <cacheField name="OTRO" numFmtId="0">
      <sharedItems containsBlank="1"/>
    </cacheField>
    <cacheField name="FECHA INFORME TECNICO" numFmtId="0">
      <sharedItems containsDate="1" containsBlank="1" containsMixedTypes="1" minDate="2003-04-04T00:00:00" maxDate="2023-10-13T00:00:00"/>
    </cacheField>
    <cacheField name="CITE IT" numFmtId="0">
      <sharedItems containsBlank="1"/>
    </cacheField>
    <cacheField name="FECHA RES ADM" numFmtId="0">
      <sharedItems containsDate="1" containsBlank="1" containsMixedTypes="1" minDate="2022-12-28T00:00:00" maxDate="2023-09-30T00:00:00"/>
    </cacheField>
    <cacheField name="RES ADM" numFmtId="0">
      <sharedItems containsBlank="1"/>
    </cacheField>
    <cacheField name="NOTIF" numFmtId="0">
      <sharedItems containsBlank="1"/>
    </cacheField>
    <cacheField name="MRECEPCION" numFmtId="0">
      <sharedItems containsBlank="1"/>
    </cacheField>
    <cacheField name="COSTO COMPRA" numFmtId="4">
      <sharedItems containsString="0" containsBlank="1" containsNumber="1" minValue="2550" maxValue="1747010"/>
    </cacheField>
    <cacheField name="N° OC/NOTIFICACION" numFmtId="0">
      <sharedItems containsBlank="1" containsMixedTypes="1" containsNumber="1" containsInteger="1" minValue="0" maxValue="0"/>
    </cacheField>
    <cacheField name="CONTRATO" numFmtId="0">
      <sharedItems containsBlank="1"/>
    </cacheField>
    <cacheField name="PROVEEDOR" numFmtId="0">
      <sharedItems containsBlank="1"/>
    </cacheField>
    <cacheField name="FECHA OC" numFmtId="0">
      <sharedItems containsDate="1" containsString="0" containsBlank="1" containsMixedTypes="1" minDate="2023-01-17T00:00:00" maxDate="1899-12-31T01:03:04" count="5">
        <m/>
        <d v="2023-01-26T00:00:00"/>
        <d v="2023-01-25T00:00:00"/>
        <d v="2023-01-17T00:00:00"/>
        <n v="30"/>
      </sharedItems>
    </cacheField>
    <cacheField name="COND.PAGO" numFmtId="0">
      <sharedItems containsString="0" containsBlank="1" containsNumber="1" containsInteger="1" minValue="10" maxValue="30" count="4">
        <m/>
        <n v="30"/>
        <n v="20"/>
        <n v="10"/>
      </sharedItems>
    </cacheField>
    <cacheField name="T/ENTREGA" numFmtId="0">
      <sharedItems containsDate="1" containsBlank="1" containsMixedTypes="1" minDate="1899-12-31T00:09:04" maxDate="1899-12-31T01:46:04" longText="1"/>
    </cacheField>
    <cacheField name="CAL/HAB" numFmtId="0">
      <sharedItems containsNonDate="0" containsDate="1" containsString="0" containsBlank="1" minDate="2023-05-22T00:00:00" maxDate="2023-09-15T00:00:00" count="6">
        <m/>
        <d v="2023-05-22T00:00:00"/>
        <d v="2023-08-25T00:00:00"/>
        <d v="2023-08-24T00:00:00"/>
        <d v="2023-07-11T00:00:00"/>
        <d v="2023-09-14T00:00:00"/>
      </sharedItems>
    </cacheField>
    <cacheField name="FECHA DE COTIZACION" numFmtId="0">
      <sharedItems containsNonDate="0" containsDate="1" containsString="0" containsBlank="1" minDate="2022-11-29T00:00:00" maxDate="2023-09-22T00:00:00"/>
    </cacheField>
    <cacheField name="FECHA DE CONFIRMACION" numFmtId="0">
      <sharedItems containsDate="1" containsBlank="1" containsMixedTypes="1" minDate="1900-01-10T05:50:04" maxDate="2023-10-03T00:00:00"/>
    </cacheField>
    <cacheField name="LUGAR ENTREGA" numFmtId="0">
      <sharedItems containsBlank="1" count="2">
        <m/>
        <s v="COLQUIRI"/>
      </sharedItems>
    </cacheField>
    <cacheField name="Nº AUTORIZACION" numFmtId="0">
      <sharedItems containsNonDate="0" containsString="0" containsBlank="1" count="1">
        <m/>
      </sharedItems>
    </cacheField>
    <cacheField name="NOTA DE CARGA" numFmtId="0">
      <sharedItems containsNonDate="0" containsString="0" containsBlank="1" count="1">
        <m/>
      </sharedItems>
    </cacheField>
    <cacheField name="CONCE" numFmtId="0">
      <sharedItems containsBlank="1"/>
    </cacheField>
    <cacheField name="CITE OC" numFmtId="0">
      <sharedItems containsBlank="1"/>
    </cacheField>
    <cacheField name="PP OC" numFmtId="0">
      <sharedItems containsString="0" containsBlank="1" containsNumber="1" containsInteger="1" minValue="22300" maxValue="43700" count="27">
        <n v="34200"/>
        <n v="31300"/>
        <n v="22600"/>
        <n v="34600"/>
        <n v="33300"/>
        <n v="34500"/>
        <n v="25220"/>
        <n v="22300"/>
        <n v="34400"/>
        <n v="43700"/>
        <n v="22500"/>
        <n v="34110"/>
        <n v="39800"/>
        <n v="25900"/>
        <n v="39700"/>
        <n v="25210"/>
        <n v="24120"/>
        <n v="34800"/>
        <n v="43200"/>
        <n v="24300"/>
        <m/>
        <n v="34300"/>
        <n v="24200"/>
        <n v="43330"/>
        <n v="24110"/>
        <n v="42230"/>
        <n v="34593"/>
      </sharedItems>
    </cacheField>
    <cacheField name="NUM" numFmtId="0">
      <sharedItems containsString="0" containsBlank="1" containsNumber="1" containsInteger="1" minValue="0" maxValue="77"/>
    </cacheField>
    <cacheField name="DESCRIPCION OC" numFmtId="0">
      <sharedItems containsBlank="1" longText="1"/>
    </cacheField>
    <cacheField name="UNIDAD OC" numFmtId="0">
      <sharedItems containsBlank="1" containsMixedTypes="1" containsNumber="1" minValue="0" maxValue="1131.7"/>
    </cacheField>
    <cacheField name="CANTIDAD OC" numFmtId="0">
      <sharedItems containsBlank="1" containsMixedTypes="1" containsNumber="1" minValue="0" maxValue="120000"/>
    </cacheField>
    <cacheField name="C/U" numFmtId="0">
      <sharedItems containsString="0" containsBlank="1" containsNumber="1" minValue="0" maxValue="490602.04"/>
    </cacheField>
    <cacheField name="TOTAL" numFmtId="0">
      <sharedItems containsBlank="1" containsMixedTypes="1" containsNumber="1" minValue="0" maxValue="1740000"/>
    </cacheField>
    <cacheField name="CU USD COT" numFmtId="0">
      <sharedItems containsString="0" containsBlank="1" containsNumber="1" containsInteger="1" minValue="0" maxValue="0" count="2">
        <m/>
        <n v="0"/>
      </sharedItems>
    </cacheField>
    <cacheField name="TOTAL USD COT" numFmtId="0">
      <sharedItems containsNonDate="0" containsString="0" containsBlank="1" count="1">
        <m/>
      </sharedItems>
    </cacheField>
    <cacheField name="CANT RECEP" numFmtId="0">
      <sharedItems containsString="0" containsBlank="1" containsNumber="1" containsInteger="1" minValue="0" maxValue="3000"/>
    </cacheField>
    <cacheField name="BS" numFmtId="4">
      <sharedItems containsString="0" containsBlank="1" containsNumber="1" minValue="0" maxValue="25083855.719999999"/>
    </cacheField>
    <cacheField name="C/U USD" numFmtId="0">
      <sharedItems containsString="0" containsBlank="1" containsNumber="1" minValue="0" maxValue="70488.798850574705"/>
    </cacheField>
    <cacheField name="TOTAL USD" numFmtId="0">
      <sharedItems containsString="0" containsBlank="1" containsNumber="1" minValue="0" maxValue="3604002.2586206896"/>
    </cacheField>
    <cacheField name="ALMACEN" numFmtId="0">
      <sharedItems containsString="0" containsBlank="1" containsNumber="1" minValue="0" maxValue="3135481.9649999999"/>
    </cacheField>
    <cacheField name="FALTANTE" numFmtId="0">
      <sharedItems containsBlank="1" containsMixedTypes="1" containsNumber="1" minValue="0" maxValue="120000"/>
    </cacheField>
    <cacheField name="FECHA DE LLEGADA" numFmtId="0">
      <sharedItems containsNonDate="0" containsDate="1" containsString="0" containsBlank="1" minDate="1899-12-30T00:00:00" maxDate="2024-06-12T00:00:00"/>
    </cacheField>
    <cacheField name="MES ENTREGA" numFmtId="0">
      <sharedItems containsBlank="1" count="18">
        <m/>
        <s v="ENERO"/>
        <s v="FEBRERO"/>
        <s v="FEB"/>
        <s v="MAR"/>
        <s v="ABRIL"/>
        <s v="ABRIL-JULIO"/>
        <s v="MAYO"/>
        <s v="JUNIO"/>
        <s v="JUN"/>
        <s v="ABR"/>
        <s v="SEPTIEMBRE"/>
        <s v="JULIO"/>
        <s v="AGOSTO"/>
        <s v="OCTUBRE"/>
        <s v="NOVIEMBRE"/>
        <s v="DICIEMBRE"/>
        <s v="MARZO"/>
      </sharedItems>
    </cacheField>
    <cacheField name="FECHA DE LLEGADA2" numFmtId="0">
      <sharedItems containsBlank="1"/>
    </cacheField>
    <cacheField name="No DE INGRESO" numFmtId="0">
      <sharedItems containsBlank="1" containsMixedTypes="1" containsNumber="1" containsInteger="1" minValue="0" maxValue="3406"/>
    </cacheField>
    <cacheField name="No DE FACTURA" numFmtId="0">
      <sharedItems containsBlank="1" containsMixedTypes="1" containsNumber="1" containsInteger="1" minValue="0" maxValue="911570346"/>
    </cacheField>
    <cacheField name="N° PAGO" numFmtId="0">
      <sharedItems containsString="0" containsBlank="1" containsNumber="1" containsInteger="1" minValue="0" maxValue="588"/>
    </cacheField>
    <cacheField name="FECHA PAGO" numFmtId="0">
      <sharedItems containsNonDate="0" containsDate="1" containsString="0" containsBlank="1" minDate="2015-02-01T00:00:00" maxDate="2024-11-14T00:00:00"/>
    </cacheField>
    <cacheField name="CASTIGO" numFmtId="0">
      <sharedItems containsString="0" containsBlank="1" containsNumber="1" containsInteger="1" minValue="-45308" maxValue="239364"/>
    </cacheField>
    <cacheField name="VALOR CASTIGO" numFmtId="0">
      <sharedItems containsString="0" containsBlank="1" containsNumber="1" minValue="-59482.500000000007" maxValue="20224611189.9216"/>
    </cacheField>
    <cacheField name="RETENCION 7%" numFmtId="4">
      <sharedItems containsString="0" containsBlank="1" containsNumber="1" minValue="0" maxValue="1755869.9004000002"/>
    </cacheField>
    <cacheField name="BS CTB" numFmtId="4">
      <sharedItems containsString="0" containsBlank="1" containsNumber="1" minValue="-20201283204.101997" maxValue="374127.83999999997"/>
    </cacheField>
    <cacheField name="CHEQUE" numFmtId="0">
      <sharedItems containsString="0" containsBlank="1" containsNumber="1" containsInteger="1" minValue="4721" maxValue="5941" count="19">
        <n v="5527"/>
        <n v="5143"/>
        <m/>
        <n v="4722"/>
        <n v="4832"/>
        <n v="4978"/>
        <n v="5082"/>
        <n v="5370"/>
        <n v="5941"/>
        <n v="4758"/>
        <n v="5004"/>
        <n v="5776"/>
        <n v="4721"/>
        <n v="4873"/>
        <n v="4987"/>
        <n v="5118"/>
        <n v="5483"/>
        <n v="5667"/>
        <n v="5381"/>
      </sharedItems>
    </cacheField>
    <cacheField name="CAJA CB" numFmtId="0">
      <sharedItems containsString="0" containsBlank="1" containsNumber="1" containsInteger="1" minValue="4167" maxValue="5321" count="23">
        <n v="4973"/>
        <n v="4554"/>
        <m/>
        <n v="4167"/>
        <n v="4249"/>
        <n v="4385"/>
        <n v="4491"/>
        <n v="4818"/>
        <n v="5321"/>
        <n v="4179"/>
        <n v="4430"/>
        <n v="5174"/>
        <n v="4604"/>
        <n v="5283"/>
        <n v="4606"/>
        <n v="4607"/>
        <n v="4170"/>
        <n v="4309"/>
        <n v="4426"/>
        <n v="4530"/>
        <n v="4981"/>
        <n v="5070"/>
        <n v="4778"/>
      </sharedItems>
    </cacheField>
    <cacheField name="FECHA PAGO2" numFmtId="0">
      <sharedItems containsDate="1" containsBlank="1" containsMixedTypes="1" minDate="2015-04-14T00:00:00" maxDate="2016-03-08T00:00:00"/>
    </cacheField>
    <cacheField name="AÑO PAGO" numFmtId="0">
      <sharedItems containsNonDate="0" containsString="0" containsBlank="1" count="1">
        <m/>
      </sharedItems>
    </cacheField>
    <cacheField name="MES-PAGO" numFmtId="0">
      <sharedItems containsBlank="1" count="13">
        <s v="ABR"/>
        <s v="MAY"/>
        <s v="JUN"/>
        <s v="JUL"/>
        <s v="AGO"/>
        <s v="SEP"/>
        <s v="OCT"/>
        <s v="NOV"/>
        <s v="DIC"/>
        <s v="ENE"/>
        <s v="FEB"/>
        <s v="MAR"/>
        <m/>
      </sharedItems>
    </cacheField>
    <cacheField name="REG-PAGO" numFmtId="0">
      <sharedItems containsNonDate="0" containsString="0" containsBlank="1" count="1">
        <m/>
      </sharedItems>
    </cacheField>
    <cacheField name="COSTO CERRADO" numFmtId="4">
      <sharedItems containsNonDate="0" containsString="0" containsBlank="1" count="1">
        <m/>
      </sharedItems>
    </cacheField>
    <cacheField name="GASTO/INV/SD" numFmtId="0">
      <sharedItems containsBlank="1" count="4">
        <m/>
        <s v="GASTO "/>
        <s v="GASTO"/>
        <s v="INV"/>
      </sharedItems>
    </cacheField>
    <cacheField name="L/I" numFmtId="0">
      <sharedItems containsBlank="1" count="3">
        <s v="L"/>
        <s v="I"/>
        <m/>
      </sharedItems>
    </cacheField>
    <cacheField name="TIPO DE SOLCITUD" numFmtId="0">
      <sharedItems containsBlank="1" count="3">
        <s v="NORMAL"/>
        <m/>
        <s v="EMERGENCIA"/>
      </sharedItems>
    </cacheField>
    <cacheField name="TIPO" numFmtId="0">
      <sharedItems containsBlank="1" count="3">
        <s v="OC"/>
        <s v="CONTRATO"/>
        <m/>
      </sharedItems>
    </cacheField>
    <cacheField name="RUPE" numFmtId="0">
      <sharedItems containsBlank="1" containsMixedTypes="1" containsNumber="1" minValue="17" maxValue="351772" count="15">
        <n v="316144"/>
        <n v="298497"/>
        <n v="17"/>
        <m/>
        <n v="21.22"/>
        <n v="308649"/>
        <s v="-"/>
        <n v="98"/>
        <n v="323867"/>
        <n v="110"/>
        <n v="111"/>
        <n v="337985"/>
        <n v="351772"/>
        <n v="314988"/>
        <n v="79"/>
      </sharedItems>
    </cacheField>
    <cacheField name="400" numFmtId="0">
      <sharedItems containsBlank="1" containsMixedTypes="1" containsNumber="1" containsInteger="1" minValue="1751220" maxValue="1933956" count="29">
        <n v="1772181"/>
        <s v="15-0517-00-580549-0-E"/>
        <s v="15-0517-00-580553-0-E"/>
        <m/>
        <s v="15-0517-00-568956-0-E"/>
        <n v="1933956"/>
        <s v="15-0517-00-568733-0-E"/>
        <s v="15-0517-00-572508-0-E "/>
        <s v="-"/>
        <n v="1933924"/>
        <s v="15-0517-00-580539-0-E"/>
        <s v="15-0517-00-570062-0-E"/>
        <s v="15-0517-00-570319-0-E"/>
        <s v="15-0517-00-570321-0-E"/>
        <n v="1912605"/>
        <s v="15-0517-00-570146-0-E"/>
        <s v="15-0517-00-570326-0-E"/>
        <s v="15-0517-00-570833-0-E"/>
        <n v="1916248"/>
        <s v="15-0517-00-570122-0-E"/>
        <n v="1772184"/>
        <s v="15-0517-00-580540-0-E"/>
        <s v="15-0517-00-570302-0-E"/>
        <s v="15-0517-00-568958-0-E"/>
        <n v="1751220"/>
        <s v="15-0517-00-569496-0-E"/>
        <s v="15-0517-00-570308-0-E"/>
        <s v="15-0517-00-570834-0-E"/>
        <s v="15-0517-00-572606-0-E"/>
      </sharedItems>
    </cacheField>
    <cacheField name="500" numFmtId="0">
      <sharedItems containsString="0" containsBlank="1" containsNumber="1" containsInteger="1" minValue="1751224" maxValue="2058865" count="6">
        <n v="2058575"/>
        <m/>
        <n v="2058865"/>
        <n v="2058577"/>
        <n v="2058599"/>
        <n v="1751224"/>
      </sharedItems>
    </cacheField>
    <cacheField name="CUCE" numFmtId="0">
      <sharedItems containsBlank="1" containsMixedTypes="1" containsNumber="1" containsInteger="1" minValue="1748511" maxValue="1792351" count="30">
        <s v="15-0517-00-568965-0-E"/>
        <n v="1792346"/>
        <n v="1792351"/>
        <s v="15-0517-00--0-E"/>
        <n v="1762521"/>
        <s v="15-0517-00-622716-0-E"/>
        <n v="1748511"/>
        <n v="1762520"/>
        <s v="-"/>
        <s v="15-0517-00-622709-0-E"/>
        <n v="1792339"/>
        <n v="1753169"/>
        <n v="1754080"/>
        <n v="1754084"/>
        <s v="15-0517-00-617109-0-E"/>
        <n v="1772176"/>
        <n v="1754091"/>
        <n v="1765704"/>
        <s v="15-0517-00-618236-0-E"/>
        <n v="1753345"/>
        <s v="15-0517-00-571237-0-E "/>
        <n v="1792340"/>
        <n v="1754047"/>
        <n v="1765777"/>
        <s v="15-0517-00-569500-0-E"/>
        <n v="1776218"/>
        <n v="1754069"/>
        <n v="1762515"/>
        <n v="1762517"/>
        <m/>
      </sharedItems>
    </cacheField>
    <cacheField name="auxxccc" numFmtId="0">
      <sharedItems containsNonDate="0" containsString="0" containsBlank="1" count="1">
        <m/>
      </sharedItems>
    </cacheField>
    <cacheField name="OBSERVACIONES" numFmtId="0">
      <sharedItems containsBlank="1" containsMixedTypes="1" containsNumber="1" minValue="0" maxValue="28000.66" count="22">
        <m/>
        <n v="0"/>
        <s v="1RA CANCELACION"/>
        <s v="2DA CANCELACION"/>
        <s v="3RA CANCELACION"/>
        <s v="4TA CANCELACION"/>
        <s v="AMPLIACION 31/08/2015 GG-049-A/2015"/>
        <s v="GARANTIA CUMPLIMIENTO DE CONTRATO"/>
        <n v="5008"/>
        <n v="28000.66"/>
        <s v="BOLETA DE ANTICIPO"/>
        <s v="DESCUENTO ANTICIPO"/>
        <s v="CARTA DE CREDITO"/>
        <s v="ENVIO DOCUMENTACION Y GIROS"/>
        <s v="LIQUIDACION ADUANA"/>
        <s v="ALMACENAMIENTO ADUANAS"/>
        <s v="TRANSPORTE A COLQUIRI"/>
        <s v="COMISIONES BCB"/>
        <s v="DESADUANIZACION MOTOR"/>
        <s v="OTROS GASTOS"/>
        <s v="PAGO CARTA DE CREDITO"/>
        <s v="COMISION EMISION CARTA DE CREDITO BCB"/>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235">
  <r>
    <x v="0"/>
    <x v="0"/>
    <x v="0"/>
    <x v="0"/>
    <x v="0"/>
    <d v="2022-10-14T00:00:00"/>
    <x v="0"/>
    <x v="0"/>
    <x v="0"/>
    <x v="0"/>
    <x v="0"/>
    <s v="LAB-132/2022"/>
    <d v="2022-11-04T00:00:00"/>
    <x v="0"/>
    <m/>
    <x v="0"/>
    <x v="0"/>
    <n v="384255"/>
    <x v="0"/>
    <x v="0"/>
    <x v="0"/>
    <x v="0"/>
    <x v="0"/>
    <x v="0"/>
    <x v="0"/>
    <s v="25/01/2023"/>
    <s v="25/01/2023"/>
    <x v="0"/>
    <x v="0"/>
    <x v="0"/>
    <x v="0"/>
    <m/>
    <m/>
    <m/>
    <m/>
    <m/>
    <m/>
    <m/>
    <m/>
    <n v="0"/>
    <m/>
    <m/>
    <x v="0"/>
    <x v="0"/>
    <m/>
    <x v="0"/>
    <m/>
    <m/>
    <x v="0"/>
    <x v="0"/>
    <x v="0"/>
    <s v="CLQ-23-CD-20-2022/2023 ADQUISICION RECURRENTE DE “REACTIVOS QUIMICOS GESTION 2023” (MODALIDAD DE CONTRATACION DIRECTA)"/>
    <s v="LAB-132/2022"/>
    <x v="0"/>
    <n v="1"/>
    <s v="Acido Clorhidrico p.a. x 25 l (ácido muriático) (equivale 29,75 kg) 37% "/>
    <s v="Kg"/>
    <n v="2023"/>
    <m/>
    <n v="0"/>
    <x v="0"/>
    <x v="0"/>
    <m/>
    <n v="0"/>
    <n v="0"/>
    <n v="0"/>
    <n v="0"/>
    <n v="2023"/>
    <d v="1899-12-30T00:00:00"/>
    <x v="0"/>
    <m/>
    <n v="3405"/>
    <n v="46296"/>
    <n v="516"/>
    <d v="2015-02-01T00:00:00"/>
    <n v="0"/>
    <n v="0"/>
    <n v="0"/>
    <n v="0"/>
    <x v="0"/>
    <x v="0"/>
    <d v="2015-04-14T00:00:00"/>
    <x v="0"/>
    <x v="0"/>
    <x v="0"/>
    <x v="0"/>
    <x v="0"/>
    <x v="0"/>
    <x v="0"/>
    <x v="0"/>
    <x v="0"/>
    <x v="0"/>
    <x v="0"/>
    <x v="0"/>
    <x v="0"/>
    <x v="0"/>
  </r>
  <r>
    <x v="0"/>
    <x v="1"/>
    <x v="0"/>
    <x v="0"/>
    <x v="0"/>
    <d v="2022-10-14T00:00:00"/>
    <x v="0"/>
    <x v="0"/>
    <x v="0"/>
    <x v="0"/>
    <x v="0"/>
    <s v="LAB-132/2022"/>
    <d v="2022-11-04T00:00:00"/>
    <x v="0"/>
    <m/>
    <x v="0"/>
    <x v="0"/>
    <m/>
    <x v="1"/>
    <x v="1"/>
    <x v="1"/>
    <x v="1"/>
    <x v="0"/>
    <x v="0"/>
    <x v="0"/>
    <s v="25/01/2023"/>
    <s v="25/01/2023"/>
    <x v="0"/>
    <x v="0"/>
    <x v="0"/>
    <x v="0"/>
    <m/>
    <s v="LAB-INF-042/2022"/>
    <m/>
    <m/>
    <m/>
    <m/>
    <m/>
    <m/>
    <n v="0"/>
    <m/>
    <m/>
    <x v="0"/>
    <x v="0"/>
    <m/>
    <x v="0"/>
    <m/>
    <m/>
    <x v="0"/>
    <x v="0"/>
    <x v="0"/>
    <s v="CLQ-23-CD-20-2022/2023 ADQUISICION RECURRENTE DE “REACTIVOS QUIMICOS GESTION 2023” (MODALIDAD DE CONTRATACION DIRECTA)"/>
    <s v="LAB-132/2022"/>
    <x v="0"/>
    <n v="2"/>
    <s v="Papel Filtro lenta, Grado 390 y Grado 391 Diámetro 125 mm 84 g/m2 Cada caja de 100 unidades "/>
    <s v="Cajas"/>
    <n v="80"/>
    <m/>
    <n v="0"/>
    <x v="0"/>
    <x v="0"/>
    <m/>
    <n v="0"/>
    <n v="0"/>
    <n v="0"/>
    <n v="0"/>
    <n v="80"/>
    <d v="1899-12-30T00:00:00"/>
    <x v="0"/>
    <m/>
    <n v="3405"/>
    <n v="46296"/>
    <n v="516"/>
    <d v="2015-02-02T00:00:00"/>
    <n v="0"/>
    <n v="0"/>
    <n v="0"/>
    <n v="0"/>
    <x v="0"/>
    <x v="0"/>
    <d v="2015-04-15T00:00:00"/>
    <x v="0"/>
    <x v="1"/>
    <x v="0"/>
    <x v="0"/>
    <x v="0"/>
    <x v="0"/>
    <x v="0"/>
    <x v="0"/>
    <x v="0"/>
    <x v="0"/>
    <x v="0"/>
    <x v="0"/>
    <x v="0"/>
    <x v="0"/>
  </r>
  <r>
    <x v="0"/>
    <x v="0"/>
    <x v="0"/>
    <x v="0"/>
    <x v="0"/>
    <d v="2022-10-14T00:00:00"/>
    <x v="0"/>
    <x v="0"/>
    <x v="0"/>
    <x v="0"/>
    <x v="0"/>
    <s v="LAB-132/2022"/>
    <d v="2022-11-04T00:00:00"/>
    <x v="0"/>
    <m/>
    <x v="0"/>
    <x v="0"/>
    <m/>
    <x v="2"/>
    <x v="2"/>
    <x v="2"/>
    <x v="0"/>
    <x v="0"/>
    <x v="0"/>
    <x v="0"/>
    <s v="25/01/2023"/>
    <s v="25/01/2023"/>
    <x v="0"/>
    <x v="0"/>
    <x v="0"/>
    <x v="0"/>
    <m/>
    <m/>
    <m/>
    <m/>
    <m/>
    <m/>
    <m/>
    <m/>
    <n v="0"/>
    <m/>
    <m/>
    <x v="0"/>
    <x v="0"/>
    <m/>
    <x v="0"/>
    <m/>
    <m/>
    <x v="0"/>
    <x v="0"/>
    <x v="0"/>
    <s v="CLQ-23-CD-20-2022/2023 ADQUISICION RECURRENTE DE “REACTIVOS QUIMICOS GESTION 2023” (MODALIDAD DE CONTRATACION DIRECTA)"/>
    <s v="LAB-132/2022"/>
    <x v="0"/>
    <n v="3"/>
    <s v="Peróxido de Sodio p.a. "/>
    <s v="Kg"/>
    <n v="60"/>
    <m/>
    <n v="0"/>
    <x v="0"/>
    <x v="0"/>
    <m/>
    <n v="0"/>
    <n v="0"/>
    <n v="0"/>
    <n v="0"/>
    <n v="60"/>
    <d v="1899-12-30T00:00:00"/>
    <x v="0"/>
    <m/>
    <n v="3405"/>
    <n v="46296"/>
    <n v="516"/>
    <d v="2015-02-03T00:00:00"/>
    <n v="0"/>
    <n v="0"/>
    <n v="0"/>
    <n v="0"/>
    <x v="0"/>
    <x v="0"/>
    <d v="2015-04-16T00:00:00"/>
    <x v="0"/>
    <x v="2"/>
    <x v="0"/>
    <x v="0"/>
    <x v="0"/>
    <x v="0"/>
    <x v="0"/>
    <x v="0"/>
    <x v="0"/>
    <x v="0"/>
    <x v="0"/>
    <x v="0"/>
    <x v="0"/>
    <x v="0"/>
  </r>
  <r>
    <x v="0"/>
    <x v="0"/>
    <x v="0"/>
    <x v="0"/>
    <x v="0"/>
    <d v="2022-10-14T00:00:00"/>
    <x v="0"/>
    <x v="0"/>
    <x v="0"/>
    <x v="0"/>
    <x v="0"/>
    <s v="LAB-132/2022"/>
    <d v="2022-11-04T00:00:00"/>
    <x v="0"/>
    <m/>
    <x v="0"/>
    <x v="0"/>
    <m/>
    <x v="3"/>
    <x v="3"/>
    <x v="3"/>
    <x v="0"/>
    <x v="0"/>
    <x v="0"/>
    <x v="0"/>
    <s v="25/01/2023"/>
    <s v="25/01/2023"/>
    <x v="0"/>
    <x v="0"/>
    <x v="0"/>
    <x v="0"/>
    <m/>
    <m/>
    <m/>
    <m/>
    <m/>
    <m/>
    <m/>
    <m/>
    <n v="0"/>
    <m/>
    <m/>
    <x v="0"/>
    <x v="0"/>
    <m/>
    <x v="0"/>
    <m/>
    <m/>
    <x v="0"/>
    <x v="0"/>
    <x v="0"/>
    <s v="CLQ-23-CD-20-2022/2023 ADQUISICION RECURRENTE DE “REACTIVOS QUIMICOS GESTION 2023” (MODALIDAD DE CONTRATACION DIRECTA)"/>
    <s v="LAB-132/2022"/>
    <x v="0"/>
    <n v="4"/>
    <s v="Cloruro de Bario p.a. "/>
    <s v="Kg"/>
    <n v="12"/>
    <m/>
    <n v="0"/>
    <x v="0"/>
    <x v="0"/>
    <m/>
    <n v="0"/>
    <n v="0"/>
    <n v="0"/>
    <n v="0"/>
    <n v="12"/>
    <d v="1899-12-30T00:00:00"/>
    <x v="0"/>
    <m/>
    <n v="3405"/>
    <n v="46296"/>
    <n v="516"/>
    <d v="2015-02-04T00:00:00"/>
    <n v="0"/>
    <n v="0"/>
    <n v="0"/>
    <n v="0"/>
    <x v="0"/>
    <x v="0"/>
    <d v="2015-04-17T00:00:00"/>
    <x v="0"/>
    <x v="3"/>
    <x v="0"/>
    <x v="0"/>
    <x v="0"/>
    <x v="0"/>
    <x v="0"/>
    <x v="0"/>
    <x v="0"/>
    <x v="0"/>
    <x v="0"/>
    <x v="0"/>
    <x v="0"/>
    <x v="0"/>
  </r>
  <r>
    <x v="0"/>
    <x v="0"/>
    <x v="0"/>
    <x v="0"/>
    <x v="0"/>
    <d v="2022-10-14T00:00:00"/>
    <x v="0"/>
    <x v="0"/>
    <x v="0"/>
    <x v="0"/>
    <x v="0"/>
    <s v="LAB-132/2022"/>
    <d v="2022-11-04T00:00:00"/>
    <x v="0"/>
    <m/>
    <x v="0"/>
    <x v="0"/>
    <m/>
    <x v="4"/>
    <x v="4"/>
    <x v="4"/>
    <x v="0"/>
    <x v="0"/>
    <x v="0"/>
    <x v="0"/>
    <s v="25/01/2023"/>
    <s v="25/01/2023"/>
    <x v="0"/>
    <x v="0"/>
    <x v="0"/>
    <x v="0"/>
    <m/>
    <m/>
    <m/>
    <m/>
    <m/>
    <m/>
    <m/>
    <m/>
    <n v="0"/>
    <m/>
    <m/>
    <x v="0"/>
    <x v="0"/>
    <m/>
    <x v="0"/>
    <m/>
    <m/>
    <x v="0"/>
    <x v="0"/>
    <x v="0"/>
    <s v="CLQ-23-CD-20-2022/2023 ADQUISICION RECURRENTE DE “REACTIVOS QUIMICOS GESTION 2023” (MODALIDAD DE CONTRATACION DIRECTA)"/>
    <s v="LAB-132/2022"/>
    <x v="0"/>
    <n v="5"/>
    <s v="Hidróxido de Potasio p.a. "/>
    <s v="Kg"/>
    <n v="8"/>
    <m/>
    <n v="0"/>
    <x v="0"/>
    <x v="0"/>
    <m/>
    <n v="0"/>
    <n v="0"/>
    <n v="0"/>
    <n v="0"/>
    <n v="8"/>
    <d v="1899-12-30T00:00:00"/>
    <x v="0"/>
    <m/>
    <n v="3405"/>
    <n v="46296"/>
    <n v="516"/>
    <d v="2015-02-05T00:00:00"/>
    <n v="0"/>
    <n v="0"/>
    <n v="0"/>
    <n v="0"/>
    <x v="0"/>
    <x v="0"/>
    <d v="2015-04-18T00:00:00"/>
    <x v="0"/>
    <x v="4"/>
    <x v="0"/>
    <x v="0"/>
    <x v="0"/>
    <x v="0"/>
    <x v="0"/>
    <x v="0"/>
    <x v="0"/>
    <x v="0"/>
    <x v="0"/>
    <x v="0"/>
    <x v="0"/>
    <x v="0"/>
  </r>
  <r>
    <x v="0"/>
    <x v="0"/>
    <x v="0"/>
    <x v="0"/>
    <x v="0"/>
    <d v="2022-10-14T00:00:00"/>
    <x v="0"/>
    <x v="0"/>
    <x v="0"/>
    <x v="0"/>
    <x v="0"/>
    <s v="LAB-132/2022"/>
    <d v="2022-11-04T00:00:00"/>
    <x v="0"/>
    <m/>
    <x v="0"/>
    <x v="0"/>
    <m/>
    <x v="5"/>
    <x v="5"/>
    <x v="4"/>
    <x v="0"/>
    <x v="0"/>
    <x v="0"/>
    <x v="0"/>
    <s v="25/01/2023"/>
    <s v="25/01/2023"/>
    <x v="0"/>
    <x v="0"/>
    <x v="0"/>
    <x v="0"/>
    <m/>
    <m/>
    <m/>
    <m/>
    <m/>
    <m/>
    <m/>
    <m/>
    <n v="0"/>
    <m/>
    <m/>
    <x v="0"/>
    <x v="0"/>
    <m/>
    <x v="0"/>
    <m/>
    <m/>
    <x v="0"/>
    <x v="0"/>
    <x v="0"/>
    <s v="CLQ-23-CD-20-2022/2023 ADQUISICION RECURRENTE DE “REACTIVOS QUIMICOS GESTION 2023” (MODALIDAD DE CONTRATACION DIRECTA)"/>
    <s v="LAB-132/2022"/>
    <x v="0"/>
    <n v="6"/>
    <s v="Hierro Reducido p.a. "/>
    <s v="Kg"/>
    <n v="8"/>
    <m/>
    <n v="0"/>
    <x v="0"/>
    <x v="0"/>
    <m/>
    <n v="0"/>
    <n v="0"/>
    <n v="0"/>
    <n v="0"/>
    <n v="8"/>
    <d v="1899-12-30T00:00:00"/>
    <x v="0"/>
    <m/>
    <n v="3405"/>
    <n v="46296"/>
    <n v="516"/>
    <d v="2015-02-06T00:00:00"/>
    <n v="0"/>
    <n v="0"/>
    <n v="0"/>
    <n v="0"/>
    <x v="0"/>
    <x v="0"/>
    <d v="2015-04-19T00:00:00"/>
    <x v="0"/>
    <x v="5"/>
    <x v="0"/>
    <x v="0"/>
    <x v="0"/>
    <x v="0"/>
    <x v="0"/>
    <x v="0"/>
    <x v="0"/>
    <x v="0"/>
    <x v="0"/>
    <x v="0"/>
    <x v="0"/>
    <x v="0"/>
  </r>
  <r>
    <x v="0"/>
    <x v="0"/>
    <x v="0"/>
    <x v="0"/>
    <x v="0"/>
    <d v="2022-10-14T00:00:00"/>
    <x v="0"/>
    <x v="0"/>
    <x v="0"/>
    <x v="0"/>
    <x v="0"/>
    <s v="LAB-132/2022"/>
    <d v="2022-11-04T00:00:00"/>
    <x v="0"/>
    <m/>
    <x v="0"/>
    <x v="0"/>
    <m/>
    <x v="6"/>
    <x v="6"/>
    <x v="5"/>
    <x v="2"/>
    <x v="0"/>
    <x v="0"/>
    <x v="0"/>
    <s v="25/01/2023"/>
    <s v="25/01/2023"/>
    <x v="0"/>
    <x v="0"/>
    <x v="0"/>
    <x v="0"/>
    <m/>
    <m/>
    <m/>
    <m/>
    <m/>
    <m/>
    <m/>
    <m/>
    <n v="0"/>
    <m/>
    <m/>
    <x v="0"/>
    <x v="0"/>
    <m/>
    <x v="0"/>
    <m/>
    <m/>
    <x v="0"/>
    <x v="0"/>
    <x v="0"/>
    <s v="CLQ-23-CD-20-2022/2023 ADQUISICION RECURRENTE DE “REACTIVOS QUIMICOS GESTION 2023” (MODALIDAD DE CONTRATACION DIRECTA)"/>
    <s v="LAB-132/2022"/>
    <x v="0"/>
    <n v="7"/>
    <s v="Solución Amoniacal x 25 l "/>
    <s v="l "/>
    <n v="100"/>
    <m/>
    <n v="0"/>
    <x v="0"/>
    <x v="0"/>
    <m/>
    <n v="0"/>
    <n v="0"/>
    <n v="0"/>
    <n v="0"/>
    <n v="100"/>
    <d v="1899-12-30T00:00:00"/>
    <x v="0"/>
    <m/>
    <n v="3405"/>
    <n v="46296"/>
    <n v="516"/>
    <d v="2015-02-07T00:00:00"/>
    <n v="0"/>
    <n v="0"/>
    <n v="0"/>
    <n v="0"/>
    <x v="0"/>
    <x v="0"/>
    <d v="2015-04-20T00:00:00"/>
    <x v="0"/>
    <x v="6"/>
    <x v="0"/>
    <x v="0"/>
    <x v="0"/>
    <x v="0"/>
    <x v="0"/>
    <x v="0"/>
    <x v="0"/>
    <x v="0"/>
    <x v="0"/>
    <x v="0"/>
    <x v="0"/>
    <x v="0"/>
  </r>
  <r>
    <x v="0"/>
    <x v="0"/>
    <x v="0"/>
    <x v="0"/>
    <x v="0"/>
    <d v="2022-10-14T00:00:00"/>
    <x v="0"/>
    <x v="0"/>
    <x v="0"/>
    <x v="0"/>
    <x v="0"/>
    <s v="LAB-132/2022"/>
    <d v="2022-11-04T00:00:00"/>
    <x v="0"/>
    <m/>
    <x v="0"/>
    <x v="0"/>
    <m/>
    <x v="7"/>
    <x v="7"/>
    <x v="6"/>
    <x v="0"/>
    <x v="0"/>
    <x v="0"/>
    <x v="0"/>
    <s v="25/01/2023"/>
    <s v="25/01/2023"/>
    <x v="0"/>
    <x v="0"/>
    <x v="0"/>
    <x v="0"/>
    <m/>
    <m/>
    <m/>
    <m/>
    <m/>
    <m/>
    <m/>
    <m/>
    <n v="0"/>
    <m/>
    <m/>
    <x v="0"/>
    <x v="0"/>
    <m/>
    <x v="0"/>
    <m/>
    <m/>
    <x v="0"/>
    <x v="0"/>
    <x v="0"/>
    <s v="CLQ-23-CD-20-2022/2023 ADQUISICION RECURRENTE DE “REACTIVOS QUIMICOS GESTION 2023” (MODALIDAD DE CONTRATACION DIRECTA)"/>
    <s v="LAB-132/2022"/>
    <x v="0"/>
    <n v="8"/>
    <s v="Acido Nítrico p.a. x 25 l "/>
    <s v="Kg"/>
    <n v="208.5"/>
    <m/>
    <n v="0"/>
    <x v="0"/>
    <x v="0"/>
    <m/>
    <n v="0"/>
    <n v="0"/>
    <n v="0"/>
    <n v="0"/>
    <n v="208.5"/>
    <d v="1899-12-30T00:00:00"/>
    <x v="0"/>
    <m/>
    <n v="3405"/>
    <n v="46296"/>
    <n v="516"/>
    <d v="2015-02-08T00:00:00"/>
    <n v="0"/>
    <n v="0"/>
    <n v="0"/>
    <n v="0"/>
    <x v="0"/>
    <x v="0"/>
    <d v="2015-04-21T00:00:00"/>
    <x v="0"/>
    <x v="7"/>
    <x v="0"/>
    <x v="0"/>
    <x v="0"/>
    <x v="0"/>
    <x v="0"/>
    <x v="0"/>
    <x v="0"/>
    <x v="0"/>
    <x v="0"/>
    <x v="0"/>
    <x v="0"/>
    <x v="0"/>
  </r>
  <r>
    <x v="0"/>
    <x v="0"/>
    <x v="0"/>
    <x v="0"/>
    <x v="0"/>
    <d v="2022-10-14T00:00:00"/>
    <x v="0"/>
    <x v="0"/>
    <x v="0"/>
    <x v="0"/>
    <x v="0"/>
    <s v="LAB-132/2022"/>
    <d v="2022-11-04T00:00:00"/>
    <x v="0"/>
    <m/>
    <x v="0"/>
    <x v="0"/>
    <m/>
    <x v="8"/>
    <x v="8"/>
    <x v="7"/>
    <x v="1"/>
    <x v="0"/>
    <x v="0"/>
    <x v="0"/>
    <s v="25/01/2023"/>
    <s v="25/01/2023"/>
    <x v="0"/>
    <x v="0"/>
    <x v="0"/>
    <x v="0"/>
    <m/>
    <m/>
    <m/>
    <m/>
    <m/>
    <m/>
    <m/>
    <m/>
    <n v="0"/>
    <m/>
    <m/>
    <x v="0"/>
    <x v="0"/>
    <m/>
    <x v="0"/>
    <m/>
    <m/>
    <x v="0"/>
    <x v="0"/>
    <x v="0"/>
    <s v="CLQ-23-CD-20-2022/2023 ADQUISICION RECURRENTE DE “REACTIVOS QUIMICOS GESTION 2023” (MODALIDAD DE CONTRATACION DIRECTA)"/>
    <s v="LAB-132/2022"/>
    <x v="0"/>
    <n v="9"/>
    <s v="Sustancia de Comprobación SmartCal para Equipo Analizador Halógeno de Humedad (marca Metler Toledo) Cada caja contiene 12 unidades "/>
    <s v="Cajas"/>
    <n v="2"/>
    <m/>
    <n v="0"/>
    <x v="0"/>
    <x v="0"/>
    <m/>
    <n v="0"/>
    <n v="0"/>
    <n v="0"/>
    <n v="0"/>
    <n v="2"/>
    <d v="1899-12-30T00:00:00"/>
    <x v="0"/>
    <m/>
    <n v="3405"/>
    <n v="46296"/>
    <n v="516"/>
    <d v="2015-02-09T00:00:00"/>
    <n v="0"/>
    <n v="0"/>
    <n v="0"/>
    <n v="0"/>
    <x v="0"/>
    <x v="0"/>
    <d v="2015-04-22T00:00:00"/>
    <x v="0"/>
    <x v="8"/>
    <x v="0"/>
    <x v="0"/>
    <x v="0"/>
    <x v="0"/>
    <x v="0"/>
    <x v="0"/>
    <x v="0"/>
    <x v="0"/>
    <x v="0"/>
    <x v="0"/>
    <x v="0"/>
    <x v="0"/>
  </r>
  <r>
    <x v="0"/>
    <x v="0"/>
    <x v="0"/>
    <x v="0"/>
    <x v="0"/>
    <d v="2022-10-14T00:00:00"/>
    <x v="0"/>
    <x v="0"/>
    <x v="0"/>
    <x v="0"/>
    <x v="0"/>
    <s v="LAB-132/2022"/>
    <d v="2022-11-04T00:00:00"/>
    <x v="0"/>
    <m/>
    <x v="0"/>
    <x v="0"/>
    <m/>
    <x v="9"/>
    <x v="9"/>
    <x v="8"/>
    <x v="0"/>
    <x v="0"/>
    <x v="0"/>
    <x v="0"/>
    <s v="25/01/2023"/>
    <s v="25/01/2023"/>
    <x v="0"/>
    <x v="0"/>
    <x v="0"/>
    <x v="0"/>
    <m/>
    <m/>
    <m/>
    <m/>
    <m/>
    <m/>
    <m/>
    <m/>
    <n v="0"/>
    <m/>
    <m/>
    <x v="0"/>
    <x v="0"/>
    <m/>
    <x v="0"/>
    <m/>
    <m/>
    <x v="0"/>
    <x v="0"/>
    <x v="0"/>
    <s v="CLQ-23-CD-20-2022/2023 ADQUISICION RECURRENTE DE “REACTIVOS QUIMICOS GESTION 2023” (MODALIDAD DE CONTRATACION DIRECTA)"/>
    <s v="LAB-132/2022"/>
    <x v="0"/>
    <n v="10"/>
    <s v="Carbonato de Sodio p.a.  "/>
    <s v="Kg"/>
    <n v="6"/>
    <m/>
    <n v="0"/>
    <x v="0"/>
    <x v="0"/>
    <m/>
    <n v="0"/>
    <n v="0"/>
    <n v="0"/>
    <n v="0"/>
    <n v="6"/>
    <d v="1899-12-30T00:00:00"/>
    <x v="0"/>
    <m/>
    <n v="3405"/>
    <n v="46296"/>
    <n v="516"/>
    <d v="2015-02-10T00:00:00"/>
    <n v="0"/>
    <n v="0"/>
    <n v="0"/>
    <n v="0"/>
    <x v="0"/>
    <x v="0"/>
    <d v="2015-04-23T00:00:00"/>
    <x v="0"/>
    <x v="9"/>
    <x v="0"/>
    <x v="0"/>
    <x v="0"/>
    <x v="0"/>
    <x v="0"/>
    <x v="0"/>
    <x v="0"/>
    <x v="0"/>
    <x v="0"/>
    <x v="0"/>
    <x v="0"/>
    <x v="0"/>
  </r>
  <r>
    <x v="0"/>
    <x v="0"/>
    <x v="0"/>
    <x v="0"/>
    <x v="0"/>
    <d v="2022-10-14T00:00:00"/>
    <x v="0"/>
    <x v="0"/>
    <x v="0"/>
    <x v="0"/>
    <x v="0"/>
    <s v="LAB-132/2022"/>
    <d v="2022-11-04T00:00:00"/>
    <x v="0"/>
    <m/>
    <x v="0"/>
    <x v="0"/>
    <m/>
    <x v="10"/>
    <x v="10"/>
    <x v="9"/>
    <x v="3"/>
    <x v="0"/>
    <x v="0"/>
    <x v="0"/>
    <s v="25/01/2023"/>
    <s v="25/01/2023"/>
    <x v="0"/>
    <x v="0"/>
    <x v="0"/>
    <x v="0"/>
    <m/>
    <m/>
    <m/>
    <m/>
    <m/>
    <m/>
    <m/>
    <m/>
    <n v="0"/>
    <m/>
    <m/>
    <x v="0"/>
    <x v="0"/>
    <m/>
    <x v="0"/>
    <m/>
    <m/>
    <x v="0"/>
    <x v="0"/>
    <x v="0"/>
    <s v="CLQ-23-CD-20-2022/2023 ADQUISICION RECURRENTE DE “REACTIVOS QUIMICOS GESTION 2023” (MODALIDAD DE CONTRATACION DIRECTA)"/>
    <s v="LAB-132/2022"/>
    <x v="0"/>
    <n v="11"/>
    <s v="Acido Glacial Acético x 2,5 l "/>
    <s v="l"/>
    <n v="10"/>
    <m/>
    <n v="0"/>
    <x v="0"/>
    <x v="0"/>
    <m/>
    <n v="0"/>
    <n v="0"/>
    <n v="0"/>
    <n v="0"/>
    <n v="10"/>
    <d v="1899-12-30T00:00:00"/>
    <x v="0"/>
    <m/>
    <n v="3405"/>
    <n v="46296"/>
    <n v="516"/>
    <d v="2015-02-11T00:00:00"/>
    <n v="0"/>
    <n v="0"/>
    <n v="0"/>
    <n v="0"/>
    <x v="0"/>
    <x v="0"/>
    <d v="2015-04-24T00:00:00"/>
    <x v="0"/>
    <x v="10"/>
    <x v="0"/>
    <x v="0"/>
    <x v="0"/>
    <x v="0"/>
    <x v="0"/>
    <x v="0"/>
    <x v="0"/>
    <x v="0"/>
    <x v="0"/>
    <x v="0"/>
    <x v="0"/>
    <x v="0"/>
  </r>
  <r>
    <x v="0"/>
    <x v="1"/>
    <x v="0"/>
    <x v="0"/>
    <x v="0"/>
    <d v="2022-10-14T00:00:00"/>
    <x v="0"/>
    <x v="0"/>
    <x v="0"/>
    <x v="0"/>
    <x v="0"/>
    <s v="LAB-132/2022"/>
    <d v="2022-11-04T00:00:00"/>
    <x v="0"/>
    <m/>
    <x v="0"/>
    <x v="0"/>
    <m/>
    <x v="11"/>
    <x v="11"/>
    <x v="10"/>
    <x v="4"/>
    <x v="0"/>
    <x v="0"/>
    <x v="0"/>
    <s v="25/01/2023"/>
    <s v="25/01/2023"/>
    <x v="0"/>
    <x v="0"/>
    <x v="0"/>
    <x v="0"/>
    <m/>
    <m/>
    <m/>
    <m/>
    <m/>
    <m/>
    <m/>
    <m/>
    <n v="0"/>
    <m/>
    <m/>
    <x v="0"/>
    <x v="0"/>
    <m/>
    <x v="0"/>
    <m/>
    <m/>
    <x v="0"/>
    <x v="0"/>
    <x v="0"/>
    <s v="CLQ-23-CD-20-2022/2023 ADQUISICION RECURRENTE DE “REACTIVOS QUIMICOS GESTION 2023” (MODALIDAD DE CONTRATACION DIRECTA)"/>
    <s v="LAB-132/2022"/>
    <x v="0"/>
    <n v="12"/>
    <s v="Solución estándar Estaño-Sn 1000 ppm para Absorción Atómica "/>
    <s v="ml"/>
    <n v="500"/>
    <m/>
    <n v="0"/>
    <x v="0"/>
    <x v="0"/>
    <m/>
    <n v="0"/>
    <n v="0"/>
    <n v="0"/>
    <n v="0"/>
    <n v="500"/>
    <d v="1899-12-30T00:00:00"/>
    <x v="0"/>
    <m/>
    <n v="3405"/>
    <n v="46296"/>
    <n v="516"/>
    <d v="2015-02-12T00:00:00"/>
    <n v="0"/>
    <n v="0"/>
    <n v="0"/>
    <n v="0"/>
    <x v="0"/>
    <x v="0"/>
    <d v="2015-04-25T00:00:00"/>
    <x v="0"/>
    <x v="11"/>
    <x v="0"/>
    <x v="0"/>
    <x v="0"/>
    <x v="0"/>
    <x v="0"/>
    <x v="0"/>
    <x v="0"/>
    <x v="0"/>
    <x v="0"/>
    <x v="0"/>
    <x v="0"/>
    <x v="0"/>
  </r>
  <r>
    <x v="0"/>
    <x v="1"/>
    <x v="0"/>
    <x v="0"/>
    <x v="0"/>
    <d v="2022-10-14T00:00:00"/>
    <x v="0"/>
    <x v="0"/>
    <x v="0"/>
    <x v="0"/>
    <x v="0"/>
    <s v="LAB-132/2022"/>
    <d v="2022-11-04T00:00:00"/>
    <x v="0"/>
    <m/>
    <x v="0"/>
    <x v="0"/>
    <m/>
    <x v="12"/>
    <x v="12"/>
    <x v="10"/>
    <x v="4"/>
    <x v="0"/>
    <x v="0"/>
    <x v="0"/>
    <s v="25/01/2023"/>
    <s v="25/01/2023"/>
    <x v="0"/>
    <x v="0"/>
    <x v="0"/>
    <x v="0"/>
    <m/>
    <m/>
    <m/>
    <m/>
    <m/>
    <m/>
    <m/>
    <m/>
    <n v="0"/>
    <m/>
    <m/>
    <x v="0"/>
    <x v="0"/>
    <m/>
    <x v="0"/>
    <m/>
    <m/>
    <x v="0"/>
    <x v="0"/>
    <x v="0"/>
    <s v="CLQ-23-CD-20-2022/2023 ADQUISICION RECURRENTE DE “REACTIVOS QUIMICOS GESTION 2023” (MODALIDAD DE CONTRATACION DIRECTA)"/>
    <s v="LAB-132/2022"/>
    <x v="0"/>
    <n v="13"/>
    <s v="Solución estándar plata 1000 ppm para Absorción Atómica "/>
    <s v="ml"/>
    <n v="500"/>
    <m/>
    <n v="0"/>
    <x v="0"/>
    <x v="0"/>
    <m/>
    <n v="0"/>
    <n v="0"/>
    <n v="0"/>
    <n v="0"/>
    <n v="500"/>
    <d v="1899-12-30T00:00:00"/>
    <x v="0"/>
    <m/>
    <n v="3405"/>
    <n v="46296"/>
    <n v="516"/>
    <d v="2015-02-13T00:00:00"/>
    <n v="0"/>
    <n v="0"/>
    <n v="0"/>
    <n v="0"/>
    <x v="0"/>
    <x v="0"/>
    <d v="2015-04-26T00:00:00"/>
    <x v="0"/>
    <x v="0"/>
    <x v="0"/>
    <x v="0"/>
    <x v="0"/>
    <x v="0"/>
    <x v="0"/>
    <x v="0"/>
    <x v="0"/>
    <x v="0"/>
    <x v="0"/>
    <x v="0"/>
    <x v="0"/>
    <x v="0"/>
  </r>
  <r>
    <x v="0"/>
    <x v="1"/>
    <x v="0"/>
    <x v="0"/>
    <x v="0"/>
    <d v="2022-10-14T00:00:00"/>
    <x v="0"/>
    <x v="0"/>
    <x v="0"/>
    <x v="0"/>
    <x v="0"/>
    <s v="LAB-132/2022"/>
    <d v="2022-11-04T00:00:00"/>
    <x v="0"/>
    <m/>
    <x v="0"/>
    <x v="0"/>
    <m/>
    <x v="13"/>
    <x v="13"/>
    <x v="10"/>
    <x v="4"/>
    <x v="0"/>
    <x v="0"/>
    <x v="0"/>
    <s v="25/01/2023"/>
    <s v="25/01/2023"/>
    <x v="0"/>
    <x v="0"/>
    <x v="0"/>
    <x v="0"/>
    <m/>
    <m/>
    <m/>
    <m/>
    <m/>
    <m/>
    <m/>
    <m/>
    <n v="0"/>
    <m/>
    <m/>
    <x v="0"/>
    <x v="0"/>
    <m/>
    <x v="0"/>
    <m/>
    <m/>
    <x v="0"/>
    <x v="0"/>
    <x v="0"/>
    <s v="CLQ-23-CD-20-2022/2023 ADQUISICION RECURRENTE DE “REACTIVOS QUIMICOS GESTION 2023” (MODALIDAD DE CONTRATACION DIRECTA)"/>
    <s v="LAB-132/2022"/>
    <x v="0"/>
    <n v="14"/>
    <s v="Solución estándar Zn 1000 ppm para Absorción Atómica "/>
    <s v="ml"/>
    <n v="500"/>
    <m/>
    <n v="0"/>
    <x v="0"/>
    <x v="0"/>
    <m/>
    <n v="0"/>
    <n v="0"/>
    <n v="0"/>
    <n v="0"/>
    <n v="500"/>
    <d v="1899-12-30T00:00:00"/>
    <x v="0"/>
    <m/>
    <n v="3405"/>
    <n v="46296"/>
    <n v="516"/>
    <d v="2015-02-14T00:00:00"/>
    <n v="0"/>
    <n v="0"/>
    <n v="0"/>
    <n v="0"/>
    <x v="0"/>
    <x v="0"/>
    <d v="2015-04-27T00:00:00"/>
    <x v="0"/>
    <x v="1"/>
    <x v="0"/>
    <x v="0"/>
    <x v="0"/>
    <x v="0"/>
    <x v="0"/>
    <x v="0"/>
    <x v="0"/>
    <x v="0"/>
    <x v="0"/>
    <x v="0"/>
    <x v="0"/>
    <x v="0"/>
  </r>
  <r>
    <x v="0"/>
    <x v="1"/>
    <x v="0"/>
    <x v="0"/>
    <x v="0"/>
    <d v="2022-10-14T00:00:00"/>
    <x v="0"/>
    <x v="0"/>
    <x v="0"/>
    <x v="0"/>
    <x v="0"/>
    <s v="LAB-132/2022"/>
    <d v="2022-11-04T00:00:00"/>
    <x v="0"/>
    <m/>
    <x v="0"/>
    <x v="0"/>
    <m/>
    <x v="14"/>
    <x v="14"/>
    <x v="10"/>
    <x v="4"/>
    <x v="0"/>
    <x v="0"/>
    <x v="0"/>
    <s v="25/01/2023"/>
    <s v="25/01/2023"/>
    <x v="0"/>
    <x v="0"/>
    <x v="0"/>
    <x v="0"/>
    <m/>
    <m/>
    <m/>
    <m/>
    <m/>
    <m/>
    <m/>
    <m/>
    <n v="0"/>
    <m/>
    <m/>
    <x v="0"/>
    <x v="0"/>
    <m/>
    <x v="0"/>
    <m/>
    <m/>
    <x v="0"/>
    <x v="0"/>
    <x v="0"/>
    <s v="CLQ-23-CD-20-2022/2023 ADQUISICION RECURRENTE DE “REACTIVOS QUIMICOS GESTION 2023” (MODALIDAD DE CONTRATACION DIRECTA)"/>
    <s v="LAB-132/2022"/>
    <x v="0"/>
    <n v="15"/>
    <s v="Solución estándar Fe 1000 ppm "/>
    <s v="ml"/>
    <n v="500"/>
    <m/>
    <n v="0"/>
    <x v="0"/>
    <x v="0"/>
    <m/>
    <n v="0"/>
    <n v="0"/>
    <n v="0"/>
    <n v="0"/>
    <n v="500"/>
    <d v="1899-12-30T00:00:00"/>
    <x v="0"/>
    <m/>
    <n v="3405"/>
    <n v="46296"/>
    <n v="516"/>
    <d v="2015-02-15T00:00:00"/>
    <n v="0"/>
    <n v="0"/>
    <n v="0"/>
    <n v="0"/>
    <x v="0"/>
    <x v="0"/>
    <d v="2015-04-28T00:00:00"/>
    <x v="0"/>
    <x v="2"/>
    <x v="0"/>
    <x v="0"/>
    <x v="0"/>
    <x v="0"/>
    <x v="0"/>
    <x v="0"/>
    <x v="0"/>
    <x v="0"/>
    <x v="0"/>
    <x v="0"/>
    <x v="0"/>
    <x v="0"/>
  </r>
  <r>
    <x v="0"/>
    <x v="0"/>
    <x v="0"/>
    <x v="0"/>
    <x v="0"/>
    <d v="2022-10-14T00:00:00"/>
    <x v="0"/>
    <x v="0"/>
    <x v="0"/>
    <x v="0"/>
    <x v="0"/>
    <s v="LAB-132/2022"/>
    <d v="2022-11-04T00:00:00"/>
    <x v="0"/>
    <m/>
    <x v="0"/>
    <x v="0"/>
    <m/>
    <x v="15"/>
    <x v="15"/>
    <x v="10"/>
    <x v="4"/>
    <x v="0"/>
    <x v="0"/>
    <x v="0"/>
    <s v="25/01/2023"/>
    <s v="25/01/2023"/>
    <x v="0"/>
    <x v="0"/>
    <x v="0"/>
    <x v="0"/>
    <m/>
    <m/>
    <m/>
    <m/>
    <m/>
    <m/>
    <m/>
    <m/>
    <n v="0"/>
    <m/>
    <m/>
    <x v="0"/>
    <x v="0"/>
    <m/>
    <x v="0"/>
    <m/>
    <m/>
    <x v="0"/>
    <x v="0"/>
    <x v="0"/>
    <s v="CLQ-23-CD-20-2022/2023 ADQUISICION RECURRENTE DE “REACTIVOS QUIMICOS GESTION 2023” (MODALIDAD DE CONTRATACION DIRECTA)"/>
    <s v="LAB-132/2022"/>
    <x v="0"/>
    <n v="16"/>
    <s v="Solución estándar In 1000 ppm para Absorción Atómica "/>
    <s v="ml"/>
    <n v="500"/>
    <m/>
    <n v="0"/>
    <x v="0"/>
    <x v="0"/>
    <m/>
    <n v="0"/>
    <n v="0"/>
    <n v="0"/>
    <n v="0"/>
    <n v="500"/>
    <d v="1899-12-30T00:00:00"/>
    <x v="0"/>
    <m/>
    <n v="3405"/>
    <n v="46296"/>
    <n v="516"/>
    <d v="2015-02-16T00:00:00"/>
    <n v="0"/>
    <n v="0"/>
    <n v="0"/>
    <n v="0"/>
    <x v="0"/>
    <x v="0"/>
    <d v="2015-04-29T00:00:00"/>
    <x v="0"/>
    <x v="3"/>
    <x v="0"/>
    <x v="0"/>
    <x v="0"/>
    <x v="0"/>
    <x v="0"/>
    <x v="0"/>
    <x v="0"/>
    <x v="0"/>
    <x v="0"/>
    <x v="0"/>
    <x v="0"/>
    <x v="0"/>
  </r>
  <r>
    <x v="0"/>
    <x v="2"/>
    <x v="0"/>
    <x v="0"/>
    <x v="0"/>
    <d v="2022-10-14T00:00:00"/>
    <x v="0"/>
    <x v="1"/>
    <x v="1"/>
    <x v="1"/>
    <x v="1"/>
    <s v="ADQ/MINA-004/2023"/>
    <d v="2022-11-04T00:00:00"/>
    <x v="0"/>
    <m/>
    <x v="0"/>
    <x v="1"/>
    <n v="1192600"/>
    <x v="0"/>
    <x v="16"/>
    <x v="11"/>
    <x v="5"/>
    <x v="1"/>
    <x v="0"/>
    <x v="0"/>
    <s v="30/11/2022"/>
    <s v="30/11/2022"/>
    <x v="0"/>
    <x v="0"/>
    <x v="1"/>
    <x v="1"/>
    <s v="JOSE ALFREDO MIRANDA TICONA"/>
    <m/>
    <m/>
    <m/>
    <m/>
    <m/>
    <m/>
    <m/>
    <n v="0"/>
    <m/>
    <m/>
    <x v="0"/>
    <x v="0"/>
    <m/>
    <x v="0"/>
    <m/>
    <m/>
    <x v="0"/>
    <x v="0"/>
    <x v="0"/>
    <s v="CLQ-23-CD-09-2022/2023 ADQUISICIÓN DE MADERA EUCALIPTO, MODALIDAD DIRECTA, (RECURRENTE GESTION 2023)"/>
    <s v="ADQ/MINA-004/2023"/>
    <x v="1"/>
    <n v="1"/>
    <s v="Durmiente de Eucalipto 6&quot; * 4&quot; * 4'_x000a_- Eucalipto de color blanco_x000a_- Cortado en aserradero_x000a_- madera fresca de la mejor calidad_x000a_- sin deformaciones y respetando las medidas _x000a_- Sin rajaduras •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s v="PZA"/>
    <n v="5000"/>
    <m/>
    <n v="0"/>
    <x v="0"/>
    <x v="0"/>
    <m/>
    <n v="0"/>
    <n v="0"/>
    <n v="0"/>
    <n v="0"/>
    <n v="5000"/>
    <d v="1899-12-30T00:00:00"/>
    <x v="0"/>
    <m/>
    <n v="3405"/>
    <n v="46296"/>
    <n v="516"/>
    <d v="2015-02-17T00:00:00"/>
    <n v="0"/>
    <n v="0"/>
    <n v="0"/>
    <n v="0"/>
    <x v="0"/>
    <x v="0"/>
    <d v="2015-04-30T00:00:00"/>
    <x v="0"/>
    <x v="4"/>
    <x v="0"/>
    <x v="0"/>
    <x v="0"/>
    <x v="0"/>
    <x v="0"/>
    <x v="0"/>
    <x v="0"/>
    <x v="0"/>
    <x v="0"/>
    <x v="0"/>
    <x v="0"/>
    <x v="0"/>
  </r>
  <r>
    <x v="0"/>
    <x v="2"/>
    <x v="0"/>
    <x v="0"/>
    <x v="0"/>
    <d v="2022-10-14T00:00:00"/>
    <x v="0"/>
    <x v="1"/>
    <x v="1"/>
    <x v="1"/>
    <x v="1"/>
    <s v="ADQ/MINA-004/2023"/>
    <d v="2022-11-04T00:00:00"/>
    <x v="0"/>
    <m/>
    <x v="0"/>
    <x v="1"/>
    <m/>
    <x v="1"/>
    <x v="17"/>
    <x v="12"/>
    <x v="5"/>
    <x v="0"/>
    <x v="0"/>
    <x v="0"/>
    <s v="30/11/2022"/>
    <s v="30/11/2022"/>
    <x v="0"/>
    <x v="0"/>
    <x v="1"/>
    <x v="1"/>
    <s v="JOSE ALFREDO MIRANDA TICONA"/>
    <m/>
    <m/>
    <m/>
    <m/>
    <m/>
    <m/>
    <m/>
    <n v="0"/>
    <m/>
    <m/>
    <x v="0"/>
    <x v="0"/>
    <m/>
    <x v="0"/>
    <m/>
    <m/>
    <x v="0"/>
    <x v="0"/>
    <x v="0"/>
    <s v="CLQ-23-CD-09-2022/2023 ADQUISICIÓN DE MADERA EUCALIPTO, MODALIDAD DIRECTA, (RECURRENTE GESTION 2023)"/>
    <s v="ADQ/MINA-004/2023"/>
    <x v="1"/>
    <n v="2"/>
    <s v="Durmiente de Eucalipto 6&quot; * 4&quot; * 5'_x000a_- Eucalipto de color blanco_x000a_- Cortado en aserradero_x000a_- madera fresca de la mejor calidad_x000a_- sin deformaciones y respetando las medidas _x000a_- Sin rajaduras "/>
    <s v="PZA"/>
    <n v="3000"/>
    <m/>
    <n v="0"/>
    <x v="0"/>
    <x v="0"/>
    <m/>
    <n v="0"/>
    <n v="0"/>
    <n v="0"/>
    <n v="0"/>
    <n v="3000"/>
    <d v="1899-12-30T00:00:00"/>
    <x v="0"/>
    <m/>
    <n v="3405"/>
    <n v="46296"/>
    <n v="516"/>
    <d v="2015-02-18T00:00:00"/>
    <n v="0"/>
    <n v="0"/>
    <n v="0"/>
    <n v="0"/>
    <x v="0"/>
    <x v="0"/>
    <d v="2015-05-01T00:00:00"/>
    <x v="0"/>
    <x v="5"/>
    <x v="0"/>
    <x v="0"/>
    <x v="0"/>
    <x v="0"/>
    <x v="0"/>
    <x v="0"/>
    <x v="0"/>
    <x v="0"/>
    <x v="0"/>
    <x v="0"/>
    <x v="0"/>
    <x v="0"/>
  </r>
  <r>
    <x v="0"/>
    <x v="2"/>
    <x v="0"/>
    <x v="0"/>
    <x v="0"/>
    <d v="2022-10-14T00:00:00"/>
    <x v="0"/>
    <x v="1"/>
    <x v="1"/>
    <x v="1"/>
    <x v="1"/>
    <s v="ADQ/MINA-004/2023"/>
    <d v="2022-11-04T00:00:00"/>
    <x v="0"/>
    <m/>
    <x v="0"/>
    <x v="1"/>
    <m/>
    <x v="2"/>
    <x v="18"/>
    <x v="11"/>
    <x v="5"/>
    <x v="0"/>
    <x v="0"/>
    <x v="0"/>
    <s v="30/11/2022"/>
    <s v="30/11/2022"/>
    <x v="0"/>
    <x v="0"/>
    <x v="1"/>
    <x v="1"/>
    <s v="JOSE ALFREDO MIRANDA TICONA"/>
    <m/>
    <m/>
    <m/>
    <m/>
    <m/>
    <m/>
    <m/>
    <n v="0"/>
    <m/>
    <m/>
    <x v="0"/>
    <x v="0"/>
    <m/>
    <x v="0"/>
    <m/>
    <m/>
    <x v="0"/>
    <x v="0"/>
    <x v="0"/>
    <s v="CLQ-23-CD-09-2022/2023 ADQUISICIÓN DE MADERA EUCALIPTO, MODALIDAD DIRECTA, (RECURRENTE GESTION 2023)"/>
    <s v="ADQ/MINA-004/2023"/>
    <x v="1"/>
    <n v="3"/>
    <s v="Callapo Partido 6&quot; a 7&quot; * 10'_x000a_- madera fresca de la mejor calidad_x000a_- sin deformaciones y respetando las medidas  "/>
    <s v="PZA"/>
    <n v="5000"/>
    <m/>
    <n v="0"/>
    <x v="0"/>
    <x v="0"/>
    <m/>
    <n v="0"/>
    <n v="0"/>
    <n v="0"/>
    <n v="0"/>
    <n v="5000"/>
    <d v="1899-12-30T00:00:00"/>
    <x v="0"/>
    <m/>
    <n v="3405"/>
    <n v="46296"/>
    <n v="516"/>
    <d v="2015-02-19T00:00:00"/>
    <n v="0"/>
    <n v="0"/>
    <n v="0"/>
    <n v="0"/>
    <x v="0"/>
    <x v="0"/>
    <d v="2015-05-02T00:00:00"/>
    <x v="0"/>
    <x v="6"/>
    <x v="0"/>
    <x v="0"/>
    <x v="0"/>
    <x v="0"/>
    <x v="0"/>
    <x v="0"/>
    <x v="0"/>
    <x v="0"/>
    <x v="0"/>
    <x v="0"/>
    <x v="0"/>
    <x v="0"/>
  </r>
  <r>
    <x v="0"/>
    <x v="2"/>
    <x v="0"/>
    <x v="0"/>
    <x v="0"/>
    <d v="2022-10-14T00:00:00"/>
    <x v="0"/>
    <x v="1"/>
    <x v="1"/>
    <x v="1"/>
    <x v="1"/>
    <s v="ADQ/MINA-004/2023"/>
    <d v="2022-11-04T00:00:00"/>
    <x v="0"/>
    <m/>
    <x v="0"/>
    <x v="1"/>
    <m/>
    <x v="3"/>
    <x v="19"/>
    <x v="10"/>
    <x v="5"/>
    <x v="0"/>
    <x v="0"/>
    <x v="0"/>
    <s v="30/11/2022"/>
    <s v="30/11/2022"/>
    <x v="0"/>
    <x v="0"/>
    <x v="1"/>
    <x v="1"/>
    <s v="JOSE ALFREDO MIRANDA TICONA"/>
    <m/>
    <m/>
    <m/>
    <m/>
    <m/>
    <m/>
    <m/>
    <n v="0"/>
    <m/>
    <m/>
    <x v="0"/>
    <x v="0"/>
    <m/>
    <x v="0"/>
    <m/>
    <m/>
    <x v="0"/>
    <x v="0"/>
    <x v="0"/>
    <s v="CLQ-23-CD-09-2022/2023 ADQUISICIÓN DE MADERA EUCALIPTO, MODALIDAD DIRECTA, (RECURRENTE GESTION 2023)"/>
    <s v="ADQ/MINA-004/2023"/>
    <x v="1"/>
    <n v="4"/>
    <s v="Callapo Eucalipto 8&quot; a 10&quot; * 10'_x000a_- Madera Fresca, de la mejor calidad_x000a_- Sin deformaciones "/>
    <s v="PZA"/>
    <n v="500"/>
    <m/>
    <n v="0"/>
    <x v="0"/>
    <x v="0"/>
    <m/>
    <n v="0"/>
    <n v="0"/>
    <n v="0"/>
    <n v="0"/>
    <n v="500"/>
    <d v="1899-12-30T00:00:00"/>
    <x v="0"/>
    <m/>
    <n v="3405"/>
    <n v="46296"/>
    <n v="516"/>
    <d v="2015-02-20T00:00:00"/>
    <n v="0"/>
    <n v="0"/>
    <n v="0"/>
    <n v="0"/>
    <x v="0"/>
    <x v="0"/>
    <d v="2015-05-03T00:00:00"/>
    <x v="0"/>
    <x v="7"/>
    <x v="0"/>
    <x v="0"/>
    <x v="0"/>
    <x v="0"/>
    <x v="0"/>
    <x v="0"/>
    <x v="0"/>
    <x v="0"/>
    <x v="0"/>
    <x v="0"/>
    <x v="0"/>
    <x v="0"/>
  </r>
  <r>
    <x v="0"/>
    <x v="2"/>
    <x v="0"/>
    <x v="0"/>
    <x v="0"/>
    <d v="2022-10-14T00:00:00"/>
    <x v="0"/>
    <x v="1"/>
    <x v="1"/>
    <x v="1"/>
    <x v="1"/>
    <s v="ADQ/MINA-004/2023"/>
    <d v="2022-11-04T00:00:00"/>
    <x v="0"/>
    <m/>
    <x v="0"/>
    <x v="1"/>
    <m/>
    <x v="4"/>
    <x v="20"/>
    <x v="10"/>
    <x v="5"/>
    <x v="0"/>
    <x v="0"/>
    <x v="0"/>
    <s v="30/11/2022"/>
    <s v="30/11/2022"/>
    <x v="0"/>
    <x v="0"/>
    <x v="1"/>
    <x v="1"/>
    <s v="JOSE ALFREDO MIRANDA TICONA"/>
    <m/>
    <m/>
    <m/>
    <m/>
    <m/>
    <m/>
    <m/>
    <n v="0"/>
    <m/>
    <m/>
    <x v="0"/>
    <x v="0"/>
    <m/>
    <x v="0"/>
    <m/>
    <m/>
    <x v="0"/>
    <x v="0"/>
    <x v="0"/>
    <s v="CLQ-23-CD-09-2022/2023 ADQUISICIÓN DE MADERA EUCALIPTO, MODALIDAD DIRECTA, (RECURRENTE GESTION 2023)"/>
    <s v="ADQ/MINA-004/2023"/>
    <x v="1"/>
    <n v="5"/>
    <s v="Callapo Eucalipto 8&quot; a 10&quot; * 12'_x000a_- Madera Fresca, de la mejor calidad_x000a_- Sin deformaciones "/>
    <s v="PZA"/>
    <n v="500"/>
    <m/>
    <n v="0"/>
    <x v="0"/>
    <x v="0"/>
    <m/>
    <n v="0"/>
    <n v="0"/>
    <n v="0"/>
    <n v="0"/>
    <n v="500"/>
    <d v="1899-12-30T00:00:00"/>
    <x v="0"/>
    <m/>
    <n v="3405"/>
    <n v="46296"/>
    <n v="516"/>
    <d v="2015-02-21T00:00:00"/>
    <n v="0"/>
    <n v="0"/>
    <n v="0"/>
    <n v="0"/>
    <x v="0"/>
    <x v="0"/>
    <d v="2015-05-04T00:00:00"/>
    <x v="0"/>
    <x v="8"/>
    <x v="0"/>
    <x v="0"/>
    <x v="0"/>
    <x v="0"/>
    <x v="0"/>
    <x v="0"/>
    <x v="0"/>
    <x v="0"/>
    <x v="0"/>
    <x v="0"/>
    <x v="0"/>
    <x v="0"/>
  </r>
  <r>
    <x v="0"/>
    <x v="2"/>
    <x v="0"/>
    <x v="0"/>
    <x v="0"/>
    <d v="2022-10-14T00:00:00"/>
    <x v="0"/>
    <x v="1"/>
    <x v="1"/>
    <x v="1"/>
    <x v="1"/>
    <s v="ADQ/MINA-004/2023"/>
    <d v="2022-11-04T00:00:00"/>
    <x v="0"/>
    <m/>
    <x v="0"/>
    <x v="1"/>
    <m/>
    <x v="5"/>
    <x v="21"/>
    <x v="13"/>
    <x v="5"/>
    <x v="0"/>
    <x v="0"/>
    <x v="0"/>
    <s v="30/11/2022"/>
    <s v="30/11/2022"/>
    <x v="0"/>
    <x v="0"/>
    <x v="1"/>
    <x v="1"/>
    <s v="JOSE ALFREDO MIRANDA TICONA"/>
    <m/>
    <m/>
    <m/>
    <m/>
    <m/>
    <m/>
    <m/>
    <n v="0"/>
    <m/>
    <m/>
    <x v="0"/>
    <x v="0"/>
    <m/>
    <x v="0"/>
    <m/>
    <m/>
    <x v="0"/>
    <x v="0"/>
    <x v="0"/>
    <s v="CLQ-23-CD-09-2022/2023 ADQUISICIÓN DE MADERA EUCALIPTO, MODALIDAD DIRECTA, (RECURRENTE GESTION 2023)"/>
    <s v="ADQ/MINA-004/2023"/>
    <x v="1"/>
    <n v="6"/>
    <s v="Callapo Eucalipto  3&quot; a 3.5&quot; * 10'_x000a_- madera fresca de la mejor calidad_x000a_- sin deformaciones y respetando las medidas  "/>
    <s v="PZA"/>
    <n v="9000"/>
    <m/>
    <n v="0"/>
    <x v="0"/>
    <x v="0"/>
    <m/>
    <n v="0"/>
    <n v="0"/>
    <n v="0"/>
    <n v="0"/>
    <n v="9000"/>
    <d v="1899-12-30T00:00:00"/>
    <x v="0"/>
    <m/>
    <n v="3405"/>
    <n v="46296"/>
    <n v="516"/>
    <d v="2015-02-22T00:00:00"/>
    <n v="0"/>
    <n v="0"/>
    <n v="0"/>
    <n v="0"/>
    <x v="0"/>
    <x v="0"/>
    <d v="2015-05-05T00:00:00"/>
    <x v="0"/>
    <x v="9"/>
    <x v="0"/>
    <x v="0"/>
    <x v="0"/>
    <x v="0"/>
    <x v="0"/>
    <x v="0"/>
    <x v="0"/>
    <x v="0"/>
    <x v="0"/>
    <x v="0"/>
    <x v="0"/>
    <x v="0"/>
  </r>
  <r>
    <x v="0"/>
    <x v="2"/>
    <x v="0"/>
    <x v="0"/>
    <x v="0"/>
    <d v="2022-10-14T00:00:00"/>
    <x v="0"/>
    <x v="1"/>
    <x v="1"/>
    <x v="1"/>
    <x v="1"/>
    <s v="ADQ/MINA-004/2023"/>
    <d v="2022-11-04T00:00:00"/>
    <x v="0"/>
    <m/>
    <x v="0"/>
    <x v="1"/>
    <m/>
    <x v="6"/>
    <x v="22"/>
    <x v="14"/>
    <x v="5"/>
    <x v="0"/>
    <x v="0"/>
    <x v="0"/>
    <s v="30/11/2022"/>
    <s v="30/11/2022"/>
    <x v="0"/>
    <x v="0"/>
    <x v="1"/>
    <x v="1"/>
    <s v="JOSE ALFREDO MIRANDA TICONA"/>
    <m/>
    <m/>
    <m/>
    <m/>
    <m/>
    <m/>
    <m/>
    <n v="0"/>
    <m/>
    <m/>
    <x v="0"/>
    <x v="0"/>
    <m/>
    <x v="0"/>
    <m/>
    <m/>
    <x v="0"/>
    <x v="0"/>
    <x v="0"/>
    <s v="CLQ-23-CD-09-2022/2023 ADQUISICIÓN DE MADERA EUCALIPTO, MODALIDAD DIRECTA, (RECURRENTE GESTION 2023)"/>
    <s v="ADQ/MINA-004/2023"/>
    <x v="1"/>
    <n v="7"/>
    <s v="Madera Eucalipto Labrada 6&quot; * 3&quot; * 10'_x000a_- Eucalipto de color blanco _x000a_- cortado en aserradero, sin deformaciones, sin rajaduras "/>
    <s v="PZA"/>
    <n v="800"/>
    <m/>
    <n v="0"/>
    <x v="0"/>
    <x v="0"/>
    <m/>
    <n v="0"/>
    <n v="0"/>
    <n v="0"/>
    <n v="0"/>
    <n v="800"/>
    <d v="1899-12-30T00:00:00"/>
    <x v="0"/>
    <m/>
    <n v="3405"/>
    <n v="46296"/>
    <n v="516"/>
    <d v="2015-02-23T00:00:00"/>
    <n v="0"/>
    <n v="0"/>
    <n v="0"/>
    <n v="0"/>
    <x v="0"/>
    <x v="0"/>
    <d v="2015-05-06T00:00:00"/>
    <x v="0"/>
    <x v="10"/>
    <x v="0"/>
    <x v="0"/>
    <x v="0"/>
    <x v="0"/>
    <x v="0"/>
    <x v="0"/>
    <x v="0"/>
    <x v="0"/>
    <x v="0"/>
    <x v="0"/>
    <x v="0"/>
    <x v="0"/>
  </r>
  <r>
    <x v="0"/>
    <x v="2"/>
    <x v="0"/>
    <x v="0"/>
    <x v="0"/>
    <d v="2022-10-14T00:00:00"/>
    <x v="0"/>
    <x v="1"/>
    <x v="1"/>
    <x v="1"/>
    <x v="1"/>
    <s v="ADQ/MINA-004/2023"/>
    <d v="2022-11-04T00:00:00"/>
    <x v="0"/>
    <m/>
    <x v="0"/>
    <x v="1"/>
    <m/>
    <x v="7"/>
    <x v="23"/>
    <x v="14"/>
    <x v="5"/>
    <x v="0"/>
    <x v="0"/>
    <x v="0"/>
    <s v="30/11/2022"/>
    <s v="30/11/2022"/>
    <x v="0"/>
    <x v="0"/>
    <x v="1"/>
    <x v="1"/>
    <s v="JOSE ALFREDO MIRANDA TICONA"/>
    <m/>
    <m/>
    <m/>
    <m/>
    <m/>
    <m/>
    <m/>
    <n v="0"/>
    <m/>
    <m/>
    <x v="0"/>
    <x v="0"/>
    <m/>
    <x v="0"/>
    <m/>
    <m/>
    <x v="0"/>
    <x v="0"/>
    <x v="0"/>
    <s v="CLQ-23-CD-09-2022/2023 ADQUISICIÓN DE MADERA EUCALIPTO, MODALIDAD DIRECTA, (RECURRENTE GESTION 2023)"/>
    <s v="ADQ/MINA-004/2023"/>
    <x v="1"/>
    <n v="8"/>
    <s v="Tablas de Eucalipto 2&quot; * 8&quot; * 10'_x000a_-  Eucalipto de color blanco _x000a_- cortado en aserradero, sin deformaciones, sin rajaduras "/>
    <s v="PZA"/>
    <n v="800"/>
    <m/>
    <n v="0"/>
    <x v="0"/>
    <x v="0"/>
    <m/>
    <n v="0"/>
    <n v="0"/>
    <n v="0"/>
    <n v="0"/>
    <n v="800"/>
    <d v="1899-12-30T00:00:00"/>
    <x v="0"/>
    <m/>
    <n v="3405"/>
    <n v="46296"/>
    <n v="516"/>
    <d v="2015-02-24T00:00:00"/>
    <n v="0"/>
    <n v="0"/>
    <n v="0"/>
    <n v="0"/>
    <x v="0"/>
    <x v="0"/>
    <d v="2015-05-07T00:00:00"/>
    <x v="0"/>
    <x v="11"/>
    <x v="0"/>
    <x v="0"/>
    <x v="0"/>
    <x v="0"/>
    <x v="0"/>
    <x v="0"/>
    <x v="0"/>
    <x v="0"/>
    <x v="0"/>
    <x v="0"/>
    <x v="0"/>
    <x v="0"/>
  </r>
  <r>
    <x v="0"/>
    <x v="2"/>
    <x v="0"/>
    <x v="0"/>
    <x v="0"/>
    <d v="2022-10-14T00:00:00"/>
    <x v="0"/>
    <x v="1"/>
    <x v="1"/>
    <x v="1"/>
    <x v="1"/>
    <s v="ADQ/MINA-004/2023"/>
    <d v="2022-11-04T00:00:00"/>
    <x v="0"/>
    <m/>
    <x v="0"/>
    <x v="1"/>
    <m/>
    <x v="8"/>
    <x v="24"/>
    <x v="5"/>
    <x v="5"/>
    <x v="0"/>
    <x v="0"/>
    <x v="0"/>
    <s v="30/11/2022"/>
    <s v="30/11/2022"/>
    <x v="0"/>
    <x v="0"/>
    <x v="1"/>
    <x v="1"/>
    <s v="JOSE ALFREDO MIRANDA TICONA"/>
    <m/>
    <m/>
    <m/>
    <m/>
    <m/>
    <m/>
    <m/>
    <n v="0"/>
    <m/>
    <m/>
    <x v="0"/>
    <x v="0"/>
    <m/>
    <x v="0"/>
    <m/>
    <m/>
    <x v="0"/>
    <x v="0"/>
    <x v="0"/>
    <s v="CLQ-23-CD-09-2022/2023 ADQUISICIÓN DE MADERA EUCALIPTO, MODALIDAD DIRECTA, (RECURRENTE GESTION 2023)"/>
    <s v="ADQ/MINA-004/2023"/>
    <x v="1"/>
    <n v="9"/>
    <s v="Escalera de Madera Long. 5.00 m _x000a_- Cortado en aserradero_x000a_- Madera sin deformaciones, sin rajaduras_x000a_- respetando plano de construcción propio de Empresa Minera Colquiri "/>
    <s v="PZA"/>
    <n v="100"/>
    <m/>
    <n v="0"/>
    <x v="0"/>
    <x v="0"/>
    <m/>
    <n v="0"/>
    <n v="0"/>
    <n v="0"/>
    <n v="0"/>
    <n v="100"/>
    <d v="1899-12-30T00:00:00"/>
    <x v="0"/>
    <m/>
    <n v="3405"/>
    <n v="46296"/>
    <n v="516"/>
    <d v="2015-02-25T00:00:00"/>
    <n v="0"/>
    <n v="0"/>
    <n v="0"/>
    <n v="0"/>
    <x v="0"/>
    <x v="0"/>
    <d v="2015-05-08T00:00:00"/>
    <x v="0"/>
    <x v="0"/>
    <x v="0"/>
    <x v="0"/>
    <x v="0"/>
    <x v="0"/>
    <x v="0"/>
    <x v="0"/>
    <x v="0"/>
    <x v="0"/>
    <x v="0"/>
    <x v="0"/>
    <x v="0"/>
    <x v="0"/>
  </r>
  <r>
    <x v="0"/>
    <x v="2"/>
    <x v="0"/>
    <x v="0"/>
    <x v="0"/>
    <d v="2022-10-14T00:00:00"/>
    <x v="0"/>
    <x v="1"/>
    <x v="1"/>
    <x v="1"/>
    <x v="1"/>
    <s v="ADQ/MINA-004/2023"/>
    <d v="2022-11-04T00:00:00"/>
    <x v="0"/>
    <m/>
    <x v="0"/>
    <x v="1"/>
    <m/>
    <x v="9"/>
    <x v="25"/>
    <x v="5"/>
    <x v="5"/>
    <x v="0"/>
    <x v="0"/>
    <x v="0"/>
    <s v="30/11/2022"/>
    <s v="30/11/2022"/>
    <x v="0"/>
    <x v="0"/>
    <x v="1"/>
    <x v="1"/>
    <s v="JOSE ALFREDO MIRANDA TICONA"/>
    <m/>
    <m/>
    <m/>
    <m/>
    <m/>
    <m/>
    <m/>
    <n v="0"/>
    <m/>
    <m/>
    <x v="0"/>
    <x v="0"/>
    <m/>
    <x v="0"/>
    <m/>
    <m/>
    <x v="0"/>
    <x v="0"/>
    <x v="0"/>
    <s v="CLQ-23-CD-09-2022/2023 ADQUISICIÓN DE MADERA EUCALIPTO, MODALIDAD DIRECTA, (RECURRENTE GESTION 2023)"/>
    <s v="ADQ/MINA-004/2023"/>
    <x v="1"/>
    <n v="10"/>
    <s v="Escalera de Madera Long. 5.50 m _x000a_- Cortado en aserradero_x000a_- Madera sin deformaciones, sin rajaduras_x000a_- respetando plano de construcción propio de Empresa Minera Colquiri "/>
    <s v="PZA"/>
    <n v="100"/>
    <m/>
    <n v="0"/>
    <x v="0"/>
    <x v="0"/>
    <m/>
    <n v="0"/>
    <n v="0"/>
    <n v="0"/>
    <n v="0"/>
    <n v="100"/>
    <d v="1899-12-30T00:00:00"/>
    <x v="0"/>
    <m/>
    <n v="3405"/>
    <n v="46296"/>
    <n v="516"/>
    <d v="2015-02-26T00:00:00"/>
    <n v="0"/>
    <n v="0"/>
    <n v="0"/>
    <n v="0"/>
    <x v="0"/>
    <x v="0"/>
    <d v="2015-05-09T00:00:00"/>
    <x v="0"/>
    <x v="1"/>
    <x v="0"/>
    <x v="0"/>
    <x v="0"/>
    <x v="0"/>
    <x v="0"/>
    <x v="0"/>
    <x v="0"/>
    <x v="0"/>
    <x v="0"/>
    <x v="0"/>
    <x v="0"/>
    <x v="0"/>
  </r>
  <r>
    <x v="0"/>
    <x v="2"/>
    <x v="0"/>
    <x v="0"/>
    <x v="0"/>
    <d v="2022-10-14T00:00:00"/>
    <x v="0"/>
    <x v="1"/>
    <x v="1"/>
    <x v="1"/>
    <x v="1"/>
    <s v="ADQ/MINA-004/2023"/>
    <d v="2022-11-04T00:00:00"/>
    <x v="0"/>
    <m/>
    <x v="0"/>
    <x v="1"/>
    <m/>
    <x v="10"/>
    <x v="26"/>
    <x v="15"/>
    <x v="5"/>
    <x v="0"/>
    <x v="0"/>
    <x v="0"/>
    <s v="30/11/2022"/>
    <s v="30/11/2022"/>
    <x v="0"/>
    <x v="0"/>
    <x v="1"/>
    <x v="1"/>
    <s v="JOSE ALFREDO MIRANDA TICONA"/>
    <m/>
    <m/>
    <m/>
    <m/>
    <m/>
    <m/>
    <m/>
    <n v="0"/>
    <m/>
    <m/>
    <x v="0"/>
    <x v="0"/>
    <m/>
    <x v="0"/>
    <m/>
    <m/>
    <x v="0"/>
    <x v="0"/>
    <x v="0"/>
    <s v="CLQ-23-CD-09-2022/2023 ADQUISICIÓN DE MADERA EUCALIPTO, MODALIDAD DIRECTA, (RECURRENTE GESTION 2023)"/>
    <s v="ADQ/MINA-004/2023"/>
    <x v="1"/>
    <n v="11"/>
    <s v="Griva de 5&quot; * 5'_x000a_- madera fresca_x000a_- madera sin deformaciones, de la mejor calidad "/>
    <s v="PZA"/>
    <n v="10000"/>
    <m/>
    <n v="0"/>
    <x v="0"/>
    <x v="0"/>
    <m/>
    <n v="0"/>
    <n v="0"/>
    <n v="0"/>
    <n v="0"/>
    <n v="10000"/>
    <d v="1899-12-30T00:00:00"/>
    <x v="0"/>
    <m/>
    <n v="3405"/>
    <n v="46296"/>
    <n v="516"/>
    <d v="2015-02-27T00:00:00"/>
    <n v="0"/>
    <n v="0"/>
    <n v="0"/>
    <n v="0"/>
    <x v="0"/>
    <x v="0"/>
    <d v="2015-05-10T00:00:00"/>
    <x v="0"/>
    <x v="2"/>
    <x v="0"/>
    <x v="0"/>
    <x v="0"/>
    <x v="0"/>
    <x v="0"/>
    <x v="0"/>
    <x v="0"/>
    <x v="0"/>
    <x v="0"/>
    <x v="0"/>
    <x v="0"/>
    <x v="0"/>
  </r>
  <r>
    <x v="0"/>
    <x v="3"/>
    <x v="0"/>
    <x v="0"/>
    <x v="0"/>
    <d v="2022-10-14T00:00:00"/>
    <x v="0"/>
    <x v="2"/>
    <x v="2"/>
    <x v="2"/>
    <x v="2"/>
    <s v="ADQ/BISO-P-003/2023"/>
    <d v="2022-11-04T00:00:00"/>
    <x v="0"/>
    <m/>
    <x v="1"/>
    <x v="2"/>
    <n v="998800"/>
    <x v="0"/>
    <x v="27"/>
    <x v="16"/>
    <x v="6"/>
    <x v="0"/>
    <x v="1"/>
    <x v="0"/>
    <s v="30/11/2022"/>
    <s v="30/11/2022"/>
    <x v="0"/>
    <x v="0"/>
    <x v="2"/>
    <x v="0"/>
    <m/>
    <d v="2022-12-30T00:00:00"/>
    <s v="IT-BISO-004/2023"/>
    <d v="2022-12-30T00:00:00"/>
    <s v="CD-19"/>
    <s v="CD-19-A"/>
    <s v="CD-19"/>
    <n v="199760"/>
    <s v="CD-19-A"/>
    <s v="EMC-UAL-026-CD-19/2023"/>
    <s v="NESTOR CHOQUE LOPEZ"/>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1436"/>
    <n v="11436"/>
    <x v="0"/>
    <x v="0"/>
    <n v="1"/>
    <n v="11436"/>
    <n v="1643.1034482758621"/>
    <n v="1643.1034482758621"/>
    <n v="1429.5"/>
    <n v="0"/>
    <d v="2023-11-03T00:00:00"/>
    <x v="1"/>
    <s v="31/01/2023"/>
    <n v="6"/>
    <m/>
    <n v="9"/>
    <d v="2023-01-31T00:00:00"/>
    <n v="-276"/>
    <n v="-15781.68"/>
    <n v="800.5200000000001"/>
    <n v="26417.16"/>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A"/>
    <s v="CD-19"/>
    <m/>
    <s v="CD-19-A"/>
    <s v="EMC-UAL-026-CD-19/2023"/>
    <s v="NESTOR CHOQUE LOPEZ"/>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0188"/>
    <n v="10188"/>
    <x v="0"/>
    <x v="0"/>
    <n v="1"/>
    <n v="10188"/>
    <n v="1463.7931034482758"/>
    <n v="1463.7931034482758"/>
    <n v="1273.5"/>
    <n v="0"/>
    <d v="2023-11-03T00:00:00"/>
    <x v="2"/>
    <s v="28/02/2023"/>
    <n v="1"/>
    <m/>
    <n v="14"/>
    <d v="2023-02-28T00:00:00"/>
    <n v="-248"/>
    <n v="-12633.12"/>
    <n v="713.16000000000008"/>
    <n v="22107.96"/>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A"/>
    <s v="CD-19"/>
    <m/>
    <s v="CD-19-A"/>
    <s v="EMC-UAL-026-CD-19/2023"/>
    <s v="NESTOR CHOQUE LOPEZ"/>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A"/>
    <s v="CD-19"/>
    <m/>
    <s v="CD-19-A"/>
    <s v="EMC-UAL-026-CD-19/2023"/>
    <s v="NESTOR CHOQUE LOPEZ"/>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A"/>
    <s v="CD-19"/>
    <m/>
    <s v="CD-19-A"/>
    <s v="EMC-UAL-026-CD-19/2023"/>
    <s v="NESTOR CHOQUE LOPEZ"/>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A"/>
    <s v="CD-19"/>
    <m/>
    <s v="CD-19-A"/>
    <s v="EMC-UAL-026-CD-19/2023"/>
    <s v="NESTOR CHOQUE LOPEZ"/>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A"/>
    <s v="CD-19"/>
    <m/>
    <s v="CD-19-A"/>
    <s v="EMC-UAL-026-CD-19/2023"/>
    <s v="NESTOR CHOQUE LOPEZ"/>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A"/>
    <s v="CD-19"/>
    <m/>
    <s v="CD-19-A"/>
    <s v="EMC-UAL-026-CD-19/2023"/>
    <s v="NESTOR CHOQUE LOPEZ"/>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A"/>
    <s v="CD-19"/>
    <m/>
    <s v="CD-19-A"/>
    <s v="EMC-UAL-026-CD-19/2023"/>
    <s v="NESTOR CHOQUE LOPEZ"/>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A"/>
    <s v="CD-19"/>
    <m/>
    <s v="CD-19-A"/>
    <s v="EMC-UAL-026-CD-19/2023"/>
    <s v="NESTOR CHOQUE LOPEZ"/>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A"/>
    <s v="CD-19"/>
    <m/>
    <s v="CD-19-A"/>
    <s v="EMC-UAL-026-CD-19/2023"/>
    <s v="NESTOR CHOQUE LOPEZ"/>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A"/>
    <s v="CD-19"/>
    <m/>
    <s v="CD-19-A"/>
    <s v="EMC-UAL-026-CD-19/2023"/>
    <s v="NESTOR CHOQUE LOPEZ"/>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B"/>
    <s v="CD-19"/>
    <n v="199760"/>
    <s v="CD-19-B"/>
    <s v="EMC-UAL-035-CD-19/2023"/>
    <s v="EDWIN MAMANI NIN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20100"/>
    <n v="20100"/>
    <x v="0"/>
    <x v="0"/>
    <n v="1"/>
    <n v="20100"/>
    <n v="2887.9310344827586"/>
    <n v="2887.9310344827586"/>
    <n v="2512.5"/>
    <n v="0"/>
    <d v="2023-11-03T00:00:00"/>
    <x v="2"/>
    <s v="28/2/2023"/>
    <n v="56"/>
    <m/>
    <n v="15"/>
    <d v="2023-02-28T00:00:00"/>
    <n v="-248"/>
    <n v="-24924"/>
    <n v="1407.0000000000002"/>
    <n v="43617"/>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B"/>
    <s v="CD-19"/>
    <m/>
    <s v="CD-19-B"/>
    <s v="EMC-UAL-035-CD-19/2023"/>
    <s v="EDWIN MAMANI NIN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B"/>
    <s v="CD-19"/>
    <m/>
    <s v="CD-19-B"/>
    <s v="EMC-UAL-035-CD-19/2023"/>
    <s v="EDWIN MAMANI NIN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B"/>
    <s v="CD-19"/>
    <m/>
    <s v="CD-19-B"/>
    <s v="EMC-UAL-035-CD-19/2023"/>
    <s v="EDWIN MAMANI NIN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B"/>
    <s v="CD-19"/>
    <m/>
    <s v="CD-19-B"/>
    <s v="EMC-UAL-035-CD-19/2023"/>
    <s v="EDWIN MAMANI NIN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B"/>
    <s v="CD-19"/>
    <m/>
    <s v="CD-19-B"/>
    <s v="EMC-UAL-035-CD-19/2023"/>
    <s v="EDWIN MAMANI NIN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B"/>
    <s v="CD-19"/>
    <m/>
    <s v="CD-19-B"/>
    <s v="EMC-UAL-035-CD-19/2023"/>
    <s v="EDWIN MAMANI NIN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B"/>
    <s v="CD-19"/>
    <m/>
    <s v="CD-19-B"/>
    <s v="EMC-UAL-035-CD-19/2023"/>
    <s v="EDWIN MAMANI NIN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B"/>
    <s v="CD-19"/>
    <m/>
    <s v="CD-19-B"/>
    <s v="EMC-UAL-035-CD-19/2023"/>
    <s v="EDWIN MAMANI NIN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B"/>
    <s v="CD-19"/>
    <m/>
    <s v="CD-19-B"/>
    <s v="EMC-UAL-035-CD-19/2023"/>
    <s v="EDWIN MAMANI NIN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B"/>
    <s v="CD-19"/>
    <m/>
    <s v="CD-19-B"/>
    <s v="EMC-UAL-035-CD-19/2023"/>
    <s v="EDWIN MAMANI NIN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B"/>
    <s v="CD-19"/>
    <m/>
    <s v="CD-19-B"/>
    <s v="EMC-UAL-035-CD-19/2023"/>
    <s v="EDWIN MAMANI NIN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C"/>
    <s v="CD-19"/>
    <n v="199760"/>
    <s v="CD-19-C"/>
    <s v="EMC-UAL-027-CD-19/2023"/>
    <s v="ZEMION CAQUEGUA QUISPE"/>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4776"/>
    <n v="14776"/>
    <x v="0"/>
    <x v="0"/>
    <n v="1"/>
    <n v="14776"/>
    <n v="2122.9885057471265"/>
    <n v="2122.9885057471265"/>
    <n v="1847"/>
    <n v="0"/>
    <d v="2023-11-03T00:00:00"/>
    <x v="1"/>
    <s v="31/01/2023"/>
    <n v="1"/>
    <m/>
    <n v="12"/>
    <d v="2023-01-31T00:00:00"/>
    <n v="-276"/>
    <n v="-20390.88"/>
    <n v="1034.3200000000002"/>
    <n v="34132.559999999998"/>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C"/>
    <s v="CD-19"/>
    <m/>
    <s v="CD-19-C"/>
    <s v="EMC-UAL-027-CD-19/2023"/>
    <s v="ZEMION CAQUEGUA QUISPE"/>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6088"/>
    <n v="16088"/>
    <x v="0"/>
    <x v="0"/>
    <n v="1"/>
    <n v="16088"/>
    <n v="2311.4942528735633"/>
    <n v="2311.4942528735633"/>
    <n v="2011"/>
    <n v="0"/>
    <d v="2023-11-03T00:00:00"/>
    <x v="2"/>
    <s v="28/02/2023"/>
    <n v="2"/>
    <m/>
    <n v="16"/>
    <d v="2023-02-28T00:00:00"/>
    <n v="-248"/>
    <n v="-19949.12"/>
    <n v="1126.1600000000001"/>
    <n v="34910.959999999992"/>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C"/>
    <s v="CD-19"/>
    <m/>
    <s v="CD-19-C"/>
    <s v="EMC-UAL-027-CD-19/2023"/>
    <s v="ZEMION CAQUEGUA QUISPE"/>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C"/>
    <s v="CD-19"/>
    <m/>
    <s v="CD-19-C"/>
    <s v="EMC-UAL-027-CD-19/2023"/>
    <s v="ZEMION CAQUEGUA QUISPE"/>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C"/>
    <s v="CD-19"/>
    <m/>
    <s v="CD-19-C"/>
    <s v="EMC-UAL-027-CD-19/2023"/>
    <s v="ZEMION CAQUEGUA QUISPE"/>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C"/>
    <s v="CD-19"/>
    <m/>
    <s v="CD-19-C"/>
    <s v="EMC-UAL-027-CD-19/2023"/>
    <s v="ZEMION CAQUEGUA QUISPE"/>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C"/>
    <s v="CD-19"/>
    <m/>
    <s v="CD-19-C"/>
    <s v="EMC-UAL-027-CD-19/2023"/>
    <s v="ZEMION CAQUEGUA QUISPE"/>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C"/>
    <s v="CD-19"/>
    <m/>
    <s v="CD-19-C"/>
    <s v="EMC-UAL-027-CD-19/2023"/>
    <s v="ZEMION CAQUEGUA QUISPE"/>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C"/>
    <s v="CD-19"/>
    <m/>
    <s v="CD-19-C"/>
    <s v="EMC-UAL-027-CD-19/2023"/>
    <s v="ZEMION CAQUEGUA QUISPE"/>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C"/>
    <s v="CD-19"/>
    <m/>
    <s v="CD-19-C"/>
    <s v="EMC-UAL-027-CD-19/2023"/>
    <s v="ZEMION CAQUEGUA QUISPE"/>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C"/>
    <s v="CD-19"/>
    <m/>
    <s v="CD-19-C"/>
    <s v="EMC-UAL-027-CD-19/2023"/>
    <s v="ZEMION CAQUEGUA QUISPE"/>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C"/>
    <s v="CD-19"/>
    <m/>
    <s v="CD-19-C"/>
    <s v="EMC-UAL-027-CD-19/2023"/>
    <s v="ZEMION CAQUEGUA QUISPE"/>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D"/>
    <s v="CD-19"/>
    <n v="199760"/>
    <s v="CD-19-D"/>
    <s v="EMC-UAL-028-CD-19/2023"/>
    <s v="JESUS CESAR CALLE CORANI"/>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2540"/>
    <n v="12540"/>
    <x v="0"/>
    <x v="0"/>
    <n v="1"/>
    <n v="12540"/>
    <n v="1801.7241379310344"/>
    <n v="1801.7241379310344"/>
    <n v="1567.5"/>
    <n v="0"/>
    <d v="2023-11-03T00:00:00"/>
    <x v="1"/>
    <s v="31/01/2023"/>
    <n v="60"/>
    <m/>
    <n v="11"/>
    <d v="2023-01-31T00:00:00"/>
    <n v="-276"/>
    <n v="-17305.2"/>
    <n v="877.80000000000007"/>
    <n v="28967.4"/>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D"/>
    <s v="CD-19"/>
    <m/>
    <s v="CD-19-D"/>
    <s v="EMC-UAL-028-CD-19/2023"/>
    <s v="JESUS CESAR CALLE CORANI"/>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3402"/>
    <n v="3402"/>
    <x v="0"/>
    <x v="0"/>
    <n v="1"/>
    <n v="3402"/>
    <n v="488.79310344827587"/>
    <n v="488.79310344827587"/>
    <n v="425.25"/>
    <n v="0"/>
    <d v="2023-11-03T00:00:00"/>
    <x v="2"/>
    <s v="28/02/2023"/>
    <n v="61"/>
    <m/>
    <n v="17"/>
    <d v="2023-02-28T00:00:00"/>
    <n v="-248"/>
    <n v="-4218.4800000000005"/>
    <n v="238.14000000000001"/>
    <n v="7382.34"/>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D"/>
    <s v="CD-19"/>
    <m/>
    <s v="CD-19-D"/>
    <s v="EMC-UAL-028-CD-19/2023"/>
    <s v="JESUS CESAR CALLE CORANI"/>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D"/>
    <s v="CD-19"/>
    <m/>
    <s v="CD-19-D"/>
    <s v="EMC-UAL-028-CD-19/2023"/>
    <s v="JESUS CESAR CALLE CORANI"/>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D"/>
    <s v="CD-19"/>
    <m/>
    <s v="CD-19-D"/>
    <s v="EMC-UAL-028-CD-19/2023"/>
    <s v="JESUS CESAR CALLE CORANI"/>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D"/>
    <s v="CD-19"/>
    <m/>
    <s v="CD-19-D"/>
    <s v="EMC-UAL-028-CD-19/2023"/>
    <s v="JESUS CESAR CALLE CORANI"/>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D"/>
    <s v="CD-19"/>
    <m/>
    <s v="CD-19-D"/>
    <s v="EMC-UAL-028-CD-19/2023"/>
    <s v="JESUS CESAR CALLE CORANI"/>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D"/>
    <s v="CD-19"/>
    <m/>
    <s v="CD-19-D"/>
    <s v="EMC-UAL-028-CD-19/2023"/>
    <s v="JESUS CESAR CALLE CORANI"/>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D"/>
    <s v="CD-19"/>
    <m/>
    <s v="CD-19-D"/>
    <s v="EMC-UAL-028-CD-19/2023"/>
    <s v="JESUS CESAR CALLE CORANI"/>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D"/>
    <s v="CD-19"/>
    <m/>
    <s v="CD-19-D"/>
    <s v="EMC-UAL-028-CD-19/2023"/>
    <s v="JESUS CESAR CALLE CORANI"/>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D"/>
    <s v="CD-19"/>
    <m/>
    <s v="CD-19-D"/>
    <s v="EMC-UAL-028-CD-19/2023"/>
    <s v="JESUS CESAR CALLE CORANI"/>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D"/>
    <s v="CD-19"/>
    <m/>
    <s v="CD-19-D"/>
    <s v="EMC-UAL-028-CD-19/2023"/>
    <s v="JESUS CESAR CALLE CORANI"/>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E"/>
    <s v="CD-19"/>
    <n v="199760"/>
    <s v="CD-19-E"/>
    <s v="EMC-UAL-029-CD-19/2023"/>
    <s v="MIRIAN TORREZ VER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0940"/>
    <n v="10940"/>
    <x v="0"/>
    <x v="0"/>
    <n v="1"/>
    <n v="10940"/>
    <n v="1571.8390804597702"/>
    <n v="1571.8390804597702"/>
    <n v="1367.5"/>
    <n v="0"/>
    <d v="2023-11-03T00:00:00"/>
    <x v="1"/>
    <s v="31/01/2023"/>
    <n v="56"/>
    <m/>
    <n v="10"/>
    <d v="2023-01-31T00:00:00"/>
    <n v="-276"/>
    <n v="-15097.2"/>
    <n v="765.80000000000007"/>
    <n v="25271.4"/>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E"/>
    <s v="CD-19"/>
    <m/>
    <s v="CD-19-E"/>
    <s v="EMC-UAL-029-CD-19/2023"/>
    <s v="MIRIAN TORREZ VER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7763"/>
    <n v="7763"/>
    <x v="0"/>
    <x v="0"/>
    <n v="1"/>
    <n v="7763"/>
    <n v="1115.3735632183907"/>
    <n v="1115.3735632183907"/>
    <n v="970.37499999999989"/>
    <n v="0"/>
    <d v="2023-11-03T00:00:00"/>
    <x v="2"/>
    <s v="28/02/2023"/>
    <n v="59"/>
    <n v="59"/>
    <n v="18"/>
    <d v="2023-02-28T00:00:00"/>
    <n v="-248"/>
    <n v="-9626.1200000000008"/>
    <n v="543.41000000000008"/>
    <n v="16845.71"/>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E"/>
    <s v="CD-19"/>
    <m/>
    <s v="CD-19-E"/>
    <s v="EMC-UAL-029-CD-19/2023"/>
    <s v="MIRIAN TORREZ VER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E"/>
    <s v="CD-19"/>
    <m/>
    <s v="CD-19-E"/>
    <s v="EMC-UAL-029-CD-19/2023"/>
    <s v="MIRIAN TORREZ VER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E"/>
    <s v="CD-19"/>
    <m/>
    <s v="CD-19-E"/>
    <s v="EMC-UAL-029-CD-19/2023"/>
    <s v="MIRIAN TORREZ VER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E"/>
    <s v="CD-19"/>
    <m/>
    <s v="CD-19-E"/>
    <s v="EMC-UAL-029-CD-19/2023"/>
    <s v="MIRIAN TORREZ VER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E"/>
    <s v="CD-19"/>
    <m/>
    <s v="CD-19-E"/>
    <s v="EMC-UAL-029-CD-19/2023"/>
    <s v="MIRIAN TORREZ VER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E"/>
    <s v="CD-19"/>
    <m/>
    <s v="CD-19-E"/>
    <s v="EMC-UAL-029-CD-19/2023"/>
    <s v="MIRIAN TORREZ VER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E"/>
    <s v="CD-19"/>
    <m/>
    <s v="CD-19-E"/>
    <s v="EMC-UAL-029-CD-19/2023"/>
    <s v="MIRIAN TORREZ VER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E"/>
    <s v="CD-19"/>
    <m/>
    <s v="CD-19-E"/>
    <s v="EMC-UAL-029-CD-19/2023"/>
    <s v="MIRIAN TORREZ VER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E"/>
    <s v="CD-19"/>
    <m/>
    <s v="CD-19-E"/>
    <s v="EMC-UAL-029-CD-19/2023"/>
    <s v="MIRIAN TORREZ VER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m/>
    <d v="2022-12-30T00:00:00"/>
    <s v="IT-BISO-004/2023"/>
    <d v="2022-12-30T00:00:00"/>
    <s v="CD-19"/>
    <s v="CD-19-E"/>
    <s v="CD-19"/>
    <m/>
    <s v="CD-19-E"/>
    <s v="EMC-UAL-029-CD-19/2023"/>
    <s v="MIRIAN TORREZ VER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4"/>
    <x v="0"/>
    <x v="0"/>
    <x v="0"/>
    <d v="2022-10-14T00:00:00"/>
    <x v="0"/>
    <x v="2"/>
    <x v="2"/>
    <x v="2"/>
    <x v="2"/>
    <s v="ADQ/BISO-P-005/2023"/>
    <d v="2022-11-04T00:00:00"/>
    <x v="0"/>
    <m/>
    <x v="1"/>
    <x v="3"/>
    <n v="199760"/>
    <x v="0"/>
    <x v="28"/>
    <x v="16"/>
    <x v="6"/>
    <x v="0"/>
    <x v="1"/>
    <x v="0"/>
    <s v="30/11/2022"/>
    <s v="30/11/2022"/>
    <x v="0"/>
    <x v="0"/>
    <x v="2"/>
    <x v="0"/>
    <m/>
    <d v="2022-12-30T00:00:00"/>
    <s v="IT-BISO-004/2023"/>
    <d v="2022-12-30T00:00:00"/>
    <s v="CD-15"/>
    <s v="CD-15-A"/>
    <s v="CD-15"/>
    <n v="199760"/>
    <s v="CD-15-A"/>
    <s v="EMC-UAL-021-CD-15/2023"/>
    <s v="TEOFILO FERNANDEZ TANGARA"/>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8750"/>
    <n v="18750"/>
    <x v="0"/>
    <x v="0"/>
    <n v="1"/>
    <n v="18750"/>
    <n v="2693.9655172413795"/>
    <n v="2693.9655172413795"/>
    <n v="2343.75"/>
    <n v="0"/>
    <d v="2023-11-02T00:00:00"/>
    <x v="1"/>
    <s v="31/01/2023"/>
    <n v="52"/>
    <m/>
    <n v="4"/>
    <d v="2023-01-31T00:00:00"/>
    <n v="-275"/>
    <n v="-25781.25"/>
    <n v="1312.5000000000002"/>
    <n v="43218.75"/>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A"/>
    <s v="CD-15"/>
    <m/>
    <s v="CD-15-A"/>
    <s v="EMC-UAL-021-CD-15/2023"/>
    <s v="TEOFILO FERNANDEZ TANGARA"/>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350"/>
    <n v="11350"/>
    <x v="0"/>
    <x v="0"/>
    <n v="1"/>
    <n v="11350"/>
    <n v="1630.7471264367816"/>
    <n v="1630.7471264367816"/>
    <n v="1418.75"/>
    <n v="0"/>
    <d v="2023-11-02T00:00:00"/>
    <x v="2"/>
    <s v="28/02/2023"/>
    <n v="53"/>
    <m/>
    <n v="20"/>
    <d v="2023-02-28T00:00:00"/>
    <n v="-247"/>
    <n v="-14017.25"/>
    <n v="794.50000000000011"/>
    <n v="24572.75"/>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A"/>
    <s v="CD-15"/>
    <m/>
    <s v="CD-15-A"/>
    <s v="EMC-UAL-021-CD-15/2023"/>
    <s v="TEOFILO FERNANDEZ TANGARA"/>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A"/>
    <s v="CD-15"/>
    <m/>
    <s v="CD-15-A"/>
    <s v="EMC-UAL-021-CD-15/2023"/>
    <s v="TEOFILO FERNANDEZ TANGARA"/>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A"/>
    <s v="CD-15"/>
    <m/>
    <s v="CD-15-A"/>
    <s v="EMC-UAL-021-CD-15/2023"/>
    <s v="TEOFILO FERNANDEZ TANGARA"/>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A"/>
    <s v="CD-15"/>
    <m/>
    <s v="CD-15-A"/>
    <s v="EMC-UAL-021-CD-15/2023"/>
    <s v="TEOFILO FERNANDEZ TANGARA"/>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A"/>
    <s v="CD-15"/>
    <m/>
    <s v="CD-15-A"/>
    <s v="EMC-UAL-021-CD-15/2023"/>
    <s v="TEOFILO FERNANDEZ TANGARA"/>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A"/>
    <s v="CD-15"/>
    <m/>
    <s v="CD-15-A"/>
    <s v="EMC-UAL-021-CD-15/2023"/>
    <s v="TEOFILO FERNANDEZ TANGARA"/>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A"/>
    <s v="CD-15"/>
    <m/>
    <s v="CD-15-A"/>
    <s v="EMC-UAL-021-CD-15/2023"/>
    <s v="TEOFILO FERNANDEZ TANGARA"/>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A"/>
    <s v="CD-15"/>
    <m/>
    <s v="CD-15-A"/>
    <s v="EMC-UAL-021-CD-15/2023"/>
    <s v="TEOFILO FERNANDEZ TANGARA"/>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A"/>
    <s v="CD-15"/>
    <m/>
    <s v="CD-15-A"/>
    <s v="EMC-UAL-021-CD-15/2023"/>
    <s v="TEOFILO FERNANDEZ TANGARA"/>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A"/>
    <s v="CD-15"/>
    <m/>
    <s v="CD-15-A"/>
    <s v="EMC-UAL-021-CD-15/2023"/>
    <s v="TEOFILO FERNANDEZ TANGARA"/>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n v="199760"/>
    <x v="0"/>
    <x v="28"/>
    <x v="16"/>
    <x v="6"/>
    <x v="0"/>
    <x v="1"/>
    <x v="0"/>
    <s v="30/11/2022"/>
    <s v="30/11/2022"/>
    <x v="0"/>
    <x v="0"/>
    <x v="2"/>
    <x v="0"/>
    <m/>
    <d v="2022-12-30T00:00:00"/>
    <s v="IT-BISO-004/2023"/>
    <d v="2022-12-30T00:00:00"/>
    <s v="CD-15"/>
    <s v="CD-15-B"/>
    <s v="CD-15"/>
    <n v="199760"/>
    <s v="CD-15-B"/>
    <s v="EMC-UAL-022-CD-15/2023"/>
    <s v="JESUS CESAR CALLE COR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3350"/>
    <n v="13350"/>
    <x v="0"/>
    <x v="0"/>
    <n v="1"/>
    <n v="13350"/>
    <n v="1918.1034482758621"/>
    <n v="1918.1034482758621"/>
    <n v="1668.75"/>
    <n v="0"/>
    <d v="2023-11-02T00:00:00"/>
    <x v="1"/>
    <s v="31/01/2023"/>
    <n v="59"/>
    <m/>
    <n v="5"/>
    <d v="2023-01-31T00:00:00"/>
    <n v="-275"/>
    <n v="-18356.25"/>
    <n v="934.50000000000011"/>
    <n v="30771.75"/>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B"/>
    <s v="CD-15"/>
    <m/>
    <s v="CD-15-B"/>
    <s v="EMC-UAL-022-CD-15/2023"/>
    <s v="JESUS CESAR CALLE COR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8150"/>
    <n v="8150"/>
    <x v="0"/>
    <x v="0"/>
    <n v="1"/>
    <n v="8150"/>
    <n v="1170.9770114942528"/>
    <n v="1170.9770114942528"/>
    <n v="1018.7499999999999"/>
    <n v="0"/>
    <d v="2023-11-02T00:00:00"/>
    <x v="2"/>
    <s v="28/02/2023"/>
    <n v="62"/>
    <m/>
    <n v="22"/>
    <d v="2023-02-28T00:00:00"/>
    <n v="-247"/>
    <n v="-10065.25"/>
    <n v="570.5"/>
    <n v="17644.75"/>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B"/>
    <s v="CD-15"/>
    <m/>
    <s v="CD-15-B"/>
    <s v="EMC-UAL-022-CD-15/2023"/>
    <s v="JESUS CESAR CALLE COR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B"/>
    <s v="CD-15"/>
    <m/>
    <s v="CD-15-B"/>
    <s v="EMC-UAL-022-CD-15/2023"/>
    <s v="JESUS CESAR CALLE COR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B"/>
    <s v="CD-15"/>
    <m/>
    <s v="CD-15-B"/>
    <s v="EMC-UAL-022-CD-15/2023"/>
    <s v="JESUS CESAR CALLE COR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B"/>
    <s v="CD-15"/>
    <m/>
    <s v="CD-15-B"/>
    <s v="EMC-UAL-022-CD-15/2023"/>
    <s v="JESUS CESAR CALLE COR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B"/>
    <s v="CD-15"/>
    <m/>
    <s v="CD-15-B"/>
    <s v="EMC-UAL-022-CD-15/2023"/>
    <s v="JESUS CESAR CALLE COR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B"/>
    <s v="CD-15"/>
    <m/>
    <s v="CD-15-B"/>
    <s v="EMC-UAL-022-CD-15/2023"/>
    <s v="JESUS CESAR CALLE COR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B"/>
    <s v="CD-15"/>
    <m/>
    <s v="CD-15-B"/>
    <s v="EMC-UAL-022-CD-15/2023"/>
    <s v="JESUS CESAR CALLE COR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B"/>
    <s v="CD-15"/>
    <m/>
    <s v="CD-15-B"/>
    <s v="EMC-UAL-022-CD-15/2023"/>
    <s v="JESUS CESAR CALLE COR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B"/>
    <s v="CD-15"/>
    <m/>
    <s v="CD-15-B"/>
    <s v="EMC-UAL-022-CD-15/2023"/>
    <s v="JESUS CESAR CALLE COR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B"/>
    <s v="CD-15"/>
    <m/>
    <s v="CD-15-B"/>
    <s v="EMC-UAL-022-CD-15/2023"/>
    <s v="JESUS CESAR CALLE COR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n v="199760"/>
    <x v="0"/>
    <x v="28"/>
    <x v="16"/>
    <x v="6"/>
    <x v="0"/>
    <x v="1"/>
    <x v="0"/>
    <s v="30/11/2022"/>
    <s v="30/11/2022"/>
    <x v="0"/>
    <x v="0"/>
    <x v="2"/>
    <x v="0"/>
    <m/>
    <d v="2022-12-30T00:00:00"/>
    <s v="IT-BISO-004/2023"/>
    <d v="2022-12-30T00:00:00"/>
    <s v="CD-15"/>
    <s v="CD-15-C"/>
    <s v="CD-15"/>
    <n v="199760"/>
    <s v="CD-15-C"/>
    <s v="EMC-UAL-023-CD-15/2023"/>
    <s v="FRANCISCO ALEGRE MAM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2423"/>
    <n v="12423"/>
    <x v="0"/>
    <x v="0"/>
    <n v="1"/>
    <n v="12423"/>
    <n v="1784.9137931034484"/>
    <n v="1784.9137931034484"/>
    <n v="1552.875"/>
    <n v="0"/>
    <d v="2023-11-02T00:00:00"/>
    <x v="1"/>
    <s v="31/1/2023"/>
    <n v="1"/>
    <m/>
    <n v="6"/>
    <d v="2023-01-31T00:00:00"/>
    <n v="-275"/>
    <n v="-17081.625"/>
    <n v="869.61000000000013"/>
    <n v="28635.014999999999"/>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C"/>
    <s v="CD-15"/>
    <m/>
    <s v="CD-15-C"/>
    <s v="EMC-UAL-023-CD-15/2023"/>
    <s v="FRANCISCO ALEGRE MAM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070"/>
    <n v="11070"/>
    <x v="0"/>
    <x v="0"/>
    <n v="1"/>
    <n v="11070"/>
    <n v="1590.5172413793105"/>
    <n v="1590.5172413793105"/>
    <n v="1383.75"/>
    <n v="0"/>
    <d v="2023-11-02T00:00:00"/>
    <x v="2"/>
    <s v="28/02/2023"/>
    <n v="2"/>
    <m/>
    <n v="23"/>
    <d v="2023-02-28T00:00:00"/>
    <n v="-247"/>
    <n v="-13671.45"/>
    <n v="774.90000000000009"/>
    <n v="23966.55"/>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C"/>
    <s v="CD-15"/>
    <m/>
    <s v="CD-15-C"/>
    <s v="EMC-UAL-023-CD-15/2023"/>
    <s v="FRANCISCO ALEGRE MAM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C"/>
    <s v="CD-15"/>
    <m/>
    <s v="CD-15-C"/>
    <s v="EMC-UAL-023-CD-15/2023"/>
    <s v="FRANCISCO ALEGRE MAM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C"/>
    <s v="CD-15"/>
    <m/>
    <s v="CD-15-C"/>
    <s v="EMC-UAL-023-CD-15/2023"/>
    <s v="FRANCISCO ALEGRE MAM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C"/>
    <s v="CD-15"/>
    <m/>
    <s v="CD-15-C"/>
    <s v="EMC-UAL-023-CD-15/2023"/>
    <s v="FRANCISCO ALEGRE MAM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C"/>
    <s v="CD-15"/>
    <m/>
    <s v="CD-15-C"/>
    <s v="EMC-UAL-023-CD-15/2023"/>
    <s v="FRANCISCO ALEGRE MAM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C"/>
    <s v="CD-15"/>
    <m/>
    <s v="CD-15-C"/>
    <s v="EMC-UAL-023-CD-15/2023"/>
    <s v="FRANCISCO ALEGRE MAM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C"/>
    <s v="CD-15"/>
    <m/>
    <s v="CD-15-C"/>
    <s v="EMC-UAL-023-CD-15/2023"/>
    <s v="FRANCISCO ALEGRE MAM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C"/>
    <s v="CD-15"/>
    <m/>
    <s v="CD-15-C"/>
    <s v="EMC-UAL-023-CD-15/2023"/>
    <s v="FRANCISCO ALEGRE MAM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C"/>
    <s v="CD-15"/>
    <m/>
    <s v="CD-15-C"/>
    <s v="EMC-UAL-023-CD-15/2023"/>
    <s v="FRANCISCO ALEGRE MAM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C"/>
    <s v="CD-15"/>
    <m/>
    <s v="CD-15-C"/>
    <s v="EMC-UAL-023-CD-15/2023"/>
    <s v="FRANCISCO ALEGRE MAM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n v="199760"/>
    <x v="0"/>
    <x v="28"/>
    <x v="16"/>
    <x v="6"/>
    <x v="0"/>
    <x v="1"/>
    <x v="0"/>
    <s v="30/11/2022"/>
    <s v="30/11/2022"/>
    <x v="0"/>
    <x v="0"/>
    <x v="2"/>
    <x v="0"/>
    <m/>
    <d v="2022-12-30T00:00:00"/>
    <s v="IT-BISO-004/2023"/>
    <d v="2022-12-30T00:00:00"/>
    <s v="CD-15"/>
    <s v="CD-15-D"/>
    <s v="CD-15"/>
    <n v="199760"/>
    <s v="CD-15-D"/>
    <s v="EMC-UAL-024-CD-15/2023"/>
    <s v="GREGORIO ORELLANA VARGAS"/>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610"/>
    <n v="11610"/>
    <x v="0"/>
    <x v="0"/>
    <n v="1"/>
    <n v="11610"/>
    <n v="1668.1034482758621"/>
    <n v="1668.1034482758621"/>
    <n v="1451.25"/>
    <n v="0"/>
    <d v="2023-11-02T00:00:00"/>
    <x v="1"/>
    <s v="31/01/2023"/>
    <n v="56"/>
    <m/>
    <n v="7"/>
    <d v="2023-01-31T00:00:00"/>
    <n v="-275"/>
    <n v="-15963.75"/>
    <n v="812.7"/>
    <n v="26761.05"/>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D"/>
    <s v="CD-15"/>
    <m/>
    <s v="CD-15-D"/>
    <s v="EMC-UAL-024-CD-15/2023"/>
    <s v="GREGORIO ORELLANA VARGAS"/>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9045"/>
    <n v="9045"/>
    <x v="0"/>
    <x v="0"/>
    <n v="1"/>
    <n v="9045"/>
    <n v="1299.5689655172414"/>
    <n v="1299.5689655172414"/>
    <n v="1130.625"/>
    <n v="0"/>
    <d v="2023-11-02T00:00:00"/>
    <x v="2"/>
    <s v="28/02/2023"/>
    <n v="1"/>
    <m/>
    <n v="24"/>
    <d v="2023-02-28T00:00:00"/>
    <n v="-247"/>
    <n v="-11170.575000000001"/>
    <n v="633.15000000000009"/>
    <n v="19582.424999999999"/>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D"/>
    <s v="CD-15"/>
    <m/>
    <s v="CD-15-D"/>
    <s v="EMC-UAL-024-CD-15/2023"/>
    <s v="GREGORIO ORELLANA VARGAS"/>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D"/>
    <s v="CD-15"/>
    <m/>
    <s v="CD-15-D"/>
    <s v="EMC-UAL-024-CD-15/2023"/>
    <s v="GREGORIO ORELLANA VARGAS"/>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D"/>
    <s v="CD-15"/>
    <m/>
    <s v="CD-15-D"/>
    <s v="EMC-UAL-024-CD-15/2023"/>
    <s v="GREGORIO ORELLANA VARGAS"/>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D"/>
    <s v="CD-15"/>
    <m/>
    <s v="CD-15-D"/>
    <s v="EMC-UAL-024-CD-15/2023"/>
    <s v="GREGORIO ORELLANA VARGAS"/>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D"/>
    <s v="CD-15"/>
    <m/>
    <s v="CD-15-D"/>
    <s v="EMC-UAL-024-CD-15/2023"/>
    <s v="GREGORIO ORELLANA VARGAS"/>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D"/>
    <s v="CD-15"/>
    <m/>
    <s v="CD-15-D"/>
    <s v="EMC-UAL-024-CD-15/2023"/>
    <s v="GREGORIO ORELLANA VARGAS"/>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D"/>
    <s v="CD-15"/>
    <m/>
    <s v="CD-15-D"/>
    <s v="EMC-UAL-024-CD-15/2023"/>
    <s v="GREGORIO ORELLANA VARGAS"/>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D"/>
    <s v="CD-15"/>
    <m/>
    <s v="CD-15-D"/>
    <s v="EMC-UAL-024-CD-15/2023"/>
    <s v="GREGORIO ORELLANA VARGAS"/>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D"/>
    <s v="CD-15"/>
    <m/>
    <s v="CD-15-D"/>
    <s v="EMC-UAL-024-CD-15/2023"/>
    <s v="GREGORIO ORELLANA VARGAS"/>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D"/>
    <s v="CD-15"/>
    <m/>
    <s v="CD-15-D"/>
    <s v="EMC-UAL-024-CD-15/2023"/>
    <s v="GREGORIO ORELLANA VARGAS"/>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n v="199760"/>
    <x v="0"/>
    <x v="28"/>
    <x v="16"/>
    <x v="6"/>
    <x v="0"/>
    <x v="1"/>
    <x v="0"/>
    <s v="30/11/2022"/>
    <s v="30/11/2022"/>
    <x v="0"/>
    <x v="0"/>
    <x v="2"/>
    <x v="0"/>
    <m/>
    <d v="2022-12-30T00:00:00"/>
    <s v="IT-BISO-004/2023"/>
    <d v="2022-12-30T00:00:00"/>
    <s v="CD-15"/>
    <s v="CD-15-E"/>
    <s v="CD-15"/>
    <n v="199760"/>
    <s v="CD-15-E"/>
    <s v="EMC-UAL-025-CD-15/2023"/>
    <s v="MARIA LUISA REBOZO CHOQUE"/>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0000"/>
    <n v="10000"/>
    <x v="0"/>
    <x v="0"/>
    <n v="1"/>
    <n v="10000"/>
    <n v="1436.7816091954023"/>
    <n v="1436.7816091954023"/>
    <n v="1250"/>
    <n v="0"/>
    <d v="2023-11-02T00:00:00"/>
    <x v="1"/>
    <s v="31/01/2023"/>
    <n v="1"/>
    <m/>
    <n v="8"/>
    <d v="2023-01-31T00:00:00"/>
    <n v="-275"/>
    <n v="-13750"/>
    <n v="700.00000000000011"/>
    <n v="2305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E"/>
    <s v="CD-15"/>
    <m/>
    <s v="CD-15-E"/>
    <s v="EMC-UAL-025-CD-15/2023"/>
    <s v="MARIA LUISA REBOZO CHOQUE"/>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0535"/>
    <n v="10535"/>
    <x v="0"/>
    <x v="0"/>
    <n v="1"/>
    <n v="10535"/>
    <n v="1513.6494252873563"/>
    <n v="1513.6494252873563"/>
    <n v="1316.875"/>
    <n v="0"/>
    <d v="2023-11-02T00:00:00"/>
    <x v="2"/>
    <s v="28/02/2023"/>
    <n v="2"/>
    <n v="2"/>
    <n v="21"/>
    <d v="2023-02-28T00:00:00"/>
    <n v="-247"/>
    <n v="-13010.725"/>
    <n v="737.45"/>
    <n v="22808.274999999998"/>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E"/>
    <s v="CD-15"/>
    <m/>
    <s v="CD-15-E"/>
    <s v="EMC-UAL-025-CD-15/2023"/>
    <s v="MARIA LUISA REBOZO CHOQUE"/>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E"/>
    <s v="CD-15"/>
    <m/>
    <s v="CD-15-E"/>
    <s v="EMC-UAL-025-CD-15/2023"/>
    <s v="MARIA LUISA REBOZO CHOQUE"/>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E"/>
    <s v="CD-15"/>
    <m/>
    <s v="CD-15-E"/>
    <s v="EMC-UAL-025-CD-15/2023"/>
    <s v="MARIA LUISA REBOZO CHOQUE"/>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E"/>
    <s v="CD-15"/>
    <m/>
    <s v="CD-15-E"/>
    <s v="EMC-UAL-025-CD-15/2023"/>
    <s v="MARIA LUISA REBOZO CHOQUE"/>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E"/>
    <s v="CD-15"/>
    <m/>
    <s v="CD-15-E"/>
    <s v="EMC-UAL-025-CD-15/2023"/>
    <s v="MARIA LUISA REBOZO CHOQUE"/>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E"/>
    <s v="CD-15"/>
    <m/>
    <s v="CD-15-E"/>
    <s v="EMC-UAL-025-CD-15/2023"/>
    <s v="MARIA LUISA REBOZO CHOQUE"/>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E"/>
    <s v="CD-15"/>
    <m/>
    <s v="CD-15-E"/>
    <s v="EMC-UAL-025-CD-15/2023"/>
    <s v="MARIA LUISA REBOZO CHOQUE"/>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E"/>
    <s v="CD-15"/>
    <m/>
    <s v="CD-15-E"/>
    <s v="EMC-UAL-025-CD-15/2023"/>
    <s v="MARIA LUISA REBOZO CHOQUE"/>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E"/>
    <s v="CD-15"/>
    <m/>
    <s v="CD-15-E"/>
    <s v="EMC-UAL-025-CD-15/2023"/>
    <s v="MARIA LUISA REBOZO CHOQUE"/>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m/>
    <d v="2022-12-30T00:00:00"/>
    <s v="IT-BISO-004/2023"/>
    <d v="2022-12-30T00:00:00"/>
    <s v="CD-15"/>
    <s v="CD-15-E"/>
    <s v="CD-15"/>
    <m/>
    <s v="CD-15-E"/>
    <s v="EMC-UAL-025-CD-15/2023"/>
    <s v="MARIA LUISA REBOZO CHOQUE"/>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5"/>
    <x v="0"/>
    <x v="0"/>
    <x v="0"/>
    <d v="2022-10-14T00:00:00"/>
    <x v="0"/>
    <x v="3"/>
    <x v="3"/>
    <x v="3"/>
    <x v="3"/>
    <s v="EMC - PCPL - 004/2023"/>
    <d v="2022-11-04T00:00:00"/>
    <x v="0"/>
    <m/>
    <x v="0"/>
    <x v="4"/>
    <n v="2214000"/>
    <x v="0"/>
    <x v="29"/>
    <x v="17"/>
    <x v="7"/>
    <x v="2"/>
    <x v="2"/>
    <x v="1"/>
    <s v="30/11/2022"/>
    <s v="30/11/2022"/>
    <x v="0"/>
    <x v="0"/>
    <x v="3"/>
    <x v="2"/>
    <s v="ZENON UGARTE MATIAS"/>
    <d v="2022-12-29T00:00:00"/>
    <s v="EMC-ITPLA-005/2023"/>
    <d v="2022-12-30T00:00:00"/>
    <s v="CD-03"/>
    <s v="CD-03"/>
    <s v="CD-03"/>
    <n v="1740000"/>
    <s v="CD-03"/>
    <s v="EMC-UAL-016-CD-03/2023"/>
    <s v="IMPORTADORA Y DISTRIBUIDORA SERVICIOS MINEROS Y ELECTRICOS S.R.L. (SERMINEL SRL)"/>
    <x v="1"/>
    <x v="1"/>
    <n v="280"/>
    <x v="0"/>
    <d v="2022-11-29T00:00:00"/>
    <n v="44951"/>
    <x v="1"/>
    <x v="0"/>
    <x v="0"/>
    <s v="CLQ-23-CD-03/2022-2023 ADQUISICIÓN DE BOLAS DE ACERO FORJADAS DE Ø 5&quot; (MODALIDAD DE CONTRATACION DIRECTA) - MATERIAL RRECURRENTE"/>
    <s v="EMC - PCPL - 004/2023"/>
    <x v="3"/>
    <n v="1"/>
    <s v="Bolas de Acero forjado Ø 5”_x000a_Principales Componentes Químicos_x000a_- C = Min - 0.90 Max 1.10_x000a_- Mn = Min - 0.85 Max 1.10_x000a_- Si = Min - 0.15 Max 0.35_x000a_- Cr = Min - 0.50 Max 0.90_x000a_- Mo = Min - 0.0 Max 0.02_x000a__x000a_La forja de las bolas de acero generalmente se realiza a altas temperaturas porque así mejora la calidad metalúrgica y las propiedades mecánicas del acero._x000a_La forja de las bolas de acero se realiza con temperaturas de entre los 800 y los 1000 ºC. También se realiza a temperaturas ambiente operación que se denomina conformado en frio_x000a_* La entrega del producto con entregas parciales de acuerdo a requerimiento Planta Concentradora E.M.C. hasta fecha 29/12/2023  Costo 20%_x000a_- mejor costo propuesto _x000a_Calidad 80%, la evaluación en base a la calidad es de la siguiente manera: _x000a_- hoja de especificaciones técnicas _x000a_- Asistencia técnica_x000a_- Mejores resultados en Laboratorio Metalúrgico"/>
    <s v="Kg."/>
    <n v="120000"/>
    <n v="14.5"/>
    <n v="1740000"/>
    <x v="0"/>
    <x v="0"/>
    <m/>
    <n v="0"/>
    <n v="2.0833333333333335"/>
    <n v="0"/>
    <n v="0"/>
    <n v="120000"/>
    <d v="2023-11-01T00:00:00"/>
    <x v="0"/>
    <m/>
    <n v="3405"/>
    <n v="46296"/>
    <n v="516"/>
    <d v="2015-03-02T00:00:00"/>
    <n v="-45231"/>
    <n v="0"/>
    <n v="0"/>
    <n v="0"/>
    <x v="0"/>
    <x v="0"/>
    <d v="2015-05-13T00:00:00"/>
    <x v="0"/>
    <x v="5"/>
    <x v="0"/>
    <x v="0"/>
    <x v="0"/>
    <x v="0"/>
    <x v="0"/>
    <x v="1"/>
    <x v="0"/>
    <x v="0"/>
    <x v="0"/>
    <x v="0"/>
    <x v="0"/>
    <x v="0"/>
  </r>
  <r>
    <x v="0"/>
    <x v="6"/>
    <x v="0"/>
    <x v="0"/>
    <x v="0"/>
    <d v="2022-10-14T00:00:00"/>
    <x v="0"/>
    <x v="0"/>
    <x v="0"/>
    <x v="3"/>
    <x v="3"/>
    <s v="EMC - PCPL - 003/2023"/>
    <d v="2022-11-04T00:00:00"/>
    <x v="0"/>
    <m/>
    <x v="0"/>
    <x v="5"/>
    <n v="1900350"/>
    <x v="0"/>
    <x v="30"/>
    <x v="18"/>
    <x v="7"/>
    <x v="3"/>
    <x v="2"/>
    <x v="1"/>
    <s v="30/11/2022"/>
    <s v="30/11/2022"/>
    <x v="0"/>
    <x v="0"/>
    <x v="3"/>
    <x v="3"/>
    <s v="ZENON UGARTE MATIAS"/>
    <m/>
    <m/>
    <m/>
    <m/>
    <m/>
    <m/>
    <m/>
    <n v="0"/>
    <m/>
    <m/>
    <x v="0"/>
    <x v="0"/>
    <m/>
    <x v="0"/>
    <m/>
    <m/>
    <x v="0"/>
    <x v="0"/>
    <x v="0"/>
    <s v="CLQ-23-CD-04-2022/2023 ADQUISICION DE INSUMO REACTIVO ESPUMANTE DOWFROTH -1012 (MODALIDAD DE CONTRATACION DIRECTA) - MATERIAL RRECURRENTE"/>
    <s v="EMC - PCPL - 003/2023"/>
    <x v="0"/>
    <n v="1"/>
    <s v="&quot;AGENTE ESPUMANTE, REACTIVO FLOTATION: DOWFROTH-1012 (polipropilenglicol Metil Éter)_x000a_- Composición Química: 1-(1-methoxypropan-2-yloxy) propan-2-ol._x000a_- Peso molecular medio: 250, _x000a_- Color: Ámbar_x000a_- Olor: Bajo o Leve_x000a_- Viscosidad: a 25 ºC, 12 del CCT._x000a_- Gravedad especifica: 25/25ºC – 0.963._x000a_- Punto de ebullición inicial a 760 mm Hg o C 245_x000a_- Punto de congelación: º C ≤ 50._x000a_Agente espumante Reactivo de flotación Dowfroth-1012 de uso exclusivo en las celdas de flotación, de Planta Concentradora Colquiri para la recuperación de los concentrados de zinc y estaño. _x000a_*  Los potenciales proponentes deberán entregar su propuesta en sobre cerrado, también deberán enviar una muestra del espumante solicitado por una cantidad de 100 ml. Para realizar pruebas necesarias en Laboratorio Metalúrgico._x000a_* La entrega del producto con entregas parciales de acuerdo a requerimiento Planta Concentradora E.M.C. hasta fecha 29/12/2023  Costo 20%_x000a_- mejor costo propuesto _x000a_Calidad 80%, la evaluación en base a la calidad es de la siguiente manera: _x000a_- Hoja de datos y especificaciones técnicas _x000a_- Asistencia técnica"/>
    <s v="Kg."/>
    <n v="36900"/>
    <m/>
    <n v="0"/>
    <x v="0"/>
    <x v="0"/>
    <m/>
    <n v="0"/>
    <n v="0"/>
    <n v="0"/>
    <n v="0"/>
    <n v="36900"/>
    <d v="1899-12-30T00:00:00"/>
    <x v="0"/>
    <m/>
    <n v="3405"/>
    <n v="46296"/>
    <n v="516"/>
    <d v="2015-03-03T00:00:00"/>
    <n v="0"/>
    <n v="0"/>
    <n v="0"/>
    <n v="0"/>
    <x v="0"/>
    <x v="0"/>
    <d v="2015-05-14T00:00:00"/>
    <x v="0"/>
    <x v="6"/>
    <x v="0"/>
    <x v="0"/>
    <x v="0"/>
    <x v="0"/>
    <x v="0"/>
    <x v="0"/>
    <x v="0"/>
    <x v="0"/>
    <x v="0"/>
    <x v="0"/>
    <x v="0"/>
    <x v="0"/>
  </r>
  <r>
    <x v="0"/>
    <x v="7"/>
    <x v="0"/>
    <x v="0"/>
    <x v="0"/>
    <d v="2022-10-17T00:00:00"/>
    <x v="0"/>
    <x v="4"/>
    <x v="4"/>
    <x v="4"/>
    <x v="4"/>
    <s v="EMC - SIMA - l - 001/2023"/>
    <d v="2022-11-04T00:00:00"/>
    <x v="0"/>
    <m/>
    <x v="0"/>
    <x v="6"/>
    <n v="1147457"/>
    <x v="0"/>
    <x v="31"/>
    <x v="12"/>
    <x v="8"/>
    <x v="4"/>
    <x v="2"/>
    <x v="1"/>
    <s v="30/11/2022"/>
    <s v="30/11/2022"/>
    <x v="0"/>
    <x v="0"/>
    <x v="4"/>
    <x v="4"/>
    <s v="FRANZ R. HUAYTA APAZA"/>
    <m/>
    <m/>
    <m/>
    <m/>
    <m/>
    <m/>
    <m/>
    <n v="0"/>
    <m/>
    <m/>
    <x v="0"/>
    <x v="0"/>
    <m/>
    <x v="0"/>
    <m/>
    <m/>
    <x v="0"/>
    <x v="0"/>
    <x v="0"/>
    <s v="CLQ-23-CD-06-2022/2023 ADQUISICION DE FILTROS DE GAS, POLVO Y ACCESORIOS RECURRENTE"/>
    <s v="EMC - SIMA - l - 001/2023"/>
    <x v="4"/>
    <n v="1"/>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s v="PARES"/>
    <n v="3000"/>
    <m/>
    <n v="0"/>
    <x v="0"/>
    <x v="0"/>
    <m/>
    <n v="0"/>
    <n v="0"/>
    <n v="0"/>
    <n v="0"/>
    <n v="3000"/>
    <d v="1899-12-30T00:00:00"/>
    <x v="0"/>
    <m/>
    <n v="3405"/>
    <n v="46296"/>
    <n v="516"/>
    <d v="2015-03-04T00:00:00"/>
    <n v="0"/>
    <n v="0"/>
    <n v="0"/>
    <n v="0"/>
    <x v="0"/>
    <x v="0"/>
    <d v="2015-05-15T00:00:00"/>
    <x v="0"/>
    <x v="7"/>
    <x v="0"/>
    <x v="0"/>
    <x v="0"/>
    <x v="0"/>
    <x v="0"/>
    <x v="0"/>
    <x v="0"/>
    <x v="0"/>
    <x v="0"/>
    <x v="0"/>
    <x v="0"/>
    <x v="0"/>
  </r>
  <r>
    <x v="0"/>
    <x v="7"/>
    <x v="0"/>
    <x v="0"/>
    <x v="0"/>
    <d v="2022-10-17T00:00:00"/>
    <x v="0"/>
    <x v="4"/>
    <x v="4"/>
    <x v="4"/>
    <x v="4"/>
    <s v="EMC - SIMA - l - 001/2023"/>
    <d v="2022-11-04T00:00:00"/>
    <x v="0"/>
    <m/>
    <x v="0"/>
    <x v="6"/>
    <m/>
    <x v="1"/>
    <x v="32"/>
    <x v="19"/>
    <x v="8"/>
    <x v="0"/>
    <x v="2"/>
    <x v="1"/>
    <s v="30/11/2022"/>
    <s v="30/11/2022"/>
    <x v="0"/>
    <x v="0"/>
    <x v="4"/>
    <x v="4"/>
    <s v="FRANZ R. HUAYTA APAZA"/>
    <m/>
    <m/>
    <m/>
    <m/>
    <m/>
    <m/>
    <m/>
    <n v="0"/>
    <m/>
    <m/>
    <x v="0"/>
    <x v="0"/>
    <m/>
    <x v="0"/>
    <m/>
    <m/>
    <x v="0"/>
    <x v="0"/>
    <x v="0"/>
    <s v="CLQ-23-CD-06-2022/2023 ADQUISICION DE FILTROS DE GAS, POLVO Y ACCESORIOS RECURRENTE"/>
    <s v="EMC - SIMA - l - 001/2023"/>
    <x v="4"/>
    <n v="2"/>
    <s v="FILTROS DE ALTA EFICIENCIA PARA PARTICULAS_x000a_ Versátiles, que puedan utilizarse en piezas faciales media cara y cara completa de las Líneas 6000 y 7000._x000a_ Exposición a fuentes de calor elevadas_x000a_ Entrada de aire que permite el pasaje de aire a través de canales que reducen la saturación prematura del filtro._x000a_ Filtración que disminuye hasta un 25% la resistencia a la respiración._x000a_ Cubierta del filtro con resortes que simplifica los controles de sellado de presión negativa._x000a_ Eficiencia mínima de filtración del 99,97% o mayor contra partículas líquidas y sólidas emanadas de aerosoles, incluyendo los de base oleosa._x000a_ PRESENTACION DE MUESTRAS OBLIGATORIO "/>
    <s v="PARES"/>
    <n v="3368"/>
    <m/>
    <n v="0"/>
    <x v="0"/>
    <x v="0"/>
    <m/>
    <n v="0"/>
    <n v="0"/>
    <n v="0"/>
    <n v="0"/>
    <n v="3368"/>
    <d v="1899-12-30T00:00:00"/>
    <x v="0"/>
    <m/>
    <n v="3405"/>
    <n v="46296"/>
    <n v="516"/>
    <d v="2015-03-05T00:00:00"/>
    <n v="0"/>
    <n v="0"/>
    <n v="0"/>
    <n v="0"/>
    <x v="0"/>
    <x v="0"/>
    <d v="2015-05-16T00:00:00"/>
    <x v="0"/>
    <x v="8"/>
    <x v="0"/>
    <x v="0"/>
    <x v="0"/>
    <x v="0"/>
    <x v="0"/>
    <x v="0"/>
    <x v="0"/>
    <x v="0"/>
    <x v="0"/>
    <x v="0"/>
    <x v="0"/>
    <x v="0"/>
  </r>
  <r>
    <x v="0"/>
    <x v="7"/>
    <x v="0"/>
    <x v="0"/>
    <x v="0"/>
    <d v="2022-10-17T00:00:00"/>
    <x v="0"/>
    <x v="4"/>
    <x v="4"/>
    <x v="4"/>
    <x v="4"/>
    <s v="EMC - SIMA - l - 001/2023"/>
    <d v="2022-11-04T00:00:00"/>
    <x v="0"/>
    <m/>
    <x v="0"/>
    <x v="6"/>
    <m/>
    <x v="2"/>
    <x v="33"/>
    <x v="20"/>
    <x v="8"/>
    <x v="0"/>
    <x v="2"/>
    <x v="1"/>
    <s v="30/11/2022"/>
    <s v="30/11/2022"/>
    <x v="0"/>
    <x v="0"/>
    <x v="4"/>
    <x v="4"/>
    <s v="FRANZ R. HUAYTA APAZA"/>
    <m/>
    <m/>
    <m/>
    <m/>
    <m/>
    <m/>
    <m/>
    <n v="0"/>
    <m/>
    <m/>
    <x v="0"/>
    <x v="0"/>
    <m/>
    <x v="0"/>
    <m/>
    <m/>
    <x v="0"/>
    <x v="0"/>
    <x v="0"/>
    <s v="CLQ-23-CD-06-2022/2023 ADQUISICION DE FILTROS DE GAS, POLVO Y ACCESORIOS RECURRENTE"/>
    <s v="EMC - SIMA - l - 001/2023"/>
    <x v="4"/>
    <n v="3"/>
    <s v="FILTROS CON CARBON ACTIBADO Y TAPA PARA PARTICULAS_x000a_ Versátiles, que puedan utilizarse en piezas faciales media cara y cara completa de las Líneas 6000 y 7000._x000a_ Con protección contra polvos y neblinas con o sin aceite._x000a_ Sistema de retención de partículas que permite mayor eficiencia del filtro con menor caída de presión._x000a__x000a_PRESENTACION DE MUESTRAS OBLIGATORIO T35 "/>
    <s v="PARES"/>
    <n v="3067"/>
    <m/>
    <n v="0"/>
    <x v="0"/>
    <x v="0"/>
    <m/>
    <n v="0"/>
    <n v="0"/>
    <n v="0"/>
    <n v="0"/>
    <n v="3067"/>
    <d v="1899-12-30T00:00:00"/>
    <x v="0"/>
    <m/>
    <n v="3405"/>
    <n v="46296"/>
    <n v="516"/>
    <d v="2015-03-06T00:00:00"/>
    <n v="0"/>
    <n v="0"/>
    <n v="0"/>
    <n v="0"/>
    <x v="0"/>
    <x v="0"/>
    <d v="2015-05-17T00:00:00"/>
    <x v="0"/>
    <x v="9"/>
    <x v="0"/>
    <x v="0"/>
    <x v="0"/>
    <x v="0"/>
    <x v="0"/>
    <x v="0"/>
    <x v="0"/>
    <x v="0"/>
    <x v="0"/>
    <x v="0"/>
    <x v="0"/>
    <x v="0"/>
  </r>
  <r>
    <x v="0"/>
    <x v="8"/>
    <x v="0"/>
    <x v="0"/>
    <x v="1"/>
    <d v="2022-01-05T00:00:00"/>
    <x v="0"/>
    <x v="5"/>
    <x v="5"/>
    <x v="5"/>
    <x v="5"/>
    <s v="CMB/EMC/O CIV-ADQ/001/2023"/>
    <d v="2023-01-11T00:00:00"/>
    <x v="0"/>
    <n v="2"/>
    <x v="0"/>
    <x v="7"/>
    <n v="228000"/>
    <x v="0"/>
    <x v="34"/>
    <x v="21"/>
    <x v="9"/>
    <x v="5"/>
    <x v="3"/>
    <x v="1"/>
    <s v="17/01/2023"/>
    <s v="17/01/2023"/>
    <x v="0"/>
    <x v="0"/>
    <x v="5"/>
    <x v="0"/>
    <m/>
    <d v="2023-01-20T00:00:00"/>
    <s v="CMB/EMC/O.CIV-ADQ/INF-001/2023"/>
    <d v="2023-01-30T00:00:00"/>
    <s v="CD-21"/>
    <s v="CD-21"/>
    <s v="CD-21"/>
    <n v="221160"/>
    <s v="CD-21"/>
    <m/>
    <s v="GLAZTOR S.R.L."/>
    <x v="0"/>
    <x v="1"/>
    <n v="260"/>
    <x v="0"/>
    <d v="2023-01-16T00:00:00"/>
    <m/>
    <x v="1"/>
    <x v="0"/>
    <x v="0"/>
    <s v="CLQ-23-CD-21/2023 ADQUISICION DE 4560 Bolsas DE CEMENTO PORTLAND, PARA LA GESTION 2023 (REQUERIMIENTO DE ACUERDO A SOLICITUD POR LOTES DE CEMENTO) "/>
    <s v="CMB/EMC/O CIV-ADQ/001/2023"/>
    <x v="5"/>
    <n v="1"/>
    <s v="Adquisición de CEMENTO PORTLAND, Bolsas de 50 kg cada una._x000a_Cemento Portland, Tipo IP-40:_x000a_4560 bolsas de Cemento Portland, Tipo IP-40 (NB 011).  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s v="BOLSAS"/>
    <n v="4560"/>
    <n v="48.5"/>
    <n v="221160"/>
    <x v="0"/>
    <x v="0"/>
    <m/>
    <n v="0"/>
    <n v="6.9683908045977008"/>
    <n v="0"/>
    <n v="0"/>
    <n v="4560"/>
    <d v="1900-09-16T00:00:00"/>
    <x v="0"/>
    <m/>
    <n v="3405"/>
    <n v="46296"/>
    <n v="516"/>
    <d v="2015-03-07T00:00:00"/>
    <n v="-260"/>
    <n v="0"/>
    <n v="0"/>
    <n v="0"/>
    <x v="0"/>
    <x v="0"/>
    <d v="2015-05-18T00:00:00"/>
    <x v="0"/>
    <x v="10"/>
    <x v="0"/>
    <x v="0"/>
    <x v="0"/>
    <x v="0"/>
    <x v="0"/>
    <x v="0"/>
    <x v="0"/>
    <x v="0"/>
    <x v="0"/>
    <x v="0"/>
    <x v="0"/>
    <x v="0"/>
  </r>
  <r>
    <x v="0"/>
    <x v="9"/>
    <x v="0"/>
    <x v="0"/>
    <x v="1"/>
    <d v="2022-01-11T00:00:00"/>
    <x v="0"/>
    <x v="4"/>
    <x v="4"/>
    <x v="4"/>
    <x v="4"/>
    <s v="SIMA/2023"/>
    <d v="2022-10-25T00:00:00"/>
    <x v="0"/>
    <n v="17"/>
    <x v="0"/>
    <x v="8"/>
    <n v="99500"/>
    <x v="0"/>
    <x v="35"/>
    <x v="22"/>
    <x v="10"/>
    <x v="6"/>
    <x v="0"/>
    <x v="1"/>
    <s v="25/01/2023"/>
    <s v="25/01/2023"/>
    <x v="0"/>
    <x v="0"/>
    <x v="4"/>
    <x v="0"/>
    <m/>
    <m/>
    <m/>
    <m/>
    <m/>
    <m/>
    <m/>
    <m/>
    <n v="0"/>
    <m/>
    <m/>
    <x v="0"/>
    <x v="0"/>
    <m/>
    <x v="0"/>
    <m/>
    <m/>
    <x v="0"/>
    <x v="0"/>
    <x v="0"/>
    <s v="CLQ-23-CD-24/2023 ADQUISICION ROPA DE GOMA (MODALIDAD DE CONTRATACION DIRECTA)."/>
    <s v="SIMA/2023"/>
    <x v="4"/>
    <n v="1"/>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50 PZAS._x000a_          #46= 150 PZAS._x000a_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ZAS"/>
    <n v="300"/>
    <m/>
    <n v="0"/>
    <x v="0"/>
    <x v="0"/>
    <m/>
    <n v="0"/>
    <n v="0"/>
    <n v="0"/>
    <n v="0"/>
    <n v="300"/>
    <d v="1899-12-30T00:00:00"/>
    <x v="0"/>
    <m/>
    <n v="3405"/>
    <n v="46296"/>
    <n v="516"/>
    <d v="2015-03-08T00:00:00"/>
    <n v="0"/>
    <n v="0"/>
    <n v="0"/>
    <n v="0"/>
    <x v="0"/>
    <x v="0"/>
    <d v="2015-05-19T00:00:00"/>
    <x v="0"/>
    <x v="11"/>
    <x v="0"/>
    <x v="0"/>
    <x v="0"/>
    <x v="0"/>
    <x v="0"/>
    <x v="0"/>
    <x v="0"/>
    <x v="0"/>
    <x v="0"/>
    <x v="0"/>
    <x v="0"/>
    <x v="0"/>
  </r>
  <r>
    <x v="0"/>
    <x v="9"/>
    <x v="0"/>
    <x v="0"/>
    <x v="1"/>
    <d v="2022-01-11T00:00:00"/>
    <x v="0"/>
    <x v="4"/>
    <x v="4"/>
    <x v="4"/>
    <x v="4"/>
    <s v="SIMA/2023"/>
    <d v="2022-10-25T00:00:00"/>
    <x v="0"/>
    <n v="17"/>
    <x v="0"/>
    <x v="8"/>
    <m/>
    <x v="1"/>
    <x v="36"/>
    <x v="23"/>
    <x v="10"/>
    <x v="0"/>
    <x v="0"/>
    <x v="1"/>
    <s v="25/01/2023"/>
    <s v="25/01/2023"/>
    <x v="0"/>
    <x v="0"/>
    <x v="4"/>
    <x v="0"/>
    <m/>
    <m/>
    <m/>
    <m/>
    <m/>
    <m/>
    <m/>
    <m/>
    <n v="0"/>
    <m/>
    <m/>
    <x v="0"/>
    <x v="0"/>
    <m/>
    <x v="0"/>
    <m/>
    <m/>
    <x v="0"/>
    <x v="0"/>
    <x v="0"/>
    <s v="CLQ-23-CD-24/2023 ADQUISICION ROPA DE GOMA (MODALIDAD DE CONTRATACION DIRECTA)."/>
    <s v="SIMA/2023"/>
    <x v="4"/>
    <n v="2"/>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70 PZAS._x000a_               #44= 70 PZAS._x000a_               #46= 60 PZAS._x000a_PRESENTACION DE MUESTRAS ES OBLIGATORIO  "/>
    <s v="PZAS"/>
    <n v="200"/>
    <m/>
    <n v="0"/>
    <x v="0"/>
    <x v="0"/>
    <m/>
    <n v="0"/>
    <n v="0"/>
    <n v="0"/>
    <n v="0"/>
    <n v="200"/>
    <d v="1899-12-30T00:00:00"/>
    <x v="0"/>
    <m/>
    <n v="3405"/>
    <n v="46296"/>
    <n v="516"/>
    <d v="2015-03-09T00:00:00"/>
    <n v="0"/>
    <n v="0"/>
    <n v="0"/>
    <n v="0"/>
    <x v="0"/>
    <x v="0"/>
    <d v="2015-05-20T00:00:00"/>
    <x v="0"/>
    <x v="0"/>
    <x v="0"/>
    <x v="0"/>
    <x v="0"/>
    <x v="0"/>
    <x v="0"/>
    <x v="0"/>
    <x v="0"/>
    <x v="0"/>
    <x v="0"/>
    <x v="0"/>
    <x v="0"/>
    <x v="0"/>
  </r>
  <r>
    <x v="0"/>
    <x v="10"/>
    <x v="0"/>
    <x v="0"/>
    <x v="1"/>
    <d v="2022-01-18T00:00:00"/>
    <x v="0"/>
    <x v="6"/>
    <x v="6"/>
    <x v="6"/>
    <x v="6"/>
    <s v="ALM-05/2023"/>
    <d v="2022-10-25T00:00:00"/>
    <x v="0"/>
    <n v="56"/>
    <x v="1"/>
    <x v="9"/>
    <n v="38298.300000000003"/>
    <x v="0"/>
    <x v="37"/>
    <x v="16"/>
    <x v="11"/>
    <x v="7"/>
    <x v="0"/>
    <x v="1"/>
    <s v="31/01/2023"/>
    <s v="31/01/2023"/>
    <x v="0"/>
    <x v="0"/>
    <x v="6"/>
    <x v="0"/>
    <m/>
    <m/>
    <m/>
    <m/>
    <m/>
    <m/>
    <m/>
    <m/>
    <n v="0"/>
    <m/>
    <m/>
    <x v="0"/>
    <x v="0"/>
    <m/>
    <x v="0"/>
    <m/>
    <m/>
    <x v="0"/>
    <x v="0"/>
    <x v="0"/>
    <s v="CLQ-23-CM-01/2023 CONSULTOR EN   LINEA PARA REALIZACION DE INVENTARIO GENERAL MATERIALES ALMACEN EMPRESA MINERA COLQUIRI"/>
    <s v="ALM-05/2023"/>
    <x v="6"/>
    <n v="1"/>
    <s v="Un Consultor en Línea para prestar servicios como Inventario general materiales almacén empresa minera Colquiri.  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s v="Servicio de consultoria en Linea"/>
    <n v="1"/>
    <m/>
    <n v="0"/>
    <x v="0"/>
    <x v="0"/>
    <m/>
    <n v="0"/>
    <n v="0"/>
    <n v="0"/>
    <n v="0"/>
    <n v="1"/>
    <d v="1899-12-30T00:00:00"/>
    <x v="0"/>
    <m/>
    <n v="3405"/>
    <n v="46296"/>
    <n v="516"/>
    <d v="2015-03-10T00:00:00"/>
    <n v="0"/>
    <n v="0"/>
    <n v="0"/>
    <n v="0"/>
    <x v="0"/>
    <x v="0"/>
    <d v="2015-05-21T00:00:00"/>
    <x v="0"/>
    <x v="1"/>
    <x v="0"/>
    <x v="0"/>
    <x v="0"/>
    <x v="0"/>
    <x v="0"/>
    <x v="0"/>
    <x v="0"/>
    <x v="0"/>
    <x v="0"/>
    <x v="0"/>
    <x v="0"/>
    <x v="0"/>
  </r>
  <r>
    <x v="0"/>
    <x v="11"/>
    <x v="0"/>
    <x v="0"/>
    <x v="0"/>
    <d v="2022-10-14T00:00:00"/>
    <x v="0"/>
    <x v="3"/>
    <x v="3"/>
    <x v="3"/>
    <x v="7"/>
    <s v="EMC-PCPL-006-2023"/>
    <d v="2022-10-25T00:00:00"/>
    <x v="0"/>
    <n v="12"/>
    <x v="0"/>
    <x v="10"/>
    <n v="680000"/>
    <x v="0"/>
    <x v="38"/>
    <x v="24"/>
    <x v="10"/>
    <x v="0"/>
    <x v="0"/>
    <x v="1"/>
    <s v="25/01/2023"/>
    <s v="25/01/2023"/>
    <x v="0"/>
    <x v="0"/>
    <x v="3"/>
    <x v="3"/>
    <s v="ZENON UGARTE MATIAS"/>
    <d v="2022-12-29T00:00:00"/>
    <s v="EMC-ITPLA-005/2023"/>
    <d v="2022-12-30T00:00:00"/>
    <s v="CD-10"/>
    <s v="CD-10"/>
    <s v="CD-10"/>
    <n v="644300"/>
    <s v="CD-10"/>
    <s v="EMC-UAL-017-CD-10/2023"/>
    <s v="MANUFACTURAS FUNDIDAS DE ACERO BOLIVIA S.R.L. (MAFABOL S.R.L.)"/>
    <x v="2"/>
    <x v="1"/>
    <n v="260"/>
    <x v="0"/>
    <d v="2022-11-29T00:00:00"/>
    <n v="44951"/>
    <x v="1"/>
    <x v="0"/>
    <x v="0"/>
    <s v="CLQ-23-CD-10/2022/2023 ADQUISICION DE BARRAS DE ACERO DE Ø 3”X3 MTRS. (MODALIDAD DE CONTRATACION DIRECTA) - MATERIAL RECURRENTE"/>
    <s v="EMC-PCPL-006-2023"/>
    <x v="3"/>
    <n v="1"/>
    <s v=" "/>
    <s v="PZAS"/>
    <n v="340"/>
    <n v="1895"/>
    <n v="644300"/>
    <x v="0"/>
    <x v="0"/>
    <m/>
    <n v="0"/>
    <n v="272.27011494252872"/>
    <n v="0"/>
    <n v="0"/>
    <n v="340"/>
    <d v="2023-10-12T00:00:00"/>
    <x v="0"/>
    <m/>
    <n v="3405"/>
    <n v="46296"/>
    <n v="516"/>
    <d v="2015-03-11T00:00:00"/>
    <n v="-45211"/>
    <n v="0"/>
    <n v="0"/>
    <n v="0"/>
    <x v="0"/>
    <x v="0"/>
    <d v="2015-05-22T00:00:00"/>
    <x v="0"/>
    <x v="2"/>
    <x v="0"/>
    <x v="0"/>
    <x v="0"/>
    <x v="0"/>
    <x v="0"/>
    <x v="1"/>
    <x v="0"/>
    <x v="0"/>
    <x v="0"/>
    <x v="0"/>
    <x v="0"/>
    <x v="0"/>
  </r>
  <r>
    <x v="0"/>
    <x v="12"/>
    <x v="0"/>
    <x v="0"/>
    <x v="0"/>
    <d v="2022-10-13T00:00:00"/>
    <x v="0"/>
    <x v="7"/>
    <x v="7"/>
    <x v="6"/>
    <x v="6"/>
    <s v="EMC/ADQ-ALM.014/2022"/>
    <d v="2022-10-25T00:00:00"/>
    <x v="0"/>
    <n v="22"/>
    <x v="1"/>
    <x v="11"/>
    <n v="148800"/>
    <x v="0"/>
    <x v="38"/>
    <x v="16"/>
    <x v="12"/>
    <x v="0"/>
    <x v="0"/>
    <x v="1"/>
    <s v="25/01/2023"/>
    <s v="25/01/2023"/>
    <x v="0"/>
    <x v="0"/>
    <x v="6"/>
    <x v="0"/>
    <s v="FABIO PARI VIDAL"/>
    <d v="2022-12-06T00:00:00"/>
    <s v="IT/ALM-020/2022"/>
    <d v="2022-12-28T00:00:00"/>
    <s v="CD-13"/>
    <s v="CD-13"/>
    <s v="CD-13"/>
    <n v="139200"/>
    <s v="CD-13"/>
    <s v="EMC-UAL-014-CD-13/2023"/>
    <s v="EDWIN RENE SANDOVAL ZURITA-TRANSPORTADORA DE COMBUSTIBLE SAN-ZUR"/>
    <x v="3"/>
    <x v="1"/>
    <n v="280"/>
    <x v="0"/>
    <d v="2022-11-29T00:00:00"/>
    <s v="17/01/2023"/>
    <x v="1"/>
    <x v="0"/>
    <x v="0"/>
    <s v="CLQ-23-CD-13-2022/2023 SERVICIO DE TRANSPORTE DE COMBUSTIBLE"/>
    <s v="EMC/ADQ-ALM.014/2022"/>
    <x v="7"/>
    <n v="1"/>
    <s v=" "/>
    <s v="SERVICIO "/>
    <n v="1"/>
    <n v="5800"/>
    <n v="5800"/>
    <x v="0"/>
    <x v="0"/>
    <n v="1"/>
    <n v="5800"/>
    <n v="833.33333333333337"/>
    <n v="833.33333333333337"/>
    <n v="725"/>
    <n v="0"/>
    <d v="2023-10-24T00:00:00"/>
    <x v="1"/>
    <s v="31/01/2023"/>
    <m/>
    <s v="107-108"/>
    <n v="3"/>
    <d v="2023-01-31T00:00:00"/>
    <n v="-266"/>
    <n v="-7714"/>
    <n v="406.00000000000006"/>
    <n v="13108"/>
    <x v="0"/>
    <x v="0"/>
    <d v="2015-05-23T00:00:00"/>
    <x v="0"/>
    <x v="3"/>
    <x v="0"/>
    <x v="0"/>
    <x v="0"/>
    <x v="0"/>
    <x v="0"/>
    <x v="1"/>
    <x v="0"/>
    <x v="0"/>
    <x v="0"/>
    <x v="0"/>
    <x v="0"/>
    <x v="0"/>
  </r>
  <r>
    <x v="0"/>
    <x v="12"/>
    <x v="0"/>
    <x v="0"/>
    <x v="0"/>
    <d v="2022-10-13T00:00:00"/>
    <x v="0"/>
    <x v="7"/>
    <x v="7"/>
    <x v="6"/>
    <x v="6"/>
    <s v="EMC/ADQ-ALM.014/2022"/>
    <d v="2022-10-25T00:00:00"/>
    <x v="0"/>
    <n v="22"/>
    <x v="1"/>
    <x v="11"/>
    <m/>
    <x v="0"/>
    <x v="38"/>
    <x v="16"/>
    <x v="12"/>
    <x v="0"/>
    <x v="0"/>
    <x v="1"/>
    <s v="25/01/2023"/>
    <s v="25/01/2023"/>
    <x v="0"/>
    <x v="0"/>
    <x v="6"/>
    <x v="0"/>
    <s v="FABIO PARI VIDAL"/>
    <d v="2022-12-06T00:00:00"/>
    <s v="IT/ALM-020/2022"/>
    <d v="2022-12-28T00:00:00"/>
    <s v="CD-13"/>
    <s v="CD-13"/>
    <s v="CD-13"/>
    <n v="133400"/>
    <s v="CD-13"/>
    <s v="EMC-UAL-014-CD-13/2023"/>
    <s v="EDWIN RENE SANDOVAL ZURITA-TRANSPORTADORA DE COMBUSTIBLE SAN-ZUR"/>
    <x v="0"/>
    <x v="1"/>
    <n v="280"/>
    <x v="0"/>
    <d v="2022-11-29T00:00:00"/>
    <s v="17/01/2023"/>
    <x v="1"/>
    <x v="0"/>
    <x v="0"/>
    <s v="CLQ-23-CD-13-2022/2023 SERVICIO DE TRANSPORTE DE COMBUSTIBLE"/>
    <s v="EMC/ADQ-ALM.014/2022"/>
    <x v="7"/>
    <n v="1"/>
    <s v=" "/>
    <s v="SERVICIO "/>
    <n v="1"/>
    <n v="8700"/>
    <n v="8700"/>
    <x v="0"/>
    <x v="0"/>
    <n v="1"/>
    <n v="8700"/>
    <n v="1250"/>
    <n v="1250"/>
    <n v="1087.5"/>
    <n v="0"/>
    <d v="2023-10-24T00:00:00"/>
    <x v="2"/>
    <s v="28/02/2023"/>
    <m/>
    <s v="110-111-112"/>
    <n v="25"/>
    <d v="2023-02-28T00:00:00"/>
    <n v="-238"/>
    <n v="-10353"/>
    <n v="609.00000000000011"/>
    <n v="18444"/>
    <x v="0"/>
    <x v="0"/>
    <d v="2015-05-23T00:00:00"/>
    <x v="0"/>
    <x v="3"/>
    <x v="0"/>
    <x v="0"/>
    <x v="0"/>
    <x v="0"/>
    <x v="0"/>
    <x v="1"/>
    <x v="0"/>
    <x v="0"/>
    <x v="0"/>
    <x v="0"/>
    <x v="0"/>
    <x v="0"/>
  </r>
  <r>
    <x v="0"/>
    <x v="12"/>
    <x v="0"/>
    <x v="0"/>
    <x v="0"/>
    <d v="2022-10-13T00:00:00"/>
    <x v="0"/>
    <x v="7"/>
    <x v="7"/>
    <x v="6"/>
    <x v="6"/>
    <s v="EMC/ADQ-ALM.014/2022"/>
    <d v="2022-10-25T00:00:00"/>
    <x v="0"/>
    <n v="22"/>
    <x v="1"/>
    <x v="11"/>
    <m/>
    <x v="0"/>
    <x v="38"/>
    <x v="16"/>
    <x v="12"/>
    <x v="0"/>
    <x v="0"/>
    <x v="1"/>
    <s v="25/01/2023"/>
    <s v="25/01/2023"/>
    <x v="0"/>
    <x v="0"/>
    <x v="6"/>
    <x v="0"/>
    <s v="FABIO PARI VIDAL"/>
    <d v="2022-12-06T00:00:00"/>
    <s v="IT/ALM-020/2022"/>
    <d v="2022-12-28T00:00:00"/>
    <s v="CD-13"/>
    <s v="CD-13"/>
    <s v="CD-13"/>
    <m/>
    <s v="CD-13"/>
    <s v="EMC-UAL-014-CD-13/2023"/>
    <s v="EDWIN RENE SANDOVAL ZURITA-TRANSPORTADORA DE COMBUSTIBLE SAN-ZUR"/>
    <x v="0"/>
    <x v="1"/>
    <n v="280"/>
    <x v="0"/>
    <d v="2022-11-29T00:00:00"/>
    <s v="17/01/2023"/>
    <x v="1"/>
    <x v="0"/>
    <x v="0"/>
    <s v="CLQ-23-CD-13-2022/2023 SERVICIO DE TRANSPORTE DE COMBUSTIBLE"/>
    <s v="EMC/ADQ-ALM.014/2022"/>
    <x v="7"/>
    <n v="1"/>
    <s v=" "/>
    <s v="SERVICIO "/>
    <n v="1"/>
    <m/>
    <n v="0"/>
    <x v="0"/>
    <x v="0"/>
    <m/>
    <n v="0"/>
    <n v="0"/>
    <n v="0"/>
    <n v="0"/>
    <n v="1"/>
    <d v="2023-10-24T00:00:00"/>
    <x v="0"/>
    <m/>
    <m/>
    <m/>
    <m/>
    <m/>
    <m/>
    <n v="0"/>
    <n v="0"/>
    <n v="0"/>
    <x v="0"/>
    <x v="0"/>
    <d v="2015-05-23T00:00:00"/>
    <x v="0"/>
    <x v="3"/>
    <x v="0"/>
    <x v="0"/>
    <x v="0"/>
    <x v="0"/>
    <x v="0"/>
    <x v="1"/>
    <x v="0"/>
    <x v="0"/>
    <x v="0"/>
    <x v="0"/>
    <x v="0"/>
    <x v="0"/>
  </r>
  <r>
    <x v="0"/>
    <x v="12"/>
    <x v="0"/>
    <x v="0"/>
    <x v="0"/>
    <d v="2022-10-13T00:00:00"/>
    <x v="0"/>
    <x v="7"/>
    <x v="7"/>
    <x v="6"/>
    <x v="6"/>
    <s v="EMC/ADQ-ALM.014/2022"/>
    <d v="2022-10-25T00:00:00"/>
    <x v="0"/>
    <n v="22"/>
    <x v="1"/>
    <x v="11"/>
    <m/>
    <x v="0"/>
    <x v="38"/>
    <x v="16"/>
    <x v="12"/>
    <x v="0"/>
    <x v="0"/>
    <x v="1"/>
    <s v="25/01/2023"/>
    <s v="25/01/2023"/>
    <x v="0"/>
    <x v="0"/>
    <x v="6"/>
    <x v="0"/>
    <s v="FABIO PARI VIDAL"/>
    <d v="2022-12-06T00:00:00"/>
    <s v="IT/ALM-020/2022"/>
    <d v="2022-12-28T00:00:00"/>
    <s v="CD-13"/>
    <s v="CD-13"/>
    <s v="CD-13"/>
    <m/>
    <s v="CD-13"/>
    <s v="EMC-UAL-014-CD-13/2023"/>
    <s v="EDWIN RENE SANDOVAL ZURITA-TRANSPORTADORA DE COMBUSTIBLE SAN-ZUR"/>
    <x v="0"/>
    <x v="1"/>
    <n v="280"/>
    <x v="0"/>
    <d v="2022-11-29T00:00:00"/>
    <s v="17/01/2023"/>
    <x v="1"/>
    <x v="0"/>
    <x v="0"/>
    <s v="CLQ-23-CD-13-2022/2023 SERVICIO DE TRANSPORTE DE COMBUSTIBLE"/>
    <s v="EMC/ADQ-ALM.014/2022"/>
    <x v="7"/>
    <n v="1"/>
    <s v=" "/>
    <s v="SERVICIO "/>
    <n v="1"/>
    <m/>
    <n v="0"/>
    <x v="0"/>
    <x v="0"/>
    <m/>
    <n v="0"/>
    <n v="0"/>
    <n v="0"/>
    <n v="0"/>
    <n v="1"/>
    <d v="2023-10-24T00:00:00"/>
    <x v="0"/>
    <m/>
    <m/>
    <m/>
    <m/>
    <m/>
    <m/>
    <n v="0"/>
    <n v="0"/>
    <n v="0"/>
    <x v="0"/>
    <x v="0"/>
    <d v="2015-05-23T00:00:00"/>
    <x v="0"/>
    <x v="3"/>
    <x v="0"/>
    <x v="0"/>
    <x v="0"/>
    <x v="0"/>
    <x v="0"/>
    <x v="1"/>
    <x v="0"/>
    <x v="0"/>
    <x v="0"/>
    <x v="0"/>
    <x v="0"/>
    <x v="0"/>
  </r>
  <r>
    <x v="0"/>
    <x v="12"/>
    <x v="0"/>
    <x v="0"/>
    <x v="0"/>
    <d v="2022-10-13T00:00:00"/>
    <x v="0"/>
    <x v="7"/>
    <x v="7"/>
    <x v="6"/>
    <x v="6"/>
    <s v="EMC/ADQ-ALM.014/2022"/>
    <d v="2022-10-25T00:00:00"/>
    <x v="0"/>
    <n v="22"/>
    <x v="1"/>
    <x v="11"/>
    <m/>
    <x v="0"/>
    <x v="38"/>
    <x v="16"/>
    <x v="12"/>
    <x v="0"/>
    <x v="0"/>
    <x v="1"/>
    <s v="25/01/2023"/>
    <s v="25/01/2023"/>
    <x v="0"/>
    <x v="0"/>
    <x v="6"/>
    <x v="0"/>
    <s v="FABIO PARI VIDAL"/>
    <d v="2022-12-06T00:00:00"/>
    <s v="IT/ALM-020/2022"/>
    <d v="2022-12-28T00:00:00"/>
    <s v="CD-13"/>
    <s v="CD-13"/>
    <s v="CD-13"/>
    <m/>
    <s v="CD-13"/>
    <s v="EMC-UAL-014-CD-13/2023"/>
    <s v="EDWIN RENE SANDOVAL ZURITA-TRANSPORTADORA DE COMBUSTIBLE SAN-ZUR"/>
    <x v="0"/>
    <x v="1"/>
    <n v="280"/>
    <x v="0"/>
    <d v="2022-11-29T00:00:00"/>
    <s v="17/01/2023"/>
    <x v="1"/>
    <x v="0"/>
    <x v="0"/>
    <s v="CLQ-23-CD-13-2022/2023 SERVICIO DE TRANSPORTE DE COMBUSTIBLE"/>
    <s v="EMC/ADQ-ALM.014/2022"/>
    <x v="7"/>
    <n v="1"/>
    <s v=" "/>
    <s v="SERVICIO "/>
    <n v="1"/>
    <m/>
    <n v="0"/>
    <x v="0"/>
    <x v="0"/>
    <m/>
    <n v="0"/>
    <n v="0"/>
    <n v="0"/>
    <n v="0"/>
    <n v="1"/>
    <d v="2023-10-24T00:00:00"/>
    <x v="0"/>
    <m/>
    <m/>
    <m/>
    <m/>
    <m/>
    <m/>
    <n v="0"/>
    <n v="0"/>
    <n v="0"/>
    <x v="0"/>
    <x v="0"/>
    <d v="2015-05-23T00:00:00"/>
    <x v="0"/>
    <x v="3"/>
    <x v="0"/>
    <x v="0"/>
    <x v="0"/>
    <x v="0"/>
    <x v="0"/>
    <x v="1"/>
    <x v="0"/>
    <x v="0"/>
    <x v="0"/>
    <x v="0"/>
    <x v="0"/>
    <x v="0"/>
  </r>
  <r>
    <x v="0"/>
    <x v="12"/>
    <x v="0"/>
    <x v="0"/>
    <x v="0"/>
    <d v="2022-10-13T00:00:00"/>
    <x v="0"/>
    <x v="7"/>
    <x v="7"/>
    <x v="6"/>
    <x v="6"/>
    <s v="EMC/ADQ-ALM.014/2022"/>
    <d v="2022-10-25T00:00:00"/>
    <x v="0"/>
    <n v="22"/>
    <x v="1"/>
    <x v="11"/>
    <m/>
    <x v="0"/>
    <x v="38"/>
    <x v="16"/>
    <x v="12"/>
    <x v="0"/>
    <x v="0"/>
    <x v="1"/>
    <s v="25/01/2023"/>
    <s v="25/01/2023"/>
    <x v="0"/>
    <x v="0"/>
    <x v="6"/>
    <x v="0"/>
    <s v="FABIO PARI VIDAL"/>
    <d v="2022-12-06T00:00:00"/>
    <s v="IT/ALM-020/2022"/>
    <d v="2022-12-28T00:00:00"/>
    <s v="CD-13"/>
    <s v="CD-13"/>
    <s v="CD-13"/>
    <m/>
    <s v="CD-13"/>
    <s v="EMC-UAL-014-CD-13/2023"/>
    <s v="EDWIN RENE SANDOVAL ZURITA-TRANSPORTADORA DE COMBUSTIBLE SAN-ZUR"/>
    <x v="0"/>
    <x v="1"/>
    <n v="280"/>
    <x v="0"/>
    <d v="2022-11-29T00:00:00"/>
    <s v="17/01/2023"/>
    <x v="1"/>
    <x v="0"/>
    <x v="0"/>
    <s v="CLQ-23-CD-13-2022/2023 SERVICIO DE TRANSPORTE DE COMBUSTIBLE"/>
    <s v="EMC/ADQ-ALM.014/2022"/>
    <x v="7"/>
    <n v="1"/>
    <s v=" "/>
    <s v="SERVICIO "/>
    <n v="1"/>
    <m/>
    <n v="0"/>
    <x v="0"/>
    <x v="0"/>
    <m/>
    <n v="0"/>
    <n v="0"/>
    <n v="0"/>
    <n v="0"/>
    <n v="1"/>
    <d v="2023-10-24T00:00:00"/>
    <x v="0"/>
    <m/>
    <m/>
    <m/>
    <m/>
    <m/>
    <m/>
    <n v="0"/>
    <n v="0"/>
    <n v="0"/>
    <x v="0"/>
    <x v="0"/>
    <d v="2015-05-23T00:00:00"/>
    <x v="0"/>
    <x v="3"/>
    <x v="0"/>
    <x v="0"/>
    <x v="0"/>
    <x v="0"/>
    <x v="0"/>
    <x v="1"/>
    <x v="0"/>
    <x v="0"/>
    <x v="0"/>
    <x v="0"/>
    <x v="0"/>
    <x v="0"/>
  </r>
  <r>
    <x v="0"/>
    <x v="12"/>
    <x v="0"/>
    <x v="0"/>
    <x v="0"/>
    <d v="2022-10-13T00:00:00"/>
    <x v="0"/>
    <x v="7"/>
    <x v="7"/>
    <x v="6"/>
    <x v="6"/>
    <s v="EMC/ADQ-ALM.014/2022"/>
    <d v="2022-10-25T00:00:00"/>
    <x v="0"/>
    <n v="22"/>
    <x v="1"/>
    <x v="11"/>
    <m/>
    <x v="0"/>
    <x v="38"/>
    <x v="16"/>
    <x v="12"/>
    <x v="0"/>
    <x v="0"/>
    <x v="1"/>
    <s v="25/01/2023"/>
    <s v="25/01/2023"/>
    <x v="0"/>
    <x v="0"/>
    <x v="6"/>
    <x v="0"/>
    <s v="FABIO PARI VIDAL"/>
    <d v="2022-12-06T00:00:00"/>
    <s v="IT/ALM-020/2022"/>
    <d v="2022-12-28T00:00:00"/>
    <s v="CD-13"/>
    <s v="CD-13"/>
    <s v="CD-13"/>
    <m/>
    <s v="CD-13"/>
    <s v="EMC-UAL-014-CD-13/2023"/>
    <s v="EDWIN RENE SANDOVAL ZURITA-TRANSPORTADORA DE COMBUSTIBLE SAN-ZUR"/>
    <x v="0"/>
    <x v="1"/>
    <n v="280"/>
    <x v="0"/>
    <d v="2022-11-29T00:00:00"/>
    <s v="17/01/2023"/>
    <x v="1"/>
    <x v="0"/>
    <x v="0"/>
    <s v="CLQ-23-CD-13-2022/2023 SERVICIO DE TRANSPORTE DE COMBUSTIBLE"/>
    <s v="EMC/ADQ-ALM.014/2022"/>
    <x v="7"/>
    <n v="1"/>
    <s v=" "/>
    <s v="SERVICIO "/>
    <n v="1"/>
    <m/>
    <n v="0"/>
    <x v="0"/>
    <x v="0"/>
    <m/>
    <n v="0"/>
    <n v="0"/>
    <n v="0"/>
    <n v="0"/>
    <n v="1"/>
    <d v="2023-10-24T00:00:00"/>
    <x v="0"/>
    <m/>
    <m/>
    <m/>
    <m/>
    <m/>
    <m/>
    <n v="0"/>
    <n v="0"/>
    <n v="0"/>
    <x v="0"/>
    <x v="0"/>
    <d v="2015-05-23T00:00:00"/>
    <x v="0"/>
    <x v="3"/>
    <x v="0"/>
    <x v="0"/>
    <x v="0"/>
    <x v="0"/>
    <x v="0"/>
    <x v="1"/>
    <x v="0"/>
    <x v="0"/>
    <x v="0"/>
    <x v="0"/>
    <x v="0"/>
    <x v="0"/>
  </r>
  <r>
    <x v="0"/>
    <x v="12"/>
    <x v="0"/>
    <x v="0"/>
    <x v="0"/>
    <d v="2022-10-13T00:00:00"/>
    <x v="0"/>
    <x v="7"/>
    <x v="7"/>
    <x v="6"/>
    <x v="6"/>
    <s v="EMC/ADQ-ALM.014/2022"/>
    <d v="2022-10-25T00:00:00"/>
    <x v="0"/>
    <n v="22"/>
    <x v="1"/>
    <x v="11"/>
    <m/>
    <x v="0"/>
    <x v="38"/>
    <x v="16"/>
    <x v="12"/>
    <x v="0"/>
    <x v="0"/>
    <x v="1"/>
    <s v="25/01/2023"/>
    <s v="25/01/2023"/>
    <x v="0"/>
    <x v="0"/>
    <x v="6"/>
    <x v="0"/>
    <s v="FABIO PARI VIDAL"/>
    <d v="2022-12-06T00:00:00"/>
    <s v="IT/ALM-020/2022"/>
    <d v="2022-12-28T00:00:00"/>
    <s v="CD-13"/>
    <s v="CD-13"/>
    <s v="CD-13"/>
    <m/>
    <s v="CD-13"/>
    <s v="EMC-UAL-014-CD-13/2023"/>
    <s v="EDWIN RENE SANDOVAL ZURITA-TRANSPORTADORA DE COMBUSTIBLE SAN-ZUR"/>
    <x v="0"/>
    <x v="1"/>
    <n v="280"/>
    <x v="0"/>
    <d v="2022-11-29T00:00:00"/>
    <s v="17/01/2023"/>
    <x v="1"/>
    <x v="0"/>
    <x v="0"/>
    <s v="CLQ-23-CD-13-2022/2023 SERVICIO DE TRANSPORTE DE COMBUSTIBLE"/>
    <s v="EMC/ADQ-ALM.014/2022"/>
    <x v="7"/>
    <n v="1"/>
    <s v=" "/>
    <s v="SERVICIO "/>
    <n v="1"/>
    <m/>
    <n v="0"/>
    <x v="0"/>
    <x v="0"/>
    <m/>
    <n v="0"/>
    <n v="0"/>
    <n v="0"/>
    <n v="0"/>
    <n v="1"/>
    <d v="2023-10-24T00:00:00"/>
    <x v="0"/>
    <m/>
    <m/>
    <m/>
    <m/>
    <m/>
    <m/>
    <n v="0"/>
    <n v="0"/>
    <n v="0"/>
    <x v="0"/>
    <x v="0"/>
    <d v="2015-05-23T00:00:00"/>
    <x v="0"/>
    <x v="3"/>
    <x v="0"/>
    <x v="0"/>
    <x v="0"/>
    <x v="0"/>
    <x v="0"/>
    <x v="1"/>
    <x v="0"/>
    <x v="0"/>
    <x v="0"/>
    <x v="0"/>
    <x v="0"/>
    <x v="0"/>
  </r>
  <r>
    <x v="0"/>
    <x v="12"/>
    <x v="0"/>
    <x v="0"/>
    <x v="0"/>
    <d v="2022-10-13T00:00:00"/>
    <x v="0"/>
    <x v="7"/>
    <x v="7"/>
    <x v="6"/>
    <x v="6"/>
    <s v="EMC/ADQ-ALM.014/2022"/>
    <d v="2022-10-25T00:00:00"/>
    <x v="0"/>
    <n v="22"/>
    <x v="1"/>
    <x v="11"/>
    <m/>
    <x v="0"/>
    <x v="38"/>
    <x v="16"/>
    <x v="12"/>
    <x v="0"/>
    <x v="0"/>
    <x v="1"/>
    <s v="25/01/2023"/>
    <s v="25/01/2023"/>
    <x v="0"/>
    <x v="0"/>
    <x v="6"/>
    <x v="0"/>
    <s v="FABIO PARI VIDAL"/>
    <d v="2022-12-06T00:00:00"/>
    <s v="IT/ALM-020/2022"/>
    <d v="2022-12-28T00:00:00"/>
    <s v="CD-13"/>
    <s v="CD-13"/>
    <s v="CD-13"/>
    <m/>
    <s v="CD-13"/>
    <s v="EMC-UAL-014-CD-13/2023"/>
    <s v="EDWIN RENE SANDOVAL ZURITA-TRANSPORTADORA DE COMBUSTIBLE SAN-ZUR"/>
    <x v="0"/>
    <x v="1"/>
    <n v="280"/>
    <x v="0"/>
    <d v="2022-11-29T00:00:00"/>
    <s v="17/01/2023"/>
    <x v="1"/>
    <x v="0"/>
    <x v="0"/>
    <s v="CLQ-23-CD-13-2022/2023 SERVICIO DE TRANSPORTE DE COMBUSTIBLE"/>
    <s v="EMC/ADQ-ALM.014/2022"/>
    <x v="7"/>
    <n v="1"/>
    <s v=" "/>
    <s v="SERVICIO "/>
    <n v="1"/>
    <m/>
    <n v="0"/>
    <x v="0"/>
    <x v="0"/>
    <m/>
    <n v="0"/>
    <n v="0"/>
    <n v="0"/>
    <n v="0"/>
    <n v="1"/>
    <d v="2023-10-24T00:00:00"/>
    <x v="0"/>
    <m/>
    <m/>
    <m/>
    <m/>
    <m/>
    <m/>
    <n v="0"/>
    <n v="0"/>
    <n v="0"/>
    <x v="0"/>
    <x v="0"/>
    <d v="2015-05-23T00:00:00"/>
    <x v="0"/>
    <x v="3"/>
    <x v="0"/>
    <x v="0"/>
    <x v="0"/>
    <x v="0"/>
    <x v="0"/>
    <x v="1"/>
    <x v="0"/>
    <x v="0"/>
    <x v="0"/>
    <x v="0"/>
    <x v="0"/>
    <x v="0"/>
  </r>
  <r>
    <x v="0"/>
    <x v="12"/>
    <x v="0"/>
    <x v="0"/>
    <x v="0"/>
    <d v="2022-10-13T00:00:00"/>
    <x v="0"/>
    <x v="7"/>
    <x v="7"/>
    <x v="6"/>
    <x v="6"/>
    <s v="EMC/ADQ-ALM.014/2022"/>
    <d v="2022-10-25T00:00:00"/>
    <x v="0"/>
    <n v="22"/>
    <x v="1"/>
    <x v="11"/>
    <m/>
    <x v="0"/>
    <x v="38"/>
    <x v="16"/>
    <x v="12"/>
    <x v="0"/>
    <x v="0"/>
    <x v="1"/>
    <s v="25/01/2023"/>
    <s v="25/01/2023"/>
    <x v="0"/>
    <x v="0"/>
    <x v="6"/>
    <x v="0"/>
    <s v="FABIO PARI VIDAL"/>
    <d v="2022-12-06T00:00:00"/>
    <s v="IT/ALM-020/2022"/>
    <d v="2022-12-28T00:00:00"/>
    <s v="CD-13"/>
    <s v="CD-13"/>
    <s v="CD-13"/>
    <m/>
    <s v="CD-13"/>
    <s v="EMC-UAL-014-CD-13/2023"/>
    <s v="EDWIN RENE SANDOVAL ZURITA-TRANSPORTADORA DE COMBUSTIBLE SAN-ZUR"/>
    <x v="0"/>
    <x v="1"/>
    <n v="280"/>
    <x v="0"/>
    <d v="2022-11-29T00:00:00"/>
    <s v="17/01/2023"/>
    <x v="1"/>
    <x v="0"/>
    <x v="0"/>
    <s v="CLQ-23-CD-13-2022/2023 SERVICIO DE TRANSPORTE DE COMBUSTIBLE"/>
    <s v="EMC/ADQ-ALM.014/2022"/>
    <x v="7"/>
    <n v="1"/>
    <s v=" "/>
    <s v="SERVICIO "/>
    <n v="1"/>
    <m/>
    <n v="0"/>
    <x v="0"/>
    <x v="0"/>
    <m/>
    <n v="0"/>
    <n v="0"/>
    <n v="0"/>
    <n v="0"/>
    <n v="1"/>
    <d v="2023-10-24T00:00:00"/>
    <x v="0"/>
    <m/>
    <m/>
    <m/>
    <m/>
    <m/>
    <m/>
    <n v="0"/>
    <n v="0"/>
    <n v="0"/>
    <x v="0"/>
    <x v="0"/>
    <d v="2015-05-23T00:00:00"/>
    <x v="0"/>
    <x v="3"/>
    <x v="0"/>
    <x v="0"/>
    <x v="0"/>
    <x v="0"/>
    <x v="0"/>
    <x v="1"/>
    <x v="0"/>
    <x v="0"/>
    <x v="0"/>
    <x v="0"/>
    <x v="0"/>
    <x v="0"/>
  </r>
  <r>
    <x v="0"/>
    <x v="12"/>
    <x v="0"/>
    <x v="0"/>
    <x v="0"/>
    <d v="2022-10-13T00:00:00"/>
    <x v="0"/>
    <x v="7"/>
    <x v="7"/>
    <x v="6"/>
    <x v="6"/>
    <s v="EMC/ADQ-ALM.014/2022"/>
    <d v="2022-10-25T00:00:00"/>
    <x v="0"/>
    <n v="22"/>
    <x v="1"/>
    <x v="11"/>
    <m/>
    <x v="0"/>
    <x v="38"/>
    <x v="16"/>
    <x v="12"/>
    <x v="0"/>
    <x v="0"/>
    <x v="1"/>
    <s v="25/01/2023"/>
    <s v="25/01/2023"/>
    <x v="0"/>
    <x v="0"/>
    <x v="6"/>
    <x v="0"/>
    <s v="FABIO PARI VIDAL"/>
    <d v="2022-12-06T00:00:00"/>
    <s v="IT/ALM-020/2022"/>
    <d v="2022-12-28T00:00:00"/>
    <s v="CD-13"/>
    <s v="CD-13"/>
    <s v="CD-13"/>
    <m/>
    <s v="CD-13"/>
    <s v="EMC-UAL-014-CD-13/2023"/>
    <s v="EDWIN RENE SANDOVAL ZURITA-TRANSPORTADORA DE COMBUSTIBLE SAN-ZUR"/>
    <x v="0"/>
    <x v="1"/>
    <n v="280"/>
    <x v="0"/>
    <d v="2022-11-29T00:00:00"/>
    <s v="17/01/2023"/>
    <x v="1"/>
    <x v="0"/>
    <x v="0"/>
    <s v="CLQ-23-CD-13-2022/2023 SERVICIO DE TRANSPORTE DE COMBUSTIBLE"/>
    <s v="EMC/ADQ-ALM.014/2022"/>
    <x v="7"/>
    <n v="1"/>
    <s v=" "/>
    <s v="SERVICIO "/>
    <n v="1"/>
    <m/>
    <n v="0"/>
    <x v="0"/>
    <x v="0"/>
    <m/>
    <n v="0"/>
    <n v="0"/>
    <n v="0"/>
    <n v="0"/>
    <n v="1"/>
    <d v="2023-10-24T00:00:00"/>
    <x v="0"/>
    <m/>
    <m/>
    <m/>
    <m/>
    <m/>
    <m/>
    <n v="0"/>
    <n v="0"/>
    <n v="0"/>
    <x v="0"/>
    <x v="0"/>
    <d v="2015-05-23T00:00:00"/>
    <x v="0"/>
    <x v="3"/>
    <x v="0"/>
    <x v="0"/>
    <x v="0"/>
    <x v="0"/>
    <x v="0"/>
    <x v="1"/>
    <x v="0"/>
    <x v="0"/>
    <x v="0"/>
    <x v="0"/>
    <x v="0"/>
    <x v="0"/>
  </r>
  <r>
    <x v="0"/>
    <x v="12"/>
    <x v="0"/>
    <x v="0"/>
    <x v="0"/>
    <d v="2022-10-13T00:00:00"/>
    <x v="0"/>
    <x v="7"/>
    <x v="7"/>
    <x v="6"/>
    <x v="6"/>
    <s v="EMC/ADQ-ALM.014/2022"/>
    <d v="2022-10-25T00:00:00"/>
    <x v="0"/>
    <n v="22"/>
    <x v="1"/>
    <x v="11"/>
    <m/>
    <x v="0"/>
    <x v="38"/>
    <x v="16"/>
    <x v="12"/>
    <x v="0"/>
    <x v="0"/>
    <x v="1"/>
    <s v="25/01/2023"/>
    <s v="25/01/2023"/>
    <x v="0"/>
    <x v="0"/>
    <x v="6"/>
    <x v="0"/>
    <s v="FABIO PARI VIDAL"/>
    <d v="2022-12-06T00:00:00"/>
    <s v="IT/ALM-020/2022"/>
    <d v="2022-12-28T00:00:00"/>
    <s v="CD-13"/>
    <s v="CD-13"/>
    <s v="CD-13"/>
    <m/>
    <s v="CD-13"/>
    <s v="EMC-UAL-014-CD-13/2023"/>
    <s v="EDWIN RENE SANDOVAL ZURITA-TRANSPORTADORA DE COMBUSTIBLE SAN-ZUR"/>
    <x v="0"/>
    <x v="1"/>
    <n v="280"/>
    <x v="0"/>
    <d v="2022-11-29T00:00:00"/>
    <s v="17/01/2023"/>
    <x v="1"/>
    <x v="0"/>
    <x v="0"/>
    <s v="CLQ-23-CD-13-2022/2023 SERVICIO DE TRANSPORTE DE COMBUSTIBLE"/>
    <s v="EMC/ADQ-ALM.014/2022"/>
    <x v="7"/>
    <n v="1"/>
    <s v=" "/>
    <s v="SERVICIO "/>
    <n v="1"/>
    <m/>
    <n v="0"/>
    <x v="0"/>
    <x v="0"/>
    <m/>
    <n v="0"/>
    <n v="0"/>
    <n v="0"/>
    <n v="0"/>
    <n v="1"/>
    <d v="2023-10-24T00:00:00"/>
    <x v="0"/>
    <m/>
    <m/>
    <m/>
    <m/>
    <m/>
    <m/>
    <n v="0"/>
    <n v="0"/>
    <n v="0"/>
    <x v="0"/>
    <x v="0"/>
    <d v="2015-05-23T00:00:00"/>
    <x v="0"/>
    <x v="3"/>
    <x v="0"/>
    <x v="0"/>
    <x v="0"/>
    <x v="0"/>
    <x v="0"/>
    <x v="1"/>
    <x v="0"/>
    <x v="0"/>
    <x v="0"/>
    <x v="0"/>
    <x v="0"/>
    <x v="0"/>
  </r>
  <r>
    <x v="0"/>
    <x v="13"/>
    <x v="0"/>
    <x v="0"/>
    <x v="1"/>
    <d v="2023-01-19T00:00:00"/>
    <x v="0"/>
    <x v="3"/>
    <x v="3"/>
    <x v="1"/>
    <x v="8"/>
    <s v="ADQ/MINA-005/2023"/>
    <d v="2023-01-30T00:00:00"/>
    <x v="0"/>
    <n v="46"/>
    <x v="0"/>
    <x v="12"/>
    <n v="68974"/>
    <x v="0"/>
    <x v="39"/>
    <x v="25"/>
    <x v="5"/>
    <x v="8"/>
    <x v="0"/>
    <x v="0"/>
    <s v="08/02/2023"/>
    <s v="08/02/2023"/>
    <x v="0"/>
    <x v="0"/>
    <x v="7"/>
    <x v="5"/>
    <s v="JOSE MIRANDA TICONA"/>
    <m/>
    <m/>
    <m/>
    <m/>
    <m/>
    <m/>
    <m/>
    <n v="0"/>
    <m/>
    <m/>
    <x v="0"/>
    <x v="0"/>
    <m/>
    <x v="0"/>
    <m/>
    <m/>
    <x v="0"/>
    <x v="0"/>
    <x v="0"/>
    <s v="CLQ-23-CD-26/2023 ADQUISICIÓN DE MATERIAL METALICO PARA HERRERIA"/>
    <s v="ADQ/MINA-005/2023"/>
    <x v="3"/>
    <n v="1"/>
    <s v="PLETINA A36 3/8&quot;*3&quot; * 6 M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PZA"/>
    <n v="40"/>
    <m/>
    <n v="0"/>
    <x v="0"/>
    <x v="0"/>
    <m/>
    <n v="0"/>
    <n v="0"/>
    <n v="0"/>
    <n v="0"/>
    <n v="40"/>
    <d v="1899-12-30T00:00:00"/>
    <x v="0"/>
    <m/>
    <n v="3405"/>
    <n v="46296"/>
    <n v="516"/>
    <d v="2015-03-13T00:00:00"/>
    <n v="0"/>
    <n v="0"/>
    <n v="0"/>
    <n v="0"/>
    <x v="0"/>
    <x v="0"/>
    <d v="2015-05-24T00:00:00"/>
    <x v="0"/>
    <x v="4"/>
    <x v="0"/>
    <x v="0"/>
    <x v="0"/>
    <x v="0"/>
    <x v="0"/>
    <x v="0"/>
    <x v="0"/>
    <x v="0"/>
    <x v="0"/>
    <x v="0"/>
    <x v="0"/>
    <x v="0"/>
  </r>
  <r>
    <x v="0"/>
    <x v="13"/>
    <x v="0"/>
    <x v="0"/>
    <x v="1"/>
    <d v="2023-01-19T00:00:00"/>
    <x v="0"/>
    <x v="3"/>
    <x v="3"/>
    <x v="1"/>
    <x v="8"/>
    <s v="ADQ/MINA-005/2023"/>
    <d v="2023-01-30T00:00:00"/>
    <x v="0"/>
    <n v="46"/>
    <x v="0"/>
    <x v="12"/>
    <m/>
    <x v="1"/>
    <x v="40"/>
    <x v="26"/>
    <x v="5"/>
    <x v="0"/>
    <x v="0"/>
    <x v="0"/>
    <s v="08/02/2023"/>
    <s v="08/02/2023"/>
    <x v="0"/>
    <x v="0"/>
    <x v="7"/>
    <x v="5"/>
    <s v="JOSE MIRANDA TICONA"/>
    <m/>
    <m/>
    <m/>
    <m/>
    <m/>
    <m/>
    <m/>
    <n v="0"/>
    <m/>
    <m/>
    <x v="0"/>
    <x v="0"/>
    <m/>
    <x v="0"/>
    <m/>
    <m/>
    <x v="0"/>
    <x v="0"/>
    <x v="0"/>
    <s v="CLQ-23-CD-26/2023 ADQUISICIÓN DE MATERIAL METALICO PARA HERRERIA"/>
    <s v="ADQ/MINA-005/2023"/>
    <x v="3"/>
    <n v="2"/>
    <s v="PLETINA A36 3/4&quot; * 2&quot; * 6 M "/>
    <s v="PZA"/>
    <n v="20"/>
    <m/>
    <n v="0"/>
    <x v="0"/>
    <x v="0"/>
    <m/>
    <n v="0"/>
    <n v="0"/>
    <n v="0"/>
    <n v="0"/>
    <n v="20"/>
    <d v="1899-12-30T00:00:00"/>
    <x v="0"/>
    <m/>
    <n v="3405"/>
    <n v="46296"/>
    <n v="516"/>
    <d v="2015-03-14T00:00:00"/>
    <n v="0"/>
    <n v="0"/>
    <n v="0"/>
    <n v="0"/>
    <x v="0"/>
    <x v="0"/>
    <d v="2015-05-25T00:00:00"/>
    <x v="0"/>
    <x v="5"/>
    <x v="0"/>
    <x v="0"/>
    <x v="0"/>
    <x v="0"/>
    <x v="0"/>
    <x v="0"/>
    <x v="0"/>
    <x v="0"/>
    <x v="0"/>
    <x v="0"/>
    <x v="0"/>
    <x v="0"/>
  </r>
  <r>
    <x v="0"/>
    <x v="13"/>
    <x v="0"/>
    <x v="0"/>
    <x v="1"/>
    <d v="2023-01-19T00:00:00"/>
    <x v="0"/>
    <x v="3"/>
    <x v="3"/>
    <x v="1"/>
    <x v="8"/>
    <s v="ADQ/MINA-005/2023"/>
    <d v="2023-01-30T00:00:00"/>
    <x v="0"/>
    <n v="46"/>
    <x v="0"/>
    <x v="12"/>
    <m/>
    <x v="2"/>
    <x v="41"/>
    <x v="9"/>
    <x v="5"/>
    <x v="0"/>
    <x v="0"/>
    <x v="0"/>
    <s v="08/02/2023"/>
    <s v="08/02/2023"/>
    <x v="0"/>
    <x v="0"/>
    <x v="7"/>
    <x v="5"/>
    <s v="JOSE MIRANDA TICONA"/>
    <m/>
    <m/>
    <m/>
    <m/>
    <m/>
    <m/>
    <m/>
    <n v="0"/>
    <m/>
    <m/>
    <x v="0"/>
    <x v="0"/>
    <m/>
    <x v="0"/>
    <m/>
    <m/>
    <x v="0"/>
    <x v="0"/>
    <x v="0"/>
    <s v="CLQ-23-CD-26/2023 ADQUISICIÓN DE MATERIAL METALICO PARA HERRERIA"/>
    <s v="ADQ/MINA-005/2023"/>
    <x v="3"/>
    <n v="3"/>
    <s v="PLANCHA A36 1000 MM * 2000 MM * 5/16&quot; "/>
    <s v="PZA"/>
    <n v="10"/>
    <m/>
    <n v="0"/>
    <x v="0"/>
    <x v="0"/>
    <m/>
    <n v="0"/>
    <n v="0"/>
    <n v="0"/>
    <n v="0"/>
    <n v="10"/>
    <d v="1899-12-30T00:00:00"/>
    <x v="0"/>
    <m/>
    <n v="3405"/>
    <n v="46296"/>
    <n v="516"/>
    <d v="2015-03-15T00:00:00"/>
    <n v="0"/>
    <n v="0"/>
    <n v="0"/>
    <n v="0"/>
    <x v="0"/>
    <x v="0"/>
    <d v="2015-05-26T00:00:00"/>
    <x v="0"/>
    <x v="6"/>
    <x v="0"/>
    <x v="0"/>
    <x v="0"/>
    <x v="0"/>
    <x v="0"/>
    <x v="0"/>
    <x v="0"/>
    <x v="0"/>
    <x v="0"/>
    <x v="0"/>
    <x v="0"/>
    <x v="0"/>
  </r>
  <r>
    <x v="0"/>
    <x v="13"/>
    <x v="0"/>
    <x v="0"/>
    <x v="1"/>
    <d v="2023-01-19T00:00:00"/>
    <x v="0"/>
    <x v="3"/>
    <x v="3"/>
    <x v="1"/>
    <x v="8"/>
    <s v="ADQ/MINA-005/2023"/>
    <d v="2023-01-30T00:00:00"/>
    <x v="0"/>
    <n v="46"/>
    <x v="0"/>
    <x v="12"/>
    <m/>
    <x v="3"/>
    <x v="42"/>
    <x v="27"/>
    <x v="5"/>
    <x v="0"/>
    <x v="0"/>
    <x v="0"/>
    <s v="08/02/2023"/>
    <s v="08/02/2023"/>
    <x v="0"/>
    <x v="0"/>
    <x v="7"/>
    <x v="5"/>
    <s v="JOSE MIRANDA TICONA"/>
    <m/>
    <m/>
    <m/>
    <m/>
    <m/>
    <m/>
    <m/>
    <n v="0"/>
    <m/>
    <m/>
    <x v="0"/>
    <x v="0"/>
    <m/>
    <x v="0"/>
    <m/>
    <m/>
    <x v="0"/>
    <x v="0"/>
    <x v="0"/>
    <s v="CLQ-23-CD-26/2023 ADQUISICIÓN DE MATERIAL METALICO PARA HERRERIA"/>
    <s v="ADQ/MINA-005/2023"/>
    <x v="3"/>
    <n v="4"/>
    <s v="PLANCHA 1000*2000*1/4&quot; "/>
    <s v="PZA"/>
    <n v="5"/>
    <m/>
    <n v="0"/>
    <x v="0"/>
    <x v="0"/>
    <m/>
    <n v="0"/>
    <n v="0"/>
    <n v="0"/>
    <n v="0"/>
    <n v="5"/>
    <d v="1899-12-30T00:00:00"/>
    <x v="0"/>
    <m/>
    <n v="3405"/>
    <n v="46296"/>
    <n v="516"/>
    <d v="2015-03-16T00:00:00"/>
    <n v="0"/>
    <n v="0"/>
    <n v="0"/>
    <n v="0"/>
    <x v="0"/>
    <x v="0"/>
    <d v="2015-05-27T00:00:00"/>
    <x v="0"/>
    <x v="7"/>
    <x v="0"/>
    <x v="0"/>
    <x v="0"/>
    <x v="0"/>
    <x v="0"/>
    <x v="0"/>
    <x v="0"/>
    <x v="0"/>
    <x v="0"/>
    <x v="0"/>
    <x v="0"/>
    <x v="0"/>
  </r>
  <r>
    <x v="0"/>
    <x v="14"/>
    <x v="0"/>
    <x v="0"/>
    <x v="1"/>
    <d v="2023-01-19T00:00:00"/>
    <x v="0"/>
    <x v="3"/>
    <x v="3"/>
    <x v="1"/>
    <x v="8"/>
    <s v="ADQ/MINA-009/2023"/>
    <d v="2023-01-30T00:00:00"/>
    <x v="0"/>
    <n v="60"/>
    <x v="0"/>
    <x v="13"/>
    <n v="247072.4"/>
    <x v="0"/>
    <x v="43"/>
    <x v="28"/>
    <x v="5"/>
    <x v="9"/>
    <x v="0"/>
    <x v="0"/>
    <s v="08/02/2023"/>
    <s v="08/02/2023"/>
    <x v="0"/>
    <x v="0"/>
    <x v="7"/>
    <x v="5"/>
    <s v="JOSE MIRANDA TICONA"/>
    <m/>
    <m/>
    <m/>
    <m/>
    <m/>
    <m/>
    <m/>
    <n v="0"/>
    <m/>
    <m/>
    <x v="0"/>
    <x v="0"/>
    <m/>
    <x v="0"/>
    <m/>
    <m/>
    <x v="0"/>
    <x v="0"/>
    <x v="0"/>
    <s v="CLQ-23-CD-30/2023 ADQUISICIÓN DE VALVULAS DE PASO INOX DE DIFERENTES MEDIDAS."/>
    <s v="ADQ/MINA-009/2023"/>
    <x v="3"/>
    <n v="1"/>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s v="PZA"/>
    <n v="400"/>
    <m/>
    <n v="0"/>
    <x v="0"/>
    <x v="0"/>
    <m/>
    <n v="0"/>
    <n v="0"/>
    <n v="0"/>
    <n v="0"/>
    <n v="400"/>
    <d v="1899-12-30T00:00:00"/>
    <x v="0"/>
    <m/>
    <n v="3405"/>
    <n v="46296"/>
    <n v="516"/>
    <d v="2015-03-17T00:00:00"/>
    <n v="0"/>
    <n v="0"/>
    <n v="0"/>
    <n v="0"/>
    <x v="0"/>
    <x v="0"/>
    <d v="2015-05-28T00:00:00"/>
    <x v="0"/>
    <x v="8"/>
    <x v="0"/>
    <x v="0"/>
    <x v="0"/>
    <x v="0"/>
    <x v="0"/>
    <x v="0"/>
    <x v="0"/>
    <x v="0"/>
    <x v="0"/>
    <x v="0"/>
    <x v="0"/>
    <x v="0"/>
  </r>
  <r>
    <x v="0"/>
    <x v="14"/>
    <x v="0"/>
    <x v="0"/>
    <x v="1"/>
    <d v="2023-01-19T00:00:00"/>
    <x v="0"/>
    <x v="3"/>
    <x v="3"/>
    <x v="1"/>
    <x v="8"/>
    <s v="ADQ/MINA-009/2023"/>
    <d v="2023-01-30T00:00:00"/>
    <x v="0"/>
    <n v="60"/>
    <x v="0"/>
    <x v="13"/>
    <m/>
    <x v="1"/>
    <x v="44"/>
    <x v="23"/>
    <x v="5"/>
    <x v="0"/>
    <x v="0"/>
    <x v="0"/>
    <s v="08/02/2023"/>
    <s v="08/02/2023"/>
    <x v="0"/>
    <x v="0"/>
    <x v="7"/>
    <x v="5"/>
    <s v="JOSE MIRANDA TICONA"/>
    <m/>
    <m/>
    <m/>
    <m/>
    <m/>
    <m/>
    <m/>
    <n v="0"/>
    <m/>
    <m/>
    <x v="0"/>
    <x v="0"/>
    <m/>
    <x v="0"/>
    <m/>
    <m/>
    <x v="0"/>
    <x v="0"/>
    <x v="0"/>
    <s v="CLQ-23-CD-30/2023 ADQUISICIÓN DE VALVULAS DE PASO INOX DE DIFERENTES MEDIDAS."/>
    <s v="ADQ/MINA-009/2023"/>
    <x v="3"/>
    <n v="2"/>
    <s v="VALVULA INOX ESFERICA DE 2&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s v="PZA"/>
    <n v="200"/>
    <m/>
    <n v="0"/>
    <x v="0"/>
    <x v="0"/>
    <m/>
    <n v="0"/>
    <n v="0"/>
    <n v="0"/>
    <n v="0"/>
    <n v="200"/>
    <d v="1899-12-30T00:00:00"/>
    <x v="0"/>
    <m/>
    <n v="3405"/>
    <n v="46296"/>
    <n v="516"/>
    <d v="2015-03-18T00:00:00"/>
    <n v="0"/>
    <n v="0"/>
    <n v="0"/>
    <n v="0"/>
    <x v="0"/>
    <x v="0"/>
    <d v="2015-05-29T00:00:00"/>
    <x v="0"/>
    <x v="9"/>
    <x v="0"/>
    <x v="0"/>
    <x v="0"/>
    <x v="0"/>
    <x v="0"/>
    <x v="0"/>
    <x v="0"/>
    <x v="0"/>
    <x v="0"/>
    <x v="0"/>
    <x v="0"/>
    <x v="0"/>
  </r>
  <r>
    <x v="0"/>
    <x v="14"/>
    <x v="0"/>
    <x v="0"/>
    <x v="1"/>
    <d v="2023-01-19T00:00:00"/>
    <x v="0"/>
    <x v="3"/>
    <x v="3"/>
    <x v="1"/>
    <x v="8"/>
    <s v="ADQ/MINA-009/2023"/>
    <d v="2023-01-30T00:00:00"/>
    <x v="0"/>
    <n v="60"/>
    <x v="0"/>
    <x v="13"/>
    <m/>
    <x v="2"/>
    <x v="45"/>
    <x v="29"/>
    <x v="5"/>
    <x v="0"/>
    <x v="0"/>
    <x v="0"/>
    <s v="08/02/2023"/>
    <s v="08/02/2023"/>
    <x v="0"/>
    <x v="0"/>
    <x v="7"/>
    <x v="5"/>
    <s v="JOSE MIRANDA TICONA"/>
    <m/>
    <m/>
    <m/>
    <m/>
    <m/>
    <m/>
    <m/>
    <n v="0"/>
    <m/>
    <m/>
    <x v="0"/>
    <x v="0"/>
    <m/>
    <x v="0"/>
    <m/>
    <m/>
    <x v="0"/>
    <x v="0"/>
    <x v="0"/>
    <s v="CLQ-23-CD-30/2023 ADQUISICIÓN DE VALVULAS DE PASO INOX DE DIFERENTES MEDIDAS."/>
    <s v="ADQ/MINA-009/2023"/>
    <x v="3"/>
    <n v="3"/>
    <s v="VALVULA INOX ESFERICA DE 4&quot;, 2025N NPT 3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s v="PZA"/>
    <n v="4"/>
    <m/>
    <n v="0"/>
    <x v="0"/>
    <x v="0"/>
    <m/>
    <n v="0"/>
    <n v="0"/>
    <n v="0"/>
    <n v="0"/>
    <n v="4"/>
    <d v="1899-12-30T00:00:00"/>
    <x v="0"/>
    <m/>
    <n v="3405"/>
    <n v="46296"/>
    <n v="516"/>
    <d v="2015-03-19T00:00:00"/>
    <n v="0"/>
    <n v="0"/>
    <n v="0"/>
    <n v="0"/>
    <x v="0"/>
    <x v="0"/>
    <d v="2015-05-30T00:00:00"/>
    <x v="0"/>
    <x v="10"/>
    <x v="0"/>
    <x v="0"/>
    <x v="0"/>
    <x v="0"/>
    <x v="0"/>
    <x v="0"/>
    <x v="0"/>
    <x v="0"/>
    <x v="0"/>
    <x v="0"/>
    <x v="0"/>
    <x v="0"/>
  </r>
  <r>
    <x v="0"/>
    <x v="15"/>
    <x v="0"/>
    <x v="0"/>
    <x v="1"/>
    <d v="2023-01-17T00:00:00"/>
    <x v="0"/>
    <x v="4"/>
    <x v="4"/>
    <x v="4"/>
    <x v="4"/>
    <s v="SIMA-007/2023"/>
    <d v="2023-01-30T00:00:00"/>
    <x v="0"/>
    <n v="47"/>
    <x v="0"/>
    <x v="14"/>
    <n v="8750"/>
    <x v="0"/>
    <x v="46"/>
    <x v="30"/>
    <x v="10"/>
    <x v="10"/>
    <x v="0"/>
    <x v="1"/>
    <s v="08/02/2023"/>
    <s v="08/02/2023"/>
    <x v="0"/>
    <x v="0"/>
    <x v="4"/>
    <x v="0"/>
    <m/>
    <m/>
    <m/>
    <m/>
    <m/>
    <m/>
    <m/>
    <m/>
    <n v="0"/>
    <m/>
    <m/>
    <x v="0"/>
    <x v="0"/>
    <m/>
    <x v="0"/>
    <m/>
    <m/>
    <x v="0"/>
    <x v="0"/>
    <x v="0"/>
    <s v="CLQ-23-CD-29/2023 ADQUISICION TAPONES AUDITIVOS DE INSERCION (MODALIDAD DE CONTRATACION DIRECTA)."/>
    <s v="SIMA-007/2023"/>
    <x v="4"/>
    <n v="1"/>
    <s v="TAPONES AUDITIVOS DE INSERCION_x000a_• Color azul translucido._x000a_• Material suave lavable._x000a_• Diseño de 3 aletas que permite mejor ajuste en el canal_x000a_• Vástago ergonómico que se sujeta con los dedos, facilita la inserción de los tapones y ayuda a mantenerse limpios._x000a_• Nivel de reducción de ruido (NRR) de 20 a 30 decibeles (db)_x000a_• Debe ser disponible en estuche útil que se puede enganchar fácilmente en el cinturón o en el casco, para que los tapones se puedan sacar y guardar rápidamente._x000a_• Debe ser más cómodo y mejor ajuste._x000a_• Mayor tiempo de uso._x000a_• Cumple norma ANSI S3.19-1974_x000a_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700"/>
    <m/>
    <n v="0"/>
    <x v="0"/>
    <x v="0"/>
    <m/>
    <n v="0"/>
    <n v="0"/>
    <n v="0"/>
    <n v="0"/>
    <n v="700"/>
    <d v="1899-12-30T00:00:00"/>
    <x v="0"/>
    <m/>
    <n v="3405"/>
    <n v="46296"/>
    <n v="516"/>
    <d v="2015-03-20T00:00:00"/>
    <n v="0"/>
    <n v="0"/>
    <n v="0"/>
    <n v="0"/>
    <x v="0"/>
    <x v="0"/>
    <d v="2015-05-31T00:00:00"/>
    <x v="0"/>
    <x v="11"/>
    <x v="0"/>
    <x v="0"/>
    <x v="0"/>
    <x v="0"/>
    <x v="0"/>
    <x v="0"/>
    <x v="0"/>
    <x v="0"/>
    <x v="0"/>
    <x v="0"/>
    <x v="0"/>
    <x v="0"/>
  </r>
  <r>
    <x v="0"/>
    <x v="16"/>
    <x v="0"/>
    <x v="0"/>
    <x v="1"/>
    <d v="2023-01-17T00:00:00"/>
    <x v="0"/>
    <x v="8"/>
    <x v="8"/>
    <x v="4"/>
    <x v="4"/>
    <s v="SIMA-007/2023"/>
    <d v="2023-01-30T00:00:00"/>
    <x v="0"/>
    <n v="49"/>
    <x v="0"/>
    <x v="15"/>
    <n v="6800"/>
    <x v="0"/>
    <x v="47"/>
    <x v="26"/>
    <x v="10"/>
    <x v="11"/>
    <x v="0"/>
    <x v="1"/>
    <s v="08/02/2023"/>
    <s v="08/02/2023"/>
    <x v="0"/>
    <x v="0"/>
    <x v="4"/>
    <x v="0"/>
    <m/>
    <m/>
    <m/>
    <m/>
    <m/>
    <m/>
    <m/>
    <m/>
    <n v="0"/>
    <m/>
    <m/>
    <x v="0"/>
    <x v="0"/>
    <m/>
    <x v="0"/>
    <m/>
    <m/>
    <x v="0"/>
    <x v="0"/>
    <x v="0"/>
    <s v="CLQ-23-CD-27/2023 ADQUISICION COLETOS Y POLAINAS DE CUERO (MODALIDAD DE CONTRATACION DIRECTA).       "/>
    <s v="SIMA-007/2023"/>
    <x v="8"/>
    <n v="1"/>
    <s v="COLETOS_x000a_• Material: 100% Cuero curtido al cromo_x000a_• Hilo Kevlar_x000a_• Sin forro_x000a_• Con sujetador de cuello_x000a_• Tiras para amarrarse a la cintura _x000a_• Costuras reforzadas_x000a_• Espesor de 1 a 2,3 mm._x000a_LA PRESENTACION DE MUESTRAS ES OBLIGATORIO_x000a__x000a_POLAINAS DE CUERO_x000a_• Material: 100% Cuero curtido al cromo_x000a_• Hilo Kevlar_x000a_• Sin forro_x000a_• Polainas con hebillas graduables para un mejor ajuste._x000a_• Costuras reforzadas_x000a_• Espesor de 1 a 2,3 mm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s v="PZAS"/>
    <n v="20"/>
    <m/>
    <n v="0"/>
    <x v="0"/>
    <x v="0"/>
    <m/>
    <n v="0"/>
    <n v="0"/>
    <n v="0"/>
    <n v="0"/>
    <n v="20"/>
    <d v="1899-12-30T00:00:00"/>
    <x v="0"/>
    <m/>
    <n v="3405"/>
    <n v="46296"/>
    <n v="516"/>
    <d v="2015-03-21T00:00:00"/>
    <n v="0"/>
    <n v="0"/>
    <n v="0"/>
    <n v="0"/>
    <x v="0"/>
    <x v="0"/>
    <d v="2015-06-01T00:00:00"/>
    <x v="0"/>
    <x v="0"/>
    <x v="0"/>
    <x v="0"/>
    <x v="0"/>
    <x v="0"/>
    <x v="0"/>
    <x v="0"/>
    <x v="0"/>
    <x v="0"/>
    <x v="0"/>
    <x v="0"/>
    <x v="0"/>
    <x v="0"/>
  </r>
  <r>
    <x v="0"/>
    <x v="17"/>
    <x v="0"/>
    <x v="0"/>
    <x v="1"/>
    <d v="2023-01-17T00:00:00"/>
    <x v="0"/>
    <x v="4"/>
    <x v="4"/>
    <x v="4"/>
    <x v="4"/>
    <s v="SIMA-005/2023"/>
    <d v="2023-01-30T00:00:00"/>
    <x v="0"/>
    <n v="48"/>
    <x v="0"/>
    <x v="16"/>
    <n v="6000"/>
    <x v="0"/>
    <x v="48"/>
    <x v="3"/>
    <x v="10"/>
    <x v="12"/>
    <x v="0"/>
    <x v="1"/>
    <s v="08/02/2023"/>
    <s v="08/02/2023"/>
    <x v="0"/>
    <x v="0"/>
    <x v="4"/>
    <x v="0"/>
    <m/>
    <m/>
    <m/>
    <m/>
    <m/>
    <m/>
    <m/>
    <m/>
    <n v="0"/>
    <m/>
    <m/>
    <x v="0"/>
    <x v="0"/>
    <m/>
    <x v="0"/>
    <m/>
    <m/>
    <x v="0"/>
    <x v="0"/>
    <x v="0"/>
    <s v="CLQ-23-CD-28/2023 ADQUISICION CHALECOS SALVAVIDAS (MODALIDAD DE CONTRATACION DIRECTA).       "/>
    <s v="SIMA-005/2023"/>
    <x v="4"/>
    <n v="1"/>
    <s v="CHALECO SALVAVIDA._x000a_• Costuras. - Todas las costuras deben ser uniformes y continuas, sin hilos flojos, libres de protuberancias, exentos de torcidos pliegues, frunces y deben estar suficientemente tensionadas para evitar que la prenda se agriete, se abra o se encoja durante su uso, las costuras deben tener 9±3puntadas por pulgada, Las costuras del chaleco salvavidas deben efectuarse en hilo de poliéster recubierto de poliéster, tanto para las costuras de refuerzo como livianas, como también debe llevar costuras de refuerzo  frontales  y  espaldares  con  la  finalidad  de  asegurar  la  forma  del  material  de flotabilidad._x000a_•  Reatas El chaleco debe llevar tres correas de 1.1/2”en 100% nylon en el contorno distribuidas  proporcionalmente  con  hebillas en acetal100%,y  con una  longitud(sin costuras) de 160 cm ± 5 cm. y dos correas salientes  de la parte  inferior  de la espalda, pasando entre las piernas para ajustar mediante hebillas en la parte frontal del chaleco de 2.5± 3mmen 100% nylon y con una longitud de 85 cm. ±5 cm con su respectiva chapa plástica en acetal 100%, las costuras  de estas deben de ser reforzadas mediante costura en cuadro y equis, adicionalmente debe traer un sujetador de 20cm.± 3 cm de largo y 2.5 cm.± 3mm de ancho  en  100%  Nylon, en  la  parte superior del  cuello  para  en  caso  que  sea  necesario poder extraer al usuario._x000a_• Hebillas. - Las hebillas plásticas de sujeción que lleve el chaleco salvavidas, deben ser en acetal 100%, de color negro y en ancho similar a la correspondiente reata._x000a_• Pito. - El pito deberá ser de material plástico._x000a_• Tallas. - Los chalecos salvavidas deberán ser en tallas única_x000a_• Peso. - El chaleco salvavidas completo tiene un peso máximo de 1200 gramos. _x000a_• REQUISITOS ESPECIFICOS DE MATERIALES. - Poliéster 100%, con capa de repelencia al agua, tela con filtro inhibidor del rayo UV, resistente al acido._x000a_• Paneles de flotación. - Los paneles deben de ser fabricados en espuma de polietileno o polipropileno con una densidad máxima de 30gr./mt.³ +/-5 y una dureza shore 00 de 50 +/-5 _x000a_• Hilos. - El hilo utilizado para las costuras del chaleco salvavidas debe ser de poliéster recubierto de poliéster, en color a tono con el material principal._x000a_• Reatas. - Las reatas utilizadas en la elaboración del chaleco salvavidas deben ser de 100% Nylon, en color a tono con el material principal.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s v="PZAS"/>
    <n v="12"/>
    <m/>
    <n v="0"/>
    <x v="0"/>
    <x v="0"/>
    <m/>
    <n v="0"/>
    <n v="0"/>
    <n v="0"/>
    <n v="0"/>
    <n v="12"/>
    <d v="1899-12-30T00:00:00"/>
    <x v="0"/>
    <m/>
    <n v="3405"/>
    <n v="46296"/>
    <n v="516"/>
    <d v="2015-03-22T00:00:00"/>
    <n v="0"/>
    <n v="0"/>
    <n v="0"/>
    <n v="0"/>
    <x v="0"/>
    <x v="0"/>
    <d v="2015-06-02T00:00:00"/>
    <x v="0"/>
    <x v="1"/>
    <x v="0"/>
    <x v="0"/>
    <x v="0"/>
    <x v="0"/>
    <x v="0"/>
    <x v="0"/>
    <x v="0"/>
    <x v="0"/>
    <x v="0"/>
    <x v="0"/>
    <x v="0"/>
    <x v="0"/>
  </r>
  <r>
    <x v="0"/>
    <x v="18"/>
    <x v="0"/>
    <x v="0"/>
    <x v="0"/>
    <d v="2022-10-14T00:00:00"/>
    <x v="0"/>
    <x v="2"/>
    <x v="2"/>
    <x v="2"/>
    <x v="2"/>
    <s v="ADQ/BISO-P-004/2022"/>
    <d v="2022-10-15T00:00:00"/>
    <x v="0"/>
    <n v="10"/>
    <x v="1"/>
    <x v="17"/>
    <n v="260300"/>
    <x v="0"/>
    <x v="49"/>
    <x v="16"/>
    <x v="6"/>
    <x v="0"/>
    <x v="4"/>
    <x v="0"/>
    <s v="12/12/2022"/>
    <s v="12/12/2022"/>
    <x v="0"/>
    <x v="0"/>
    <x v="2"/>
    <x v="0"/>
    <m/>
    <d v="2022-12-30T00:00:00"/>
    <s v="IT-BISO-005/2023"/>
    <d v="2022-12-30T00:00:00"/>
    <s v="CD-18"/>
    <s v="CD-18"/>
    <s v="CD-18"/>
    <n v="260300"/>
    <s v="CD-18"/>
    <s v="EMC-UAL-030-CD-18/2023"/>
    <s v="JHILMAR MAMANI VERA"/>
    <x v="0"/>
    <x v="1"/>
    <n v="300"/>
    <x v="0"/>
    <d v="2022-12-12T00:00:00"/>
    <s v="25/01/2023"/>
    <x v="1"/>
    <x v="0"/>
    <x v="0"/>
    <s v="CLQ-23-CD-18/2022/2023 SERVICIO DE TRANSPORTE PERSONAL (TAXI) (RECURRENTE) GESTION 2023"/>
    <s v="ADQ/BISO-P-004/2022"/>
    <x v="2"/>
    <n v="1"/>
    <s v="SERVICIO DE TRANSPORTE PERSONAL (TAXI) "/>
    <s v="glb"/>
    <n v="1"/>
    <n v="18390"/>
    <n v="18390"/>
    <x v="0"/>
    <x v="0"/>
    <n v="1"/>
    <n v="18390"/>
    <n v="2642.2413793103447"/>
    <n v="2642.2413793103447"/>
    <n v="2298.75"/>
    <n v="0"/>
    <d v="2023-11-21T00:00:00"/>
    <x v="2"/>
    <s v="28/02/2023"/>
    <n v="1"/>
    <n v="1"/>
    <n v="19"/>
    <d v="2023-02-28T00:00:00"/>
    <n v="-266"/>
    <n v="-24458.7"/>
    <n v="1287.3000000000002"/>
    <n v="41561.399999999994"/>
    <x v="0"/>
    <x v="0"/>
    <d v="2015-06-03T00:00:00"/>
    <x v="0"/>
    <x v="2"/>
    <x v="0"/>
    <x v="0"/>
    <x v="0"/>
    <x v="0"/>
    <x v="0"/>
    <x v="1"/>
    <x v="0"/>
    <x v="0"/>
    <x v="0"/>
    <x v="0"/>
    <x v="0"/>
    <x v="0"/>
  </r>
  <r>
    <x v="0"/>
    <x v="18"/>
    <x v="0"/>
    <x v="0"/>
    <x v="0"/>
    <d v="2022-10-14T00:00:00"/>
    <x v="0"/>
    <x v="2"/>
    <x v="2"/>
    <x v="2"/>
    <x v="2"/>
    <s v="ADQ/BISO-P-004/2022"/>
    <d v="2022-10-15T00:00:00"/>
    <x v="0"/>
    <n v="10"/>
    <x v="1"/>
    <x v="17"/>
    <m/>
    <x v="0"/>
    <x v="49"/>
    <x v="16"/>
    <x v="6"/>
    <x v="0"/>
    <x v="4"/>
    <x v="0"/>
    <s v="12/12/2022"/>
    <s v="12/12/2022"/>
    <x v="0"/>
    <x v="0"/>
    <x v="2"/>
    <x v="0"/>
    <m/>
    <d v="2022-12-30T00:00:00"/>
    <s v="IT-BISO-005/2023"/>
    <d v="2022-12-30T00:00:00"/>
    <s v="CD-18"/>
    <s v="CD-18"/>
    <s v="CD-18"/>
    <m/>
    <s v="CD-18"/>
    <s v="EMC-UAL-030-CD-18/2023"/>
    <s v="JHILMAR MAMANI VERA"/>
    <x v="0"/>
    <x v="1"/>
    <n v="300"/>
    <x v="0"/>
    <d v="2022-12-12T00:00:00"/>
    <s v="25/01/2023"/>
    <x v="1"/>
    <x v="0"/>
    <x v="0"/>
    <s v="CLQ-23-CD-18/2022/2023 SERVICIO DE TRANSPORTE PERSONAL (TAXI) (RECURRENTE) GESTION 2023"/>
    <s v="ADQ/BISO-P-004/2022"/>
    <x v="2"/>
    <n v="1"/>
    <s v="SERVICIO DE TRANSPORTE PERSONAL (TAXI) "/>
    <s v="glb"/>
    <n v="1"/>
    <m/>
    <n v="0"/>
    <x v="0"/>
    <x v="0"/>
    <m/>
    <n v="0"/>
    <n v="0"/>
    <n v="0"/>
    <n v="0"/>
    <n v="1"/>
    <d v="2023-11-21T00:00:00"/>
    <x v="0"/>
    <m/>
    <m/>
    <m/>
    <m/>
    <m/>
    <n v="-45251"/>
    <n v="0"/>
    <n v="0"/>
    <n v="0"/>
    <x v="0"/>
    <x v="0"/>
    <d v="2015-06-04T00:00:00"/>
    <x v="0"/>
    <x v="3"/>
    <x v="0"/>
    <x v="0"/>
    <x v="0"/>
    <x v="0"/>
    <x v="0"/>
    <x v="1"/>
    <x v="0"/>
    <x v="0"/>
    <x v="0"/>
    <x v="0"/>
    <x v="0"/>
    <x v="0"/>
  </r>
  <r>
    <x v="0"/>
    <x v="18"/>
    <x v="0"/>
    <x v="0"/>
    <x v="0"/>
    <d v="2022-10-14T00:00:00"/>
    <x v="0"/>
    <x v="2"/>
    <x v="2"/>
    <x v="2"/>
    <x v="2"/>
    <s v="ADQ/BISO-P-004/2022"/>
    <d v="2022-10-15T00:00:00"/>
    <x v="0"/>
    <n v="10"/>
    <x v="1"/>
    <x v="17"/>
    <m/>
    <x v="0"/>
    <x v="49"/>
    <x v="16"/>
    <x v="6"/>
    <x v="0"/>
    <x v="4"/>
    <x v="0"/>
    <s v="12/12/2022"/>
    <s v="12/12/2022"/>
    <x v="0"/>
    <x v="0"/>
    <x v="2"/>
    <x v="0"/>
    <m/>
    <d v="2022-12-30T00:00:00"/>
    <s v="IT-BISO-005/2023"/>
    <d v="2022-12-30T00:00:00"/>
    <s v="CD-18"/>
    <s v="CD-18"/>
    <s v="CD-18"/>
    <m/>
    <s v="CD-18"/>
    <s v="EMC-UAL-030-CD-18/2023"/>
    <s v="JHILMAR MAMANI VERA"/>
    <x v="0"/>
    <x v="1"/>
    <n v="300"/>
    <x v="0"/>
    <d v="2022-12-12T00:00:00"/>
    <s v="25/01/2023"/>
    <x v="1"/>
    <x v="0"/>
    <x v="0"/>
    <s v="CLQ-23-CD-18/2022/2023 SERVICIO DE TRANSPORTE PERSONAL (TAXI) (RECURRENTE) GESTION 2023"/>
    <s v="ADQ/BISO-P-004/2022"/>
    <x v="2"/>
    <n v="1"/>
    <s v="SERVICIO DE TRANSPORTE PERSONAL (TAXI) "/>
    <s v="glb"/>
    <n v="1"/>
    <m/>
    <n v="0"/>
    <x v="0"/>
    <x v="0"/>
    <m/>
    <n v="0"/>
    <n v="0"/>
    <n v="0"/>
    <n v="0"/>
    <n v="1"/>
    <d v="2023-11-21T00:00:00"/>
    <x v="0"/>
    <m/>
    <m/>
    <m/>
    <m/>
    <m/>
    <n v="-45251"/>
    <n v="0"/>
    <n v="0"/>
    <n v="0"/>
    <x v="0"/>
    <x v="0"/>
    <d v="2015-06-05T00:00:00"/>
    <x v="0"/>
    <x v="4"/>
    <x v="0"/>
    <x v="0"/>
    <x v="0"/>
    <x v="0"/>
    <x v="0"/>
    <x v="1"/>
    <x v="0"/>
    <x v="0"/>
    <x v="0"/>
    <x v="0"/>
    <x v="0"/>
    <x v="0"/>
  </r>
  <r>
    <x v="0"/>
    <x v="18"/>
    <x v="0"/>
    <x v="0"/>
    <x v="0"/>
    <d v="2022-10-14T00:00:00"/>
    <x v="0"/>
    <x v="2"/>
    <x v="2"/>
    <x v="2"/>
    <x v="2"/>
    <s v="ADQ/BISO-P-004/2022"/>
    <d v="2022-10-15T00:00:00"/>
    <x v="0"/>
    <n v="10"/>
    <x v="1"/>
    <x v="17"/>
    <m/>
    <x v="0"/>
    <x v="49"/>
    <x v="16"/>
    <x v="6"/>
    <x v="0"/>
    <x v="4"/>
    <x v="0"/>
    <s v="12/12/2022"/>
    <s v="12/12/2022"/>
    <x v="0"/>
    <x v="0"/>
    <x v="2"/>
    <x v="0"/>
    <m/>
    <d v="2022-12-30T00:00:00"/>
    <s v="IT-BISO-005/2023"/>
    <d v="2022-12-30T00:00:00"/>
    <s v="CD-18"/>
    <s v="CD-18"/>
    <s v="CD-18"/>
    <m/>
    <s v="CD-18"/>
    <s v="EMC-UAL-030-CD-18/2023"/>
    <s v="JHILMAR MAMANI VERA"/>
    <x v="0"/>
    <x v="1"/>
    <n v="300"/>
    <x v="0"/>
    <d v="2022-12-12T00:00:00"/>
    <s v="25/01/2023"/>
    <x v="1"/>
    <x v="0"/>
    <x v="0"/>
    <s v="CLQ-23-CD-18/2022/2023 SERVICIO DE TRANSPORTE PERSONAL (TAXI) (RECURRENTE) GESTION 2023"/>
    <s v="ADQ/BISO-P-004/2022"/>
    <x v="2"/>
    <n v="1"/>
    <s v="SERVICIO DE TRANSPORTE PERSONAL (TAXI) "/>
    <s v="glb"/>
    <n v="1"/>
    <m/>
    <n v="0"/>
    <x v="0"/>
    <x v="0"/>
    <m/>
    <n v="0"/>
    <n v="0"/>
    <n v="0"/>
    <n v="0"/>
    <n v="1"/>
    <d v="2023-11-21T00:00:00"/>
    <x v="0"/>
    <m/>
    <m/>
    <m/>
    <m/>
    <m/>
    <n v="-45251"/>
    <n v="0"/>
    <n v="0"/>
    <n v="0"/>
    <x v="0"/>
    <x v="0"/>
    <d v="2015-06-06T00:00:00"/>
    <x v="0"/>
    <x v="5"/>
    <x v="0"/>
    <x v="0"/>
    <x v="0"/>
    <x v="0"/>
    <x v="0"/>
    <x v="1"/>
    <x v="0"/>
    <x v="0"/>
    <x v="0"/>
    <x v="0"/>
    <x v="0"/>
    <x v="0"/>
  </r>
  <r>
    <x v="0"/>
    <x v="18"/>
    <x v="0"/>
    <x v="0"/>
    <x v="0"/>
    <d v="2022-10-14T00:00:00"/>
    <x v="0"/>
    <x v="2"/>
    <x v="2"/>
    <x v="2"/>
    <x v="2"/>
    <s v="ADQ/BISO-P-004/2022"/>
    <d v="2022-10-15T00:00:00"/>
    <x v="0"/>
    <n v="10"/>
    <x v="1"/>
    <x v="17"/>
    <m/>
    <x v="0"/>
    <x v="49"/>
    <x v="16"/>
    <x v="6"/>
    <x v="0"/>
    <x v="4"/>
    <x v="0"/>
    <s v="12/12/2022"/>
    <s v="12/12/2022"/>
    <x v="0"/>
    <x v="0"/>
    <x v="2"/>
    <x v="0"/>
    <m/>
    <d v="2022-12-30T00:00:00"/>
    <s v="IT-BISO-005/2023"/>
    <d v="2022-12-30T00:00:00"/>
    <s v="CD-18"/>
    <s v="CD-18"/>
    <s v="CD-18"/>
    <m/>
    <s v="CD-18"/>
    <s v="EMC-UAL-030-CD-18/2023"/>
    <s v="JHILMAR MAMANI VERA"/>
    <x v="0"/>
    <x v="1"/>
    <n v="300"/>
    <x v="0"/>
    <d v="2022-12-12T00:00:00"/>
    <s v="25/01/2023"/>
    <x v="1"/>
    <x v="0"/>
    <x v="0"/>
    <s v="CLQ-23-CD-18/2022/2023 SERVICIO DE TRANSPORTE PERSONAL (TAXI) (RECURRENTE) GESTION 2023"/>
    <s v="ADQ/BISO-P-004/2022"/>
    <x v="2"/>
    <n v="1"/>
    <s v="SERVICIO DE TRANSPORTE PERSONAL (TAXI) "/>
    <s v="glb"/>
    <n v="1"/>
    <m/>
    <n v="0"/>
    <x v="0"/>
    <x v="0"/>
    <m/>
    <n v="0"/>
    <n v="0"/>
    <n v="0"/>
    <n v="0"/>
    <n v="1"/>
    <d v="2023-11-21T00:00:00"/>
    <x v="0"/>
    <m/>
    <m/>
    <m/>
    <m/>
    <m/>
    <n v="-45251"/>
    <n v="0"/>
    <n v="0"/>
    <n v="0"/>
    <x v="0"/>
    <x v="0"/>
    <d v="2015-06-07T00:00:00"/>
    <x v="0"/>
    <x v="6"/>
    <x v="0"/>
    <x v="0"/>
    <x v="0"/>
    <x v="0"/>
    <x v="0"/>
    <x v="1"/>
    <x v="0"/>
    <x v="0"/>
    <x v="0"/>
    <x v="0"/>
    <x v="0"/>
    <x v="0"/>
  </r>
  <r>
    <x v="0"/>
    <x v="18"/>
    <x v="0"/>
    <x v="0"/>
    <x v="0"/>
    <d v="2022-10-14T00:00:00"/>
    <x v="0"/>
    <x v="2"/>
    <x v="2"/>
    <x v="2"/>
    <x v="2"/>
    <s v="ADQ/BISO-P-004/2022"/>
    <d v="2022-10-15T00:00:00"/>
    <x v="0"/>
    <n v="10"/>
    <x v="1"/>
    <x v="17"/>
    <m/>
    <x v="0"/>
    <x v="49"/>
    <x v="16"/>
    <x v="6"/>
    <x v="0"/>
    <x v="4"/>
    <x v="0"/>
    <s v="12/12/2022"/>
    <s v="12/12/2022"/>
    <x v="0"/>
    <x v="0"/>
    <x v="2"/>
    <x v="0"/>
    <m/>
    <d v="2022-12-30T00:00:00"/>
    <s v="IT-BISO-005/2023"/>
    <d v="2022-12-30T00:00:00"/>
    <s v="CD-18"/>
    <s v="CD-18"/>
    <s v="CD-18"/>
    <m/>
    <s v="CD-18"/>
    <s v="EMC-UAL-030-CD-18/2023"/>
    <s v="JHILMAR MAMANI VERA"/>
    <x v="0"/>
    <x v="1"/>
    <n v="300"/>
    <x v="0"/>
    <d v="2022-12-12T00:00:00"/>
    <s v="25/01/2023"/>
    <x v="1"/>
    <x v="0"/>
    <x v="0"/>
    <s v="CLQ-23-CD-18/2022/2023 SERVICIO DE TRANSPORTE PERSONAL (TAXI) (RECURRENTE) GESTION 2023"/>
    <s v="ADQ/BISO-P-004/2022"/>
    <x v="2"/>
    <n v="1"/>
    <s v="SERVICIO DE TRANSPORTE PERSONAL (TAXI) "/>
    <s v="glb"/>
    <n v="1"/>
    <m/>
    <n v="0"/>
    <x v="0"/>
    <x v="0"/>
    <m/>
    <n v="0"/>
    <n v="0"/>
    <n v="0"/>
    <n v="0"/>
    <n v="1"/>
    <d v="2023-11-21T00:00:00"/>
    <x v="0"/>
    <m/>
    <m/>
    <m/>
    <m/>
    <m/>
    <n v="-45251"/>
    <n v="0"/>
    <n v="0"/>
    <n v="0"/>
    <x v="0"/>
    <x v="0"/>
    <d v="2015-06-08T00:00:00"/>
    <x v="0"/>
    <x v="7"/>
    <x v="0"/>
    <x v="0"/>
    <x v="0"/>
    <x v="0"/>
    <x v="0"/>
    <x v="1"/>
    <x v="0"/>
    <x v="0"/>
    <x v="0"/>
    <x v="0"/>
    <x v="0"/>
    <x v="0"/>
  </r>
  <r>
    <x v="0"/>
    <x v="18"/>
    <x v="0"/>
    <x v="0"/>
    <x v="0"/>
    <d v="2022-10-14T00:00:00"/>
    <x v="0"/>
    <x v="2"/>
    <x v="2"/>
    <x v="2"/>
    <x v="2"/>
    <s v="ADQ/BISO-P-004/2022"/>
    <d v="2022-10-15T00:00:00"/>
    <x v="0"/>
    <n v="10"/>
    <x v="1"/>
    <x v="17"/>
    <m/>
    <x v="0"/>
    <x v="49"/>
    <x v="16"/>
    <x v="6"/>
    <x v="0"/>
    <x v="4"/>
    <x v="0"/>
    <s v="12/12/2022"/>
    <s v="12/12/2022"/>
    <x v="0"/>
    <x v="0"/>
    <x v="2"/>
    <x v="0"/>
    <m/>
    <d v="2022-12-30T00:00:00"/>
    <s v="IT-BISO-005/2023"/>
    <d v="2022-12-30T00:00:00"/>
    <s v="CD-18"/>
    <s v="CD-18"/>
    <s v="CD-18"/>
    <m/>
    <s v="CD-18"/>
    <s v="EMC-UAL-030-CD-18/2023"/>
    <s v="JHILMAR MAMANI VERA"/>
    <x v="0"/>
    <x v="1"/>
    <n v="300"/>
    <x v="0"/>
    <d v="2022-12-12T00:00:00"/>
    <s v="25/01/2023"/>
    <x v="1"/>
    <x v="0"/>
    <x v="0"/>
    <s v="CLQ-23-CD-18/2022/2023 SERVICIO DE TRANSPORTE PERSONAL (TAXI) (RECURRENTE) GESTION 2023"/>
    <s v="ADQ/BISO-P-004/2022"/>
    <x v="2"/>
    <n v="1"/>
    <s v="SERVICIO DE TRANSPORTE PERSONAL (TAXI) "/>
    <s v="glb"/>
    <n v="1"/>
    <m/>
    <n v="0"/>
    <x v="0"/>
    <x v="0"/>
    <m/>
    <n v="0"/>
    <n v="0"/>
    <n v="0"/>
    <n v="0"/>
    <n v="1"/>
    <d v="2023-11-21T00:00:00"/>
    <x v="0"/>
    <m/>
    <m/>
    <m/>
    <m/>
    <m/>
    <n v="-45251"/>
    <n v="0"/>
    <n v="0"/>
    <n v="0"/>
    <x v="0"/>
    <x v="0"/>
    <d v="2015-06-09T00:00:00"/>
    <x v="0"/>
    <x v="8"/>
    <x v="0"/>
    <x v="0"/>
    <x v="0"/>
    <x v="0"/>
    <x v="0"/>
    <x v="1"/>
    <x v="0"/>
    <x v="0"/>
    <x v="0"/>
    <x v="0"/>
    <x v="0"/>
    <x v="0"/>
  </r>
  <r>
    <x v="0"/>
    <x v="18"/>
    <x v="0"/>
    <x v="0"/>
    <x v="0"/>
    <d v="2022-10-14T00:00:00"/>
    <x v="0"/>
    <x v="2"/>
    <x v="2"/>
    <x v="2"/>
    <x v="2"/>
    <s v="ADQ/BISO-P-004/2022"/>
    <d v="2022-10-15T00:00:00"/>
    <x v="0"/>
    <n v="10"/>
    <x v="1"/>
    <x v="17"/>
    <m/>
    <x v="0"/>
    <x v="49"/>
    <x v="16"/>
    <x v="6"/>
    <x v="0"/>
    <x v="4"/>
    <x v="0"/>
    <s v="12/12/2022"/>
    <s v="12/12/2022"/>
    <x v="0"/>
    <x v="0"/>
    <x v="2"/>
    <x v="0"/>
    <m/>
    <d v="2022-12-30T00:00:00"/>
    <s v="IT-BISO-005/2023"/>
    <d v="2022-12-30T00:00:00"/>
    <s v="CD-18"/>
    <s v="CD-18"/>
    <s v="CD-18"/>
    <m/>
    <s v="CD-18"/>
    <s v="EMC-UAL-030-CD-18/2023"/>
    <s v="JHILMAR MAMANI VERA"/>
    <x v="0"/>
    <x v="1"/>
    <n v="300"/>
    <x v="0"/>
    <d v="2022-12-12T00:00:00"/>
    <s v="25/01/2023"/>
    <x v="1"/>
    <x v="0"/>
    <x v="0"/>
    <s v="CLQ-23-CD-18/2022/2023 SERVICIO DE TRANSPORTE PERSONAL (TAXI) (RECURRENTE) GESTION 2023"/>
    <s v="ADQ/BISO-P-004/2022"/>
    <x v="2"/>
    <n v="1"/>
    <s v="SERVICIO DE TRANSPORTE PERSONAL (TAXI) "/>
    <s v="glb"/>
    <n v="1"/>
    <m/>
    <n v="0"/>
    <x v="0"/>
    <x v="0"/>
    <m/>
    <n v="0"/>
    <n v="0"/>
    <n v="0"/>
    <n v="0"/>
    <n v="1"/>
    <d v="2023-11-21T00:00:00"/>
    <x v="0"/>
    <m/>
    <m/>
    <m/>
    <m/>
    <m/>
    <n v="-45251"/>
    <n v="0"/>
    <n v="0"/>
    <n v="0"/>
    <x v="0"/>
    <x v="0"/>
    <d v="2015-06-10T00:00:00"/>
    <x v="0"/>
    <x v="9"/>
    <x v="0"/>
    <x v="0"/>
    <x v="0"/>
    <x v="0"/>
    <x v="0"/>
    <x v="1"/>
    <x v="0"/>
    <x v="0"/>
    <x v="0"/>
    <x v="0"/>
    <x v="0"/>
    <x v="0"/>
  </r>
  <r>
    <x v="0"/>
    <x v="18"/>
    <x v="0"/>
    <x v="0"/>
    <x v="0"/>
    <d v="2022-10-14T00:00:00"/>
    <x v="0"/>
    <x v="2"/>
    <x v="2"/>
    <x v="2"/>
    <x v="2"/>
    <s v="ADQ/BISO-P-004/2022"/>
    <d v="2022-10-15T00:00:00"/>
    <x v="0"/>
    <n v="10"/>
    <x v="1"/>
    <x v="17"/>
    <m/>
    <x v="0"/>
    <x v="49"/>
    <x v="16"/>
    <x v="6"/>
    <x v="0"/>
    <x v="4"/>
    <x v="0"/>
    <s v="12/12/2022"/>
    <s v="12/12/2022"/>
    <x v="0"/>
    <x v="0"/>
    <x v="2"/>
    <x v="0"/>
    <m/>
    <d v="2022-12-30T00:00:00"/>
    <s v="IT-BISO-005/2023"/>
    <d v="2022-12-30T00:00:00"/>
    <s v="CD-18"/>
    <s v="CD-18"/>
    <s v="CD-18"/>
    <m/>
    <s v="CD-18"/>
    <s v="EMC-UAL-030-CD-18/2023"/>
    <s v="JHILMAR MAMANI VERA"/>
    <x v="0"/>
    <x v="1"/>
    <n v="300"/>
    <x v="0"/>
    <d v="2022-12-12T00:00:00"/>
    <s v="25/01/2023"/>
    <x v="1"/>
    <x v="0"/>
    <x v="0"/>
    <s v="CLQ-23-CD-18/2022/2023 SERVICIO DE TRANSPORTE PERSONAL (TAXI) (RECURRENTE) GESTION 2023"/>
    <s v="ADQ/BISO-P-004/2022"/>
    <x v="2"/>
    <n v="1"/>
    <s v="SERVICIO DE TRANSPORTE PERSONAL (TAXI) "/>
    <s v="glb"/>
    <n v="1"/>
    <m/>
    <n v="0"/>
    <x v="0"/>
    <x v="0"/>
    <m/>
    <n v="0"/>
    <n v="0"/>
    <n v="0"/>
    <n v="0"/>
    <n v="1"/>
    <d v="2023-11-21T00:00:00"/>
    <x v="0"/>
    <m/>
    <m/>
    <m/>
    <m/>
    <m/>
    <n v="-45251"/>
    <n v="0"/>
    <n v="0"/>
    <n v="0"/>
    <x v="0"/>
    <x v="0"/>
    <d v="2015-06-11T00:00:00"/>
    <x v="0"/>
    <x v="10"/>
    <x v="0"/>
    <x v="0"/>
    <x v="0"/>
    <x v="0"/>
    <x v="0"/>
    <x v="1"/>
    <x v="0"/>
    <x v="0"/>
    <x v="0"/>
    <x v="0"/>
    <x v="0"/>
    <x v="0"/>
  </r>
  <r>
    <x v="0"/>
    <x v="18"/>
    <x v="0"/>
    <x v="0"/>
    <x v="0"/>
    <d v="2022-10-14T00:00:00"/>
    <x v="0"/>
    <x v="2"/>
    <x v="2"/>
    <x v="2"/>
    <x v="2"/>
    <s v="ADQ/BISO-P-004/2022"/>
    <d v="2022-10-15T00:00:00"/>
    <x v="0"/>
    <n v="10"/>
    <x v="1"/>
    <x v="17"/>
    <m/>
    <x v="0"/>
    <x v="49"/>
    <x v="16"/>
    <x v="6"/>
    <x v="0"/>
    <x v="4"/>
    <x v="0"/>
    <s v="12/12/2022"/>
    <s v="12/12/2022"/>
    <x v="0"/>
    <x v="0"/>
    <x v="2"/>
    <x v="0"/>
    <m/>
    <d v="2022-12-30T00:00:00"/>
    <s v="IT-BISO-005/2023"/>
    <d v="2022-12-30T00:00:00"/>
    <s v="CD-18"/>
    <s v="CD-18"/>
    <s v="CD-18"/>
    <m/>
    <s v="CD-18"/>
    <s v="EMC-UAL-030-CD-18/2023"/>
    <s v="JHILMAR MAMANI VERA"/>
    <x v="0"/>
    <x v="1"/>
    <n v="300"/>
    <x v="0"/>
    <d v="2022-12-12T00:00:00"/>
    <s v="25/01/2023"/>
    <x v="1"/>
    <x v="0"/>
    <x v="0"/>
    <s v="CLQ-23-CD-18/2022/2023 SERVICIO DE TRANSPORTE PERSONAL (TAXI) (RECURRENTE) GESTION 2023"/>
    <s v="ADQ/BISO-P-004/2022"/>
    <x v="2"/>
    <n v="1"/>
    <s v="SERVICIO DE TRANSPORTE PERSONAL (TAXI) "/>
    <s v="glb"/>
    <n v="1"/>
    <m/>
    <n v="0"/>
    <x v="0"/>
    <x v="0"/>
    <m/>
    <n v="0"/>
    <n v="0"/>
    <n v="0"/>
    <n v="0"/>
    <n v="1"/>
    <d v="2023-11-21T00:00:00"/>
    <x v="0"/>
    <m/>
    <m/>
    <m/>
    <m/>
    <m/>
    <n v="-45251"/>
    <n v="0"/>
    <n v="0"/>
    <n v="0"/>
    <x v="0"/>
    <x v="0"/>
    <d v="2015-06-12T00:00:00"/>
    <x v="0"/>
    <x v="11"/>
    <x v="0"/>
    <x v="0"/>
    <x v="0"/>
    <x v="0"/>
    <x v="0"/>
    <x v="1"/>
    <x v="0"/>
    <x v="0"/>
    <x v="0"/>
    <x v="0"/>
    <x v="0"/>
    <x v="0"/>
  </r>
  <r>
    <x v="0"/>
    <x v="18"/>
    <x v="0"/>
    <x v="0"/>
    <x v="0"/>
    <d v="2022-10-14T00:00:00"/>
    <x v="0"/>
    <x v="2"/>
    <x v="2"/>
    <x v="2"/>
    <x v="2"/>
    <s v="ADQ/BISO-P-004/2022"/>
    <d v="2022-10-15T00:00:00"/>
    <x v="0"/>
    <n v="10"/>
    <x v="1"/>
    <x v="17"/>
    <m/>
    <x v="0"/>
    <x v="49"/>
    <x v="16"/>
    <x v="6"/>
    <x v="0"/>
    <x v="4"/>
    <x v="0"/>
    <s v="12/12/2022"/>
    <s v="12/12/2022"/>
    <x v="0"/>
    <x v="0"/>
    <x v="2"/>
    <x v="0"/>
    <m/>
    <d v="2022-12-30T00:00:00"/>
    <s v="IT-BISO-005/2023"/>
    <d v="2022-12-30T00:00:00"/>
    <s v="CD-18"/>
    <s v="CD-18"/>
    <s v="CD-18"/>
    <m/>
    <s v="CD-18"/>
    <s v="EMC-UAL-030-CD-18/2023"/>
    <s v="JHILMAR MAMANI VERA"/>
    <x v="0"/>
    <x v="1"/>
    <n v="300"/>
    <x v="0"/>
    <d v="2022-12-12T00:00:00"/>
    <s v="25/01/2023"/>
    <x v="1"/>
    <x v="0"/>
    <x v="0"/>
    <s v="CLQ-23-CD-18/2022/2023 SERVICIO DE TRANSPORTE PERSONAL (TAXI) (RECURRENTE) GESTION 2023"/>
    <s v="ADQ/BISO-P-004/2022"/>
    <x v="2"/>
    <n v="1"/>
    <s v="SERVICIO DE TRANSPORTE PERSONAL (TAXI) "/>
    <s v="glb"/>
    <n v="1"/>
    <m/>
    <n v="0"/>
    <x v="0"/>
    <x v="0"/>
    <m/>
    <n v="0"/>
    <n v="0"/>
    <n v="0"/>
    <n v="0"/>
    <n v="1"/>
    <d v="2023-11-21T00:00:00"/>
    <x v="0"/>
    <m/>
    <m/>
    <m/>
    <m/>
    <m/>
    <n v="-45251"/>
    <n v="0"/>
    <n v="0"/>
    <n v="0"/>
    <x v="0"/>
    <x v="0"/>
    <d v="2015-06-13T00:00:00"/>
    <x v="0"/>
    <x v="0"/>
    <x v="0"/>
    <x v="0"/>
    <x v="0"/>
    <x v="0"/>
    <x v="0"/>
    <x v="1"/>
    <x v="0"/>
    <x v="0"/>
    <x v="0"/>
    <x v="0"/>
    <x v="0"/>
    <x v="0"/>
  </r>
  <r>
    <x v="0"/>
    <x v="18"/>
    <x v="0"/>
    <x v="0"/>
    <x v="0"/>
    <d v="2022-10-14T00:00:00"/>
    <x v="0"/>
    <x v="2"/>
    <x v="2"/>
    <x v="2"/>
    <x v="2"/>
    <s v="ADQ/BISO-P-004/2022"/>
    <d v="2022-10-15T00:00:00"/>
    <x v="0"/>
    <n v="10"/>
    <x v="1"/>
    <x v="17"/>
    <m/>
    <x v="0"/>
    <x v="49"/>
    <x v="16"/>
    <x v="6"/>
    <x v="0"/>
    <x v="4"/>
    <x v="0"/>
    <s v="12/12/2022"/>
    <s v="12/12/2022"/>
    <x v="0"/>
    <x v="0"/>
    <x v="2"/>
    <x v="0"/>
    <m/>
    <d v="2022-12-30T00:00:00"/>
    <s v="IT-BISO-005/2023"/>
    <d v="2022-12-30T00:00:00"/>
    <s v="CD-18"/>
    <s v="CD-18"/>
    <s v="CD-18"/>
    <m/>
    <s v="CD-18"/>
    <s v="EMC-UAL-030-CD-18/2023"/>
    <s v="JHILMAR MAMANI VERA"/>
    <x v="0"/>
    <x v="1"/>
    <n v="300"/>
    <x v="0"/>
    <d v="2022-12-12T00:00:00"/>
    <s v="25/01/2023"/>
    <x v="1"/>
    <x v="0"/>
    <x v="0"/>
    <s v="CLQ-23-CD-18/2022/2023 SERVICIO DE TRANSPORTE PERSONAL (TAXI) (RECURRENTE) GESTION 2023"/>
    <s v="ADQ/BISO-P-004/2022"/>
    <x v="2"/>
    <n v="1"/>
    <s v="SERVICIO DE TRANSPORTE PERSONAL (TAXI) "/>
    <s v="glb"/>
    <n v="1"/>
    <m/>
    <n v="0"/>
    <x v="0"/>
    <x v="0"/>
    <m/>
    <n v="0"/>
    <n v="0"/>
    <n v="0"/>
    <n v="0"/>
    <n v="1"/>
    <d v="2023-11-21T00:00:00"/>
    <x v="0"/>
    <m/>
    <m/>
    <m/>
    <m/>
    <m/>
    <n v="-45251"/>
    <n v="0"/>
    <n v="0"/>
    <n v="0"/>
    <x v="0"/>
    <x v="0"/>
    <d v="2015-06-14T00:00:00"/>
    <x v="0"/>
    <x v="1"/>
    <x v="0"/>
    <x v="0"/>
    <x v="0"/>
    <x v="0"/>
    <x v="0"/>
    <x v="1"/>
    <x v="0"/>
    <x v="0"/>
    <x v="0"/>
    <x v="0"/>
    <x v="0"/>
    <x v="0"/>
  </r>
  <r>
    <x v="0"/>
    <x v="19"/>
    <x v="0"/>
    <x v="0"/>
    <x v="2"/>
    <d v="2023-02-02T00:00:00"/>
    <x v="0"/>
    <x v="4"/>
    <x v="4"/>
    <x v="4"/>
    <x v="4"/>
    <s v="SIMA - 013/2023"/>
    <d v="2023-02-08T00:00:00"/>
    <x v="0"/>
    <n v="76"/>
    <x v="0"/>
    <x v="18"/>
    <n v="16957"/>
    <x v="0"/>
    <x v="50"/>
    <x v="31"/>
    <x v="10"/>
    <x v="13"/>
    <x v="4"/>
    <x v="1"/>
    <s v="15/02/2023"/>
    <s v="15/02/2023"/>
    <x v="0"/>
    <x v="0"/>
    <x v="4"/>
    <x v="0"/>
    <m/>
    <m/>
    <m/>
    <m/>
    <m/>
    <m/>
    <m/>
    <m/>
    <n v="0"/>
    <m/>
    <m/>
    <x v="0"/>
    <x v="1"/>
    <m/>
    <x v="0"/>
    <m/>
    <m/>
    <x v="1"/>
    <x v="0"/>
    <x v="0"/>
    <s v="CLQ-23-CD-38/2023 ADQUISICION DE DIFERENTES LENTES DE SEGURIDAD (MODALIDAD DE CONTRATACION DIRECTA)."/>
    <s v="SIMA - 013/2023"/>
    <x v="4"/>
    <n v="1"/>
    <s v="LENTES DE REGILLA PARA INTERIOR MINA_x000a_Anteojo de seguridad de malla._x000a_Diseñados para riesgos de impacto de partículas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ZAS"/>
    <n v="138"/>
    <m/>
    <n v="0"/>
    <x v="0"/>
    <x v="0"/>
    <m/>
    <n v="0"/>
    <n v="0"/>
    <n v="0"/>
    <n v="0"/>
    <n v="138"/>
    <d v="1899-12-30T00:00:00"/>
    <x v="0"/>
    <m/>
    <n v="3405"/>
    <n v="46296"/>
    <n v="516"/>
    <d v="2015-04-04T00:00:00"/>
    <n v="0"/>
    <n v="0"/>
    <n v="0"/>
    <n v="0"/>
    <x v="0"/>
    <x v="0"/>
    <d v="2015-06-15T00:00:00"/>
    <x v="0"/>
    <x v="2"/>
    <x v="0"/>
    <x v="0"/>
    <x v="0"/>
    <x v="0"/>
    <x v="0"/>
    <x v="0"/>
    <x v="0"/>
    <x v="0"/>
    <x v="0"/>
    <x v="0"/>
    <x v="0"/>
    <x v="0"/>
  </r>
  <r>
    <x v="0"/>
    <x v="19"/>
    <x v="0"/>
    <x v="0"/>
    <x v="2"/>
    <d v="2023-02-02T00:00:00"/>
    <x v="0"/>
    <x v="4"/>
    <x v="4"/>
    <x v="4"/>
    <x v="4"/>
    <s v="SIMA - 013/2023"/>
    <d v="2023-02-08T00:00:00"/>
    <x v="0"/>
    <n v="76"/>
    <x v="0"/>
    <x v="18"/>
    <m/>
    <x v="1"/>
    <x v="51"/>
    <x v="32"/>
    <x v="10"/>
    <x v="0"/>
    <x v="4"/>
    <x v="1"/>
    <s v="15/02/2023"/>
    <s v="15/02/2023"/>
    <x v="0"/>
    <x v="0"/>
    <x v="4"/>
    <x v="0"/>
    <m/>
    <m/>
    <m/>
    <m/>
    <m/>
    <m/>
    <m/>
    <m/>
    <n v="0"/>
    <m/>
    <m/>
    <x v="0"/>
    <x v="1"/>
    <m/>
    <x v="0"/>
    <m/>
    <m/>
    <x v="1"/>
    <x v="0"/>
    <x v="0"/>
    <s v="CLQ-23-CD-38/2023 ADQUISICION DE DIFERENTES LENTES DE SEGURIDAD (MODALIDAD DE CONTRATACION DIRECTA)."/>
    <s v="SIMA - 013/2023"/>
    <x v="4"/>
    <n v="2"/>
    <s v="LENTES DE SEGURIDAD (CLAROS/OSCUROS)_x000a_246 PZAS LENTES SEGURIDAD CLAROS_x000a_80 PZAS LENTES SEGURIDAD OSCUROS_x000a_Lentes panorámicos de Policarbonato de alta resistencia._x000a_Sometidos a pruebas de transmisión de luz._x000a_Protección 99% rayos UV._x000a_Cumplen las normativas americanas ANSI Z87.1 2003._x000a_Anti-empañante._x000a_Mayor duración_x000a_LA PRESENTACION DE MUESTRA ES OBLIGATORIO  "/>
    <s v="PZAS"/>
    <n v="326"/>
    <m/>
    <n v="0"/>
    <x v="0"/>
    <x v="0"/>
    <m/>
    <n v="0"/>
    <n v="0"/>
    <n v="0"/>
    <n v="0"/>
    <n v="326"/>
    <d v="1899-12-30T00:00:00"/>
    <x v="0"/>
    <m/>
    <n v="3405"/>
    <n v="46296"/>
    <n v="516"/>
    <d v="2015-04-05T00:00:00"/>
    <n v="0"/>
    <n v="0"/>
    <n v="0"/>
    <n v="0"/>
    <x v="0"/>
    <x v="0"/>
    <d v="2015-06-16T00:00:00"/>
    <x v="0"/>
    <x v="3"/>
    <x v="0"/>
    <x v="0"/>
    <x v="0"/>
    <x v="0"/>
    <x v="0"/>
    <x v="0"/>
    <x v="0"/>
    <x v="0"/>
    <x v="0"/>
    <x v="0"/>
    <x v="0"/>
    <x v="0"/>
  </r>
  <r>
    <x v="0"/>
    <x v="20"/>
    <x v="0"/>
    <x v="0"/>
    <x v="2"/>
    <d v="2023-02-02T00:00:00"/>
    <x v="0"/>
    <x v="4"/>
    <x v="4"/>
    <x v="4"/>
    <x v="4"/>
    <s v="SIMA - 009/2023"/>
    <d v="2023-02-08T00:00:00"/>
    <x v="0"/>
    <n v="73"/>
    <x v="0"/>
    <x v="19"/>
    <n v="111690"/>
    <x v="0"/>
    <x v="52"/>
    <x v="25"/>
    <x v="10"/>
    <x v="14"/>
    <x v="4"/>
    <x v="0"/>
    <s v="15/02/2023"/>
    <s v="15/02/2023"/>
    <x v="0"/>
    <x v="0"/>
    <x v="4"/>
    <x v="0"/>
    <m/>
    <m/>
    <m/>
    <m/>
    <m/>
    <m/>
    <m/>
    <m/>
    <n v="0"/>
    <m/>
    <m/>
    <x v="0"/>
    <x v="1"/>
    <m/>
    <x v="0"/>
    <m/>
    <m/>
    <x v="1"/>
    <x v="0"/>
    <x v="0"/>
    <s v="CLQ-23-CD-35/2023 ADQUISICION DE DIFERENTES CASCOS DE SEGURIDAD, TAFILES Y CARRILERAS (MODALIDAD DE CONTRATACION DIRECTA)."/>
    <s v="SIMA - 009/2023"/>
    <x v="4"/>
    <n v="1"/>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ZAS"/>
    <n v="40"/>
    <m/>
    <n v="0"/>
    <x v="0"/>
    <x v="0"/>
    <m/>
    <n v="0"/>
    <n v="0"/>
    <n v="0"/>
    <n v="0"/>
    <n v="40"/>
    <d v="1899-12-30T00:00:00"/>
    <x v="0"/>
    <m/>
    <n v="3405"/>
    <n v="46296"/>
    <n v="516"/>
    <d v="2015-04-06T00:00:00"/>
    <n v="0"/>
    <n v="0"/>
    <n v="0"/>
    <n v="0"/>
    <x v="0"/>
    <x v="0"/>
    <d v="2015-06-17T00:00:00"/>
    <x v="0"/>
    <x v="4"/>
    <x v="0"/>
    <x v="0"/>
    <x v="0"/>
    <x v="0"/>
    <x v="0"/>
    <x v="0"/>
    <x v="0"/>
    <x v="0"/>
    <x v="0"/>
    <x v="0"/>
    <x v="0"/>
    <x v="0"/>
  </r>
  <r>
    <x v="0"/>
    <x v="20"/>
    <x v="0"/>
    <x v="0"/>
    <x v="2"/>
    <d v="2023-02-02T00:00:00"/>
    <x v="0"/>
    <x v="4"/>
    <x v="4"/>
    <x v="4"/>
    <x v="4"/>
    <s v="SIMA - 009/2023"/>
    <d v="2023-02-08T00:00:00"/>
    <x v="0"/>
    <n v="73"/>
    <x v="0"/>
    <x v="19"/>
    <m/>
    <x v="1"/>
    <x v="53"/>
    <x v="33"/>
    <x v="10"/>
    <x v="0"/>
    <x v="4"/>
    <x v="0"/>
    <s v="15/02/2023"/>
    <s v="15/02/2023"/>
    <x v="0"/>
    <x v="0"/>
    <x v="4"/>
    <x v="0"/>
    <m/>
    <m/>
    <m/>
    <m/>
    <m/>
    <m/>
    <m/>
    <m/>
    <n v="0"/>
    <m/>
    <m/>
    <x v="0"/>
    <x v="1"/>
    <m/>
    <x v="0"/>
    <m/>
    <m/>
    <x v="1"/>
    <x v="0"/>
    <x v="0"/>
    <s v="CLQ-23-CD-35/2023 ADQUISICION DE DIFERENTES CASCOS DE SEGURIDAD, TAFILES Y CARRILERAS (MODALIDAD DE CONTRATACION DIRECTA)."/>
    <s v="SIMA - 009/2023"/>
    <x v="4"/>
    <n v="2"/>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LA PRESENTACION DE MUESTRA ES OBLIGATORIO  "/>
    <s v="PZAS"/>
    <n v="150"/>
    <m/>
    <n v="0"/>
    <x v="0"/>
    <x v="0"/>
    <m/>
    <n v="0"/>
    <n v="0"/>
    <n v="0"/>
    <n v="0"/>
    <n v="150"/>
    <d v="1899-12-30T00:00:00"/>
    <x v="0"/>
    <m/>
    <n v="3405"/>
    <n v="46296"/>
    <n v="516"/>
    <d v="2015-04-07T00:00:00"/>
    <n v="0"/>
    <n v="0"/>
    <n v="0"/>
    <n v="0"/>
    <x v="0"/>
    <x v="0"/>
    <d v="2015-06-18T00:00:00"/>
    <x v="0"/>
    <x v="5"/>
    <x v="0"/>
    <x v="0"/>
    <x v="0"/>
    <x v="0"/>
    <x v="0"/>
    <x v="0"/>
    <x v="0"/>
    <x v="0"/>
    <x v="0"/>
    <x v="0"/>
    <x v="0"/>
    <x v="0"/>
  </r>
  <r>
    <x v="0"/>
    <x v="20"/>
    <x v="0"/>
    <x v="0"/>
    <x v="2"/>
    <d v="2023-02-02T00:00:00"/>
    <x v="0"/>
    <x v="4"/>
    <x v="4"/>
    <x v="4"/>
    <x v="4"/>
    <s v="SIMA - 009/2023"/>
    <d v="2023-02-08T00:00:00"/>
    <x v="0"/>
    <n v="73"/>
    <x v="0"/>
    <x v="19"/>
    <m/>
    <x v="2"/>
    <x v="54"/>
    <x v="34"/>
    <x v="10"/>
    <x v="0"/>
    <x v="4"/>
    <x v="0"/>
    <s v="15/02/2023"/>
    <s v="15/02/2023"/>
    <x v="0"/>
    <x v="0"/>
    <x v="4"/>
    <x v="0"/>
    <m/>
    <m/>
    <m/>
    <m/>
    <m/>
    <m/>
    <m/>
    <m/>
    <n v="0"/>
    <m/>
    <m/>
    <x v="0"/>
    <x v="1"/>
    <m/>
    <x v="0"/>
    <m/>
    <m/>
    <x v="1"/>
    <x v="0"/>
    <x v="0"/>
    <s v="CLQ-23-CD-35/2023 ADQUISICION DE DIFERENTES CASCOS DE SEGURIDAD, TAFILES Y CARRILERAS (MODALIDAD DE CONTRATACION DIRECTA)."/>
    <s v="SIMA - 009/2023"/>
    <x v="4"/>
    <n v="3"/>
    <s v="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LA PRESENTACION DE MUESTRA ES OBLIGATORIO  "/>
    <s v="PZAS"/>
    <n v="122"/>
    <m/>
    <n v="0"/>
    <x v="0"/>
    <x v="0"/>
    <m/>
    <n v="0"/>
    <n v="0"/>
    <n v="0"/>
    <n v="0"/>
    <n v="122"/>
    <d v="1899-12-30T00:00:00"/>
    <x v="0"/>
    <m/>
    <n v="3405"/>
    <n v="46296"/>
    <n v="516"/>
    <d v="2015-04-08T00:00:00"/>
    <n v="0"/>
    <n v="0"/>
    <n v="0"/>
    <n v="0"/>
    <x v="0"/>
    <x v="0"/>
    <d v="2015-06-19T00:00:00"/>
    <x v="0"/>
    <x v="6"/>
    <x v="0"/>
    <x v="0"/>
    <x v="0"/>
    <x v="0"/>
    <x v="0"/>
    <x v="0"/>
    <x v="0"/>
    <x v="0"/>
    <x v="0"/>
    <x v="0"/>
    <x v="0"/>
    <x v="0"/>
  </r>
  <r>
    <x v="0"/>
    <x v="20"/>
    <x v="0"/>
    <x v="0"/>
    <x v="2"/>
    <d v="2023-02-02T00:00:00"/>
    <x v="0"/>
    <x v="4"/>
    <x v="4"/>
    <x v="4"/>
    <x v="4"/>
    <s v="SIMA - 009/2023"/>
    <d v="2023-02-08T00:00:00"/>
    <x v="0"/>
    <n v="73"/>
    <x v="0"/>
    <x v="19"/>
    <m/>
    <x v="3"/>
    <x v="55"/>
    <x v="35"/>
    <x v="10"/>
    <x v="0"/>
    <x v="4"/>
    <x v="0"/>
    <s v="15/02/2023"/>
    <s v="15/02/2023"/>
    <x v="0"/>
    <x v="0"/>
    <x v="4"/>
    <x v="0"/>
    <m/>
    <m/>
    <m/>
    <m/>
    <m/>
    <m/>
    <m/>
    <m/>
    <n v="0"/>
    <m/>
    <m/>
    <x v="0"/>
    <x v="1"/>
    <m/>
    <x v="0"/>
    <m/>
    <m/>
    <x v="1"/>
    <x v="0"/>
    <x v="0"/>
    <s v="CLQ-23-CD-35/2023 ADQUISICION DE DIFERENTES CASCOS DE SEGURIDAD, TAFILES Y CARRILERAS (MODALIDAD DE CONTRATACION DIRECTA)."/>
    <s v="SIMA - 009/2023"/>
    <x v="4"/>
    <n v="4"/>
    <s v="CASCO JOCKEY DE ALA ANCHA_x000a_Con certificación _x000a_Tipo I clase E_x000a_Polietileno de alta densidad._x000a_Con suspensión FAS TRAC_x000a_Color: 10 color blanco_x000a_           15 color café_x000a_            5 color plomo_x000a_LA PRESENTACION DE MUESTRA ES OBLIGATORIO  "/>
    <s v="PZAS"/>
    <n v="30"/>
    <m/>
    <n v="0"/>
    <x v="0"/>
    <x v="0"/>
    <m/>
    <n v="0"/>
    <n v="0"/>
    <n v="0"/>
    <n v="0"/>
    <n v="30"/>
    <d v="1899-12-30T00:00:00"/>
    <x v="0"/>
    <m/>
    <n v="3405"/>
    <n v="46296"/>
    <n v="516"/>
    <d v="2015-04-09T00:00:00"/>
    <n v="0"/>
    <n v="0"/>
    <n v="0"/>
    <n v="0"/>
    <x v="0"/>
    <x v="0"/>
    <d v="2015-06-20T00:00:00"/>
    <x v="0"/>
    <x v="7"/>
    <x v="0"/>
    <x v="0"/>
    <x v="0"/>
    <x v="0"/>
    <x v="0"/>
    <x v="0"/>
    <x v="0"/>
    <x v="0"/>
    <x v="0"/>
    <x v="0"/>
    <x v="0"/>
    <x v="0"/>
  </r>
  <r>
    <x v="0"/>
    <x v="20"/>
    <x v="0"/>
    <x v="0"/>
    <x v="2"/>
    <d v="2023-02-02T00:00:00"/>
    <x v="0"/>
    <x v="4"/>
    <x v="4"/>
    <x v="4"/>
    <x v="4"/>
    <s v="SIMA - 009/2023"/>
    <d v="2023-02-08T00:00:00"/>
    <x v="0"/>
    <n v="73"/>
    <x v="0"/>
    <x v="19"/>
    <m/>
    <x v="4"/>
    <x v="56"/>
    <x v="10"/>
    <x v="10"/>
    <x v="0"/>
    <x v="4"/>
    <x v="0"/>
    <s v="15/02/2023"/>
    <s v="15/02/2023"/>
    <x v="0"/>
    <x v="0"/>
    <x v="4"/>
    <x v="0"/>
    <m/>
    <m/>
    <m/>
    <m/>
    <m/>
    <m/>
    <m/>
    <m/>
    <n v="0"/>
    <m/>
    <m/>
    <x v="0"/>
    <x v="1"/>
    <m/>
    <x v="0"/>
    <m/>
    <m/>
    <x v="1"/>
    <x v="0"/>
    <x v="0"/>
    <s v="CLQ-23-CD-35/2023 ADQUISICION DE DIFERENTES CASCOS DE SEGURIDAD, TAFILES Y CARRILERAS (MODALIDAD DE CONTRATACION DIRECTA)."/>
    <s v="SIMA - 009/2023"/>
    <x v="4"/>
    <n v="5"/>
    <s v="CARRILERA (BARBIQUEJO) PARA CASCO JOCKEY_x000a_Carrillera elástica tejido de algodón._x000a_Con ganchos plástico (PVC)_x000a_Con regulador diseñado para mantener el casco de forma estable_x000a_LA PRESENTACION DE MUESTRA ES OBLIGATORIO  "/>
    <s v="PZAS"/>
    <n v="500"/>
    <m/>
    <n v="0"/>
    <x v="0"/>
    <x v="0"/>
    <m/>
    <n v="0"/>
    <n v="0"/>
    <n v="0"/>
    <n v="0"/>
    <n v="500"/>
    <d v="1899-12-30T00:00:00"/>
    <x v="0"/>
    <m/>
    <n v="3405"/>
    <n v="46296"/>
    <n v="516"/>
    <d v="2015-04-10T00:00:00"/>
    <n v="0"/>
    <n v="0"/>
    <n v="0"/>
    <n v="0"/>
    <x v="0"/>
    <x v="0"/>
    <d v="2015-06-21T00:00:00"/>
    <x v="0"/>
    <x v="8"/>
    <x v="0"/>
    <x v="0"/>
    <x v="0"/>
    <x v="0"/>
    <x v="0"/>
    <x v="0"/>
    <x v="0"/>
    <x v="0"/>
    <x v="0"/>
    <x v="0"/>
    <x v="0"/>
    <x v="0"/>
  </r>
  <r>
    <x v="0"/>
    <x v="20"/>
    <x v="0"/>
    <x v="0"/>
    <x v="2"/>
    <d v="2023-02-02T00:00:00"/>
    <x v="0"/>
    <x v="4"/>
    <x v="4"/>
    <x v="4"/>
    <x v="4"/>
    <s v="SIMA - 009/2023"/>
    <d v="2023-02-08T00:00:00"/>
    <x v="0"/>
    <n v="73"/>
    <x v="0"/>
    <x v="19"/>
    <m/>
    <x v="5"/>
    <x v="57"/>
    <x v="36"/>
    <x v="10"/>
    <x v="0"/>
    <x v="4"/>
    <x v="0"/>
    <s v="15/02/2023"/>
    <s v="15/02/2023"/>
    <x v="0"/>
    <x v="0"/>
    <x v="4"/>
    <x v="0"/>
    <m/>
    <m/>
    <m/>
    <m/>
    <m/>
    <m/>
    <m/>
    <m/>
    <n v="0"/>
    <m/>
    <m/>
    <x v="0"/>
    <x v="1"/>
    <m/>
    <x v="0"/>
    <m/>
    <m/>
    <x v="1"/>
    <x v="0"/>
    <x v="0"/>
    <s v="CLQ-23-CD-35/2023 ADQUISICION DE DIFERENTES CASCOS DE SEGURIDAD, TAFILES Y CARRILERAS (MODALIDAD DE CONTRATACION DIRECTA)."/>
    <s v="SIMA - 009/2023"/>
    <x v="4"/>
    <n v="6"/>
    <s v="CARRILERA (BARBIQUEJO) PARA CASCO JOCKEY_x000a_Carrillera elástica tejido de algodón._x000a_Con ganchos metálicos _x000a_Con regulador diseñado para mantener el casco de forma estable_x000a_LA PRESENTACION DE MUESTRA ES OBLIGATORIO  "/>
    <s v="PZAS"/>
    <n v="1000"/>
    <m/>
    <n v="0"/>
    <x v="0"/>
    <x v="0"/>
    <m/>
    <n v="0"/>
    <n v="0"/>
    <n v="0"/>
    <n v="0"/>
    <n v="1000"/>
    <d v="1899-12-30T00:00:00"/>
    <x v="0"/>
    <m/>
    <n v="3405"/>
    <n v="46296"/>
    <n v="516"/>
    <d v="2015-04-11T00:00:00"/>
    <n v="0"/>
    <n v="0"/>
    <n v="0"/>
    <n v="0"/>
    <x v="0"/>
    <x v="0"/>
    <d v="2015-06-22T00:00:00"/>
    <x v="0"/>
    <x v="9"/>
    <x v="0"/>
    <x v="0"/>
    <x v="0"/>
    <x v="0"/>
    <x v="0"/>
    <x v="0"/>
    <x v="0"/>
    <x v="0"/>
    <x v="0"/>
    <x v="0"/>
    <x v="0"/>
    <x v="0"/>
  </r>
  <r>
    <x v="0"/>
    <x v="21"/>
    <x v="0"/>
    <x v="0"/>
    <x v="1"/>
    <d v="2023-01-25T00:00:00"/>
    <x v="0"/>
    <x v="4"/>
    <x v="4"/>
    <x v="4"/>
    <x v="4"/>
    <s v="SIMA - 008/2023"/>
    <d v="2023-02-08T00:00:00"/>
    <x v="0"/>
    <n v="67"/>
    <x v="0"/>
    <x v="20"/>
    <n v="81608"/>
    <x v="0"/>
    <x v="58"/>
    <x v="4"/>
    <x v="10"/>
    <x v="15"/>
    <x v="4"/>
    <x v="1"/>
    <s v="15/02/2023"/>
    <s v="15/02/2023"/>
    <x v="0"/>
    <x v="0"/>
    <x v="4"/>
    <x v="0"/>
    <m/>
    <m/>
    <m/>
    <m/>
    <m/>
    <m/>
    <m/>
    <m/>
    <n v="0"/>
    <m/>
    <m/>
    <x v="0"/>
    <x v="1"/>
    <m/>
    <x v="0"/>
    <m/>
    <m/>
    <x v="1"/>
    <x v="0"/>
    <x v="0"/>
    <s v="CLQ-23-CD-31/2023 ADQUISICION DE EQUIPO DE PROTECCION PERSONAL RESPIRATORIO DE DIFERENTES TIPOS (MODALIDAD DE CONTRATACION DIRECTA)."/>
    <s v="SIMA - 008/2023"/>
    <x v="4"/>
    <n v="1"/>
    <s v="PROTECTOR FACIAL FULL FACE MODELO 6800 de preferencia.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ZAS"/>
    <n v="8"/>
    <m/>
    <n v="0"/>
    <x v="0"/>
    <x v="0"/>
    <m/>
    <n v="0"/>
    <n v="0"/>
    <n v="0"/>
    <n v="0"/>
    <n v="8"/>
    <d v="1899-12-30T00:00:00"/>
    <x v="0"/>
    <m/>
    <n v="3405"/>
    <n v="46296"/>
    <n v="516"/>
    <d v="2015-04-12T00:00:00"/>
    <n v="0"/>
    <n v="0"/>
    <n v="0"/>
    <n v="0"/>
    <x v="0"/>
    <x v="0"/>
    <d v="2015-06-23T00:00:00"/>
    <x v="0"/>
    <x v="10"/>
    <x v="0"/>
    <x v="0"/>
    <x v="0"/>
    <x v="0"/>
    <x v="0"/>
    <x v="0"/>
    <x v="0"/>
    <x v="0"/>
    <x v="0"/>
    <x v="0"/>
    <x v="0"/>
    <x v="0"/>
  </r>
  <r>
    <x v="0"/>
    <x v="21"/>
    <x v="0"/>
    <x v="0"/>
    <x v="1"/>
    <d v="2023-01-25T00:00:00"/>
    <x v="0"/>
    <x v="4"/>
    <x v="4"/>
    <x v="4"/>
    <x v="4"/>
    <s v="SIMA - 008/2023"/>
    <d v="2023-02-08T00:00:00"/>
    <x v="0"/>
    <n v="67"/>
    <x v="0"/>
    <x v="20"/>
    <m/>
    <x v="1"/>
    <x v="59"/>
    <x v="37"/>
    <x v="10"/>
    <x v="0"/>
    <x v="4"/>
    <x v="1"/>
    <s v="15/02/2023"/>
    <s v="15/02/2023"/>
    <x v="0"/>
    <x v="0"/>
    <x v="4"/>
    <x v="0"/>
    <m/>
    <m/>
    <m/>
    <m/>
    <m/>
    <m/>
    <m/>
    <m/>
    <n v="0"/>
    <m/>
    <m/>
    <x v="0"/>
    <x v="1"/>
    <m/>
    <x v="0"/>
    <m/>
    <m/>
    <x v="1"/>
    <x v="0"/>
    <x v="0"/>
    <s v="CLQ-23-CD-31/2023 ADQUISICION DE EQUIPO DE PROTECCION PERSONAL RESPIRATORIO DE DIFERENTES TIPOS (MODALIDAD DE CONTRATACION DIRECTA)."/>
    <s v="SIMA - 008/2023"/>
    <x v="4"/>
    <n v="2"/>
    <s v="RESPIRADOR DE SILICONA MEDIA CARA MODELO 7502 de preferencia.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LA PRESENTACION DE MUESTRAS ES OBLIGATORIO "/>
    <s v="PZAS"/>
    <n v="124"/>
    <m/>
    <n v="0"/>
    <x v="0"/>
    <x v="0"/>
    <m/>
    <n v="0"/>
    <n v="0"/>
    <n v="0"/>
    <n v="0"/>
    <n v="124"/>
    <d v="1899-12-30T00:00:00"/>
    <x v="0"/>
    <m/>
    <n v="3405"/>
    <n v="46296"/>
    <n v="516"/>
    <d v="2015-04-13T00:00:00"/>
    <n v="0"/>
    <n v="0"/>
    <n v="0"/>
    <n v="0"/>
    <x v="0"/>
    <x v="0"/>
    <d v="2015-06-24T00:00:00"/>
    <x v="0"/>
    <x v="11"/>
    <x v="0"/>
    <x v="0"/>
    <x v="0"/>
    <x v="0"/>
    <x v="0"/>
    <x v="0"/>
    <x v="0"/>
    <x v="0"/>
    <x v="0"/>
    <x v="0"/>
    <x v="0"/>
    <x v="0"/>
  </r>
  <r>
    <x v="0"/>
    <x v="21"/>
    <x v="0"/>
    <x v="0"/>
    <x v="1"/>
    <d v="2023-01-25T00:00:00"/>
    <x v="0"/>
    <x v="4"/>
    <x v="4"/>
    <x v="4"/>
    <x v="4"/>
    <s v="SIMA - 008/2023"/>
    <d v="2023-02-08T00:00:00"/>
    <x v="0"/>
    <n v="67"/>
    <x v="0"/>
    <x v="20"/>
    <m/>
    <x v="2"/>
    <x v="60"/>
    <x v="37"/>
    <x v="10"/>
    <x v="0"/>
    <x v="4"/>
    <x v="1"/>
    <s v="15/02/2023"/>
    <s v="15/02/2023"/>
    <x v="0"/>
    <x v="0"/>
    <x v="4"/>
    <x v="0"/>
    <m/>
    <m/>
    <m/>
    <m/>
    <m/>
    <m/>
    <m/>
    <m/>
    <n v="0"/>
    <m/>
    <m/>
    <x v="0"/>
    <x v="1"/>
    <m/>
    <x v="0"/>
    <m/>
    <m/>
    <x v="1"/>
    <x v="0"/>
    <x v="0"/>
    <s v="CLQ-23-CD-31/2023 ADQUISICION DE EQUIPO DE PROTECCION PERSONAL RESPIRATORIO DE DIFERENTES TIPOS (MODALIDAD DE CONTRATACION DIRECTA)."/>
    <s v="SIMA - 008/2023"/>
    <x v="4"/>
    <n v="3"/>
    <s v="RESPIRADOR DE SILICONA MEDIA CARA MODELO HF-8030 de preferencia.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LA PRESENTACION DE MUESTRAS ES OBLIGATORIO  "/>
    <s v="PZAS"/>
    <n v="124"/>
    <m/>
    <n v="0"/>
    <x v="0"/>
    <x v="0"/>
    <m/>
    <n v="0"/>
    <n v="0"/>
    <n v="0"/>
    <n v="0"/>
    <n v="124"/>
    <d v="1899-12-30T00:00:00"/>
    <x v="0"/>
    <m/>
    <n v="3405"/>
    <n v="46296"/>
    <n v="516"/>
    <d v="2015-04-14T00:00:00"/>
    <n v="0"/>
    <n v="0"/>
    <n v="0"/>
    <n v="0"/>
    <x v="0"/>
    <x v="0"/>
    <d v="2015-06-25T00:00:00"/>
    <x v="0"/>
    <x v="0"/>
    <x v="0"/>
    <x v="0"/>
    <x v="0"/>
    <x v="0"/>
    <x v="0"/>
    <x v="0"/>
    <x v="0"/>
    <x v="0"/>
    <x v="0"/>
    <x v="0"/>
    <x v="0"/>
    <x v="0"/>
  </r>
  <r>
    <x v="0"/>
    <x v="22"/>
    <x v="0"/>
    <x v="0"/>
    <x v="2"/>
    <d v="2023-02-02T00:00:00"/>
    <x v="0"/>
    <x v="3"/>
    <x v="3"/>
    <x v="4"/>
    <x v="4"/>
    <s v="EMC-SIMA - 014/2023"/>
    <d v="2023-02-08T00:00:00"/>
    <x v="0"/>
    <n v="77"/>
    <x v="0"/>
    <x v="21"/>
    <n v="17280"/>
    <x v="0"/>
    <x v="61"/>
    <x v="38"/>
    <x v="10"/>
    <x v="16"/>
    <x v="4"/>
    <x v="0"/>
    <s v="15/02/2023"/>
    <s v="15/02/2023"/>
    <x v="0"/>
    <x v="0"/>
    <x v="4"/>
    <x v="0"/>
    <s v="FRANZ R. HUAYTA APAZA"/>
    <m/>
    <m/>
    <m/>
    <m/>
    <m/>
    <m/>
    <m/>
    <n v="0"/>
    <m/>
    <m/>
    <x v="0"/>
    <x v="1"/>
    <m/>
    <x v="0"/>
    <m/>
    <m/>
    <x v="1"/>
    <x v="0"/>
    <x v="0"/>
    <s v="CLQ-23-CD-32/2023 ADQUISICION DE CALAMINA PLANA Y PLANCHAS DE ACERO"/>
    <s v="EMC-SIMA - 014/2023"/>
    <x v="3"/>
    <n v="1"/>
    <s v="Plancha de acero de 1/32&quot;x2x1 metros_x000a_Nota: _x000a_Las planchas de acero deben necesariamente contar con las medidas establecidas en los términos de referencia. 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s v="PZAS"/>
    <n v="35"/>
    <m/>
    <n v="0"/>
    <x v="0"/>
    <x v="0"/>
    <m/>
    <n v="0"/>
    <n v="0"/>
    <n v="0"/>
    <n v="0"/>
    <n v="35"/>
    <d v="1899-12-30T00:00:00"/>
    <x v="0"/>
    <m/>
    <n v="3405"/>
    <n v="46296"/>
    <n v="516"/>
    <d v="2015-04-15T00:00:00"/>
    <n v="0"/>
    <n v="0"/>
    <n v="0"/>
    <n v="0"/>
    <x v="0"/>
    <x v="0"/>
    <d v="2015-06-26T00:00:00"/>
    <x v="0"/>
    <x v="1"/>
    <x v="0"/>
    <x v="0"/>
    <x v="0"/>
    <x v="0"/>
    <x v="0"/>
    <x v="0"/>
    <x v="0"/>
    <x v="0"/>
    <x v="0"/>
    <x v="0"/>
    <x v="0"/>
    <x v="0"/>
  </r>
  <r>
    <x v="0"/>
    <x v="22"/>
    <x v="0"/>
    <x v="0"/>
    <x v="2"/>
    <d v="2023-02-02T00:00:00"/>
    <x v="0"/>
    <x v="3"/>
    <x v="3"/>
    <x v="4"/>
    <x v="4"/>
    <s v="EMC-SIMA - 014/2023"/>
    <d v="2023-02-08T00:00:00"/>
    <x v="0"/>
    <n v="77"/>
    <x v="0"/>
    <x v="21"/>
    <m/>
    <x v="1"/>
    <x v="62"/>
    <x v="39"/>
    <x v="13"/>
    <x v="0"/>
    <x v="4"/>
    <x v="0"/>
    <s v="15/02/2023"/>
    <s v="15/02/2023"/>
    <x v="0"/>
    <x v="0"/>
    <x v="4"/>
    <x v="0"/>
    <s v="FRANZ R. HUAYTA APAZA"/>
    <m/>
    <m/>
    <m/>
    <m/>
    <m/>
    <m/>
    <m/>
    <n v="0"/>
    <m/>
    <m/>
    <x v="0"/>
    <x v="1"/>
    <m/>
    <x v="0"/>
    <m/>
    <m/>
    <x v="1"/>
    <x v="0"/>
    <x v="0"/>
    <s v="CLQ-23-CD-32/2023 ADQUISICION DE CALAMINA PLANA Y PLANCHAS DE ACERO"/>
    <s v="EMC-SIMA - 014/2023"/>
    <x v="3"/>
    <n v="2"/>
    <s v="Calamina Plana Nº28 de 1 metro de ancho por 20 metros de largo._x000a_Nota: _x000a_Los rollos de calamina plana no deben encontrarse al momento de la recepción oxidados. "/>
    <s v="ROLLOS"/>
    <n v="16"/>
    <m/>
    <n v="0"/>
    <x v="0"/>
    <x v="0"/>
    <m/>
    <n v="0"/>
    <n v="0"/>
    <n v="0"/>
    <n v="0"/>
    <n v="16"/>
    <d v="1899-12-30T00:00:00"/>
    <x v="0"/>
    <m/>
    <n v="3405"/>
    <n v="46296"/>
    <n v="516"/>
    <d v="2015-04-16T00:00:00"/>
    <n v="0"/>
    <n v="0"/>
    <n v="0"/>
    <n v="0"/>
    <x v="0"/>
    <x v="0"/>
    <d v="2015-06-27T00:00:00"/>
    <x v="0"/>
    <x v="2"/>
    <x v="0"/>
    <x v="0"/>
    <x v="0"/>
    <x v="0"/>
    <x v="0"/>
    <x v="0"/>
    <x v="0"/>
    <x v="0"/>
    <x v="0"/>
    <x v="0"/>
    <x v="0"/>
    <x v="0"/>
  </r>
  <r>
    <x v="0"/>
    <x v="23"/>
    <x v="0"/>
    <x v="0"/>
    <x v="2"/>
    <d v="2023-02-02T00:00:00"/>
    <x v="0"/>
    <x v="4"/>
    <x v="4"/>
    <x v="4"/>
    <x v="4"/>
    <s v="SIMA - 011/2023"/>
    <d v="2023-02-08T00:00:00"/>
    <x v="0"/>
    <n v="74"/>
    <x v="0"/>
    <x v="22"/>
    <n v="10457.6"/>
    <x v="0"/>
    <x v="63"/>
    <x v="40"/>
    <x v="8"/>
    <x v="13"/>
    <x v="4"/>
    <x v="1"/>
    <s v="15/02/2023"/>
    <s v="15/02/2023"/>
    <x v="0"/>
    <x v="0"/>
    <x v="4"/>
    <x v="0"/>
    <m/>
    <m/>
    <m/>
    <m/>
    <m/>
    <m/>
    <m/>
    <m/>
    <n v="0"/>
    <m/>
    <m/>
    <x v="0"/>
    <x v="1"/>
    <m/>
    <x v="0"/>
    <m/>
    <m/>
    <x v="1"/>
    <x v="0"/>
    <x v="0"/>
    <s v="CLQ-23-CD-34/2023 ADQUISICION DE RETENEDORES 502 (MODALIDAD DE CONTRATACION DIRECTA)."/>
    <s v="SIMA - 011/2023"/>
    <x v="4"/>
    <n v="1"/>
    <s v="RETENEDORES 502_x000a_MODEL:502._x000a_ITEM: ADAPTADOR._x000a_MATERIAL: POLIPROPILENO._x000a_ELABORADO EN POLIPROPILENO._x000a_ADAPTADOR PARA MASCARAS 3M DE LAS SERIES 6003, 7093, 2097.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ARES"/>
    <n v="152"/>
    <m/>
    <n v="0"/>
    <x v="0"/>
    <x v="0"/>
    <m/>
    <n v="0"/>
    <n v="0"/>
    <n v="0"/>
    <n v="0"/>
    <n v="152"/>
    <d v="1899-12-30T00:00:00"/>
    <x v="0"/>
    <m/>
    <n v="3405"/>
    <n v="46296"/>
    <n v="516"/>
    <d v="2015-04-17T00:00:00"/>
    <n v="0"/>
    <n v="0"/>
    <n v="0"/>
    <n v="0"/>
    <x v="0"/>
    <x v="0"/>
    <d v="2015-06-28T00:00:00"/>
    <x v="0"/>
    <x v="3"/>
    <x v="0"/>
    <x v="0"/>
    <x v="0"/>
    <x v="0"/>
    <x v="0"/>
    <x v="0"/>
    <x v="0"/>
    <x v="0"/>
    <x v="0"/>
    <x v="0"/>
    <x v="0"/>
    <x v="0"/>
  </r>
  <r>
    <x v="0"/>
    <x v="24"/>
    <x v="0"/>
    <x v="0"/>
    <x v="2"/>
    <d v="2023-02-02T00:00:00"/>
    <x v="0"/>
    <x v="5"/>
    <x v="5"/>
    <x v="4"/>
    <x v="4"/>
    <s v="SIMA - 010/2023"/>
    <d v="2023-02-08T00:00:00"/>
    <x v="0"/>
    <n v="75"/>
    <x v="0"/>
    <x v="23"/>
    <n v="77930"/>
    <x v="0"/>
    <x v="64"/>
    <x v="41"/>
    <x v="10"/>
    <x v="10"/>
    <x v="4"/>
    <x v="0"/>
    <s v="15/02/2023"/>
    <s v="15/02/2023"/>
    <x v="0"/>
    <x v="0"/>
    <x v="4"/>
    <x v="0"/>
    <m/>
    <m/>
    <m/>
    <m/>
    <m/>
    <m/>
    <m/>
    <m/>
    <n v="0"/>
    <m/>
    <m/>
    <x v="0"/>
    <x v="1"/>
    <m/>
    <x v="0"/>
    <m/>
    <m/>
    <x v="1"/>
    <x v="0"/>
    <x v="0"/>
    <s v="CLQ-23-CD-33/2023 ADQUISICION CINTA DE SEGURIDAD INDUSTRIAL (MODALIDAD DE CONTRATACION DIRECTA)."/>
    <s v="SIMA - 010/2023"/>
    <x v="5"/>
    <n v="1"/>
    <s v="Cinta Reflectiva de 1”._x000a_• GRADO INGENIERIA._x000a_• VISIBILIDAD Y DETECCION SUPERIORES._x000a_• ADHESIVO SENSIBLE A LA PRESION._x000a_• DE 1” Y 50 YDS._x000a_• COLOR NARANJA.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11"/>
    <m/>
    <n v="0"/>
    <x v="0"/>
    <x v="0"/>
    <m/>
    <n v="0"/>
    <n v="0"/>
    <n v="0"/>
    <n v="0"/>
    <n v="11"/>
    <d v="1899-12-30T00:00:00"/>
    <x v="0"/>
    <m/>
    <n v="3405"/>
    <n v="46296"/>
    <n v="516"/>
    <d v="2015-04-18T00:00:00"/>
    <n v="0"/>
    <n v="0"/>
    <n v="0"/>
    <n v="0"/>
    <x v="0"/>
    <x v="0"/>
    <d v="2015-06-29T00:00:00"/>
    <x v="0"/>
    <x v="4"/>
    <x v="0"/>
    <x v="0"/>
    <x v="0"/>
    <x v="0"/>
    <x v="0"/>
    <x v="0"/>
    <x v="0"/>
    <x v="0"/>
    <x v="0"/>
    <x v="0"/>
    <x v="0"/>
    <x v="0"/>
  </r>
  <r>
    <x v="0"/>
    <x v="24"/>
    <x v="0"/>
    <x v="0"/>
    <x v="2"/>
    <d v="2023-02-02T00:00:00"/>
    <x v="0"/>
    <x v="5"/>
    <x v="5"/>
    <x v="4"/>
    <x v="4"/>
    <s v="SIMA - 010/2023"/>
    <d v="2023-02-08T00:00:00"/>
    <x v="0"/>
    <n v="75"/>
    <x v="0"/>
    <x v="23"/>
    <m/>
    <x v="1"/>
    <x v="65"/>
    <x v="42"/>
    <x v="10"/>
    <x v="0"/>
    <x v="4"/>
    <x v="0"/>
    <s v="15/02/2023"/>
    <s v="15/02/2023"/>
    <x v="0"/>
    <x v="0"/>
    <x v="4"/>
    <x v="0"/>
    <m/>
    <m/>
    <m/>
    <m/>
    <m/>
    <m/>
    <m/>
    <m/>
    <n v="0"/>
    <m/>
    <m/>
    <x v="0"/>
    <x v="1"/>
    <m/>
    <x v="0"/>
    <m/>
    <m/>
    <x v="1"/>
    <x v="0"/>
    <x v="0"/>
    <s v="CLQ-23-CD-33/2023 ADQUISICION CINTA DE SEGURIDAD INDUSTRIAL (MODALIDAD DE CONTRATACION DIRECTA)."/>
    <s v="SIMA - 010/2023"/>
    <x v="5"/>
    <n v="2"/>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PRESENTACION DE MUESTRA OBLIGATORIA "/>
    <s v="PZAS"/>
    <n v="72"/>
    <m/>
    <n v="0"/>
    <x v="0"/>
    <x v="0"/>
    <m/>
    <n v="0"/>
    <n v="0"/>
    <n v="0"/>
    <n v="0"/>
    <n v="72"/>
    <d v="1899-12-30T00:00:00"/>
    <x v="0"/>
    <m/>
    <n v="3405"/>
    <n v="46296"/>
    <n v="516"/>
    <d v="2015-04-19T00:00:00"/>
    <n v="0"/>
    <n v="0"/>
    <n v="0"/>
    <n v="0"/>
    <x v="0"/>
    <x v="0"/>
    <d v="2015-06-30T00:00:00"/>
    <x v="0"/>
    <x v="5"/>
    <x v="0"/>
    <x v="0"/>
    <x v="0"/>
    <x v="0"/>
    <x v="0"/>
    <x v="0"/>
    <x v="0"/>
    <x v="0"/>
    <x v="0"/>
    <x v="0"/>
    <x v="0"/>
    <x v="0"/>
  </r>
  <r>
    <x v="0"/>
    <x v="24"/>
    <x v="0"/>
    <x v="0"/>
    <x v="2"/>
    <d v="2023-02-02T00:00:00"/>
    <x v="0"/>
    <x v="5"/>
    <x v="5"/>
    <x v="4"/>
    <x v="4"/>
    <s v="SIMA - 010/2023"/>
    <d v="2023-02-08T00:00:00"/>
    <x v="0"/>
    <n v="75"/>
    <x v="0"/>
    <x v="23"/>
    <m/>
    <x v="2"/>
    <x v="66"/>
    <x v="26"/>
    <x v="10"/>
    <x v="0"/>
    <x v="4"/>
    <x v="0"/>
    <s v="15/02/2023"/>
    <s v="15/02/2023"/>
    <x v="0"/>
    <x v="0"/>
    <x v="4"/>
    <x v="0"/>
    <m/>
    <m/>
    <m/>
    <m/>
    <m/>
    <m/>
    <m/>
    <m/>
    <n v="0"/>
    <m/>
    <m/>
    <x v="0"/>
    <x v="1"/>
    <m/>
    <x v="0"/>
    <m/>
    <m/>
    <x v="1"/>
    <x v="0"/>
    <x v="0"/>
    <s v="CLQ-23-CD-33/2023 ADQUISICION CINTA DE SEGURIDAD INDUSTRIAL (MODALIDAD DE CONTRATACION DIRECTA)."/>
    <s v="SIMA - 010/2023"/>
    <x v="5"/>
    <n v="3"/>
    <s v="INTA DELIMITADORA PELIGRO_x000a_• CINTAS DE POLIETILENO_x000a_• ALTA RESISTENCIA A LA FRICCION._x000a_• ELONGACION DE 400% ANTES DE ROMPERSE._x000a_• IDEALES PARA DELIMITAR Y RESTRINGIR EL PASO._x000a_• PRETECCION UV._x000a_• COLOR ROJO._x000a_PRESENTACION DE MUESTRA OBLIGATORIA "/>
    <s v="PZAS"/>
    <n v="20"/>
    <m/>
    <n v="0"/>
    <x v="0"/>
    <x v="0"/>
    <m/>
    <n v="0"/>
    <n v="0"/>
    <n v="0"/>
    <n v="0"/>
    <n v="20"/>
    <d v="1899-12-30T00:00:00"/>
    <x v="0"/>
    <m/>
    <n v="3405"/>
    <n v="46296"/>
    <n v="516"/>
    <d v="2015-04-20T00:00:00"/>
    <n v="0"/>
    <n v="0"/>
    <n v="0"/>
    <n v="0"/>
    <x v="0"/>
    <x v="0"/>
    <d v="2015-07-01T00:00:00"/>
    <x v="0"/>
    <x v="6"/>
    <x v="0"/>
    <x v="0"/>
    <x v="0"/>
    <x v="0"/>
    <x v="0"/>
    <x v="0"/>
    <x v="0"/>
    <x v="0"/>
    <x v="0"/>
    <x v="0"/>
    <x v="0"/>
    <x v="0"/>
  </r>
  <r>
    <x v="0"/>
    <x v="24"/>
    <x v="0"/>
    <x v="0"/>
    <x v="2"/>
    <d v="2023-02-02T00:00:00"/>
    <x v="0"/>
    <x v="5"/>
    <x v="5"/>
    <x v="4"/>
    <x v="4"/>
    <s v="SIMA - 010/2023"/>
    <d v="2023-02-08T00:00:00"/>
    <x v="0"/>
    <n v="75"/>
    <x v="0"/>
    <x v="23"/>
    <m/>
    <x v="3"/>
    <x v="67"/>
    <x v="43"/>
    <x v="10"/>
    <x v="0"/>
    <x v="4"/>
    <x v="0"/>
    <s v="15/02/2023"/>
    <s v="15/02/2023"/>
    <x v="0"/>
    <x v="0"/>
    <x v="4"/>
    <x v="0"/>
    <m/>
    <m/>
    <m/>
    <m/>
    <m/>
    <m/>
    <m/>
    <m/>
    <n v="0"/>
    <m/>
    <m/>
    <x v="0"/>
    <x v="1"/>
    <m/>
    <x v="0"/>
    <m/>
    <m/>
    <x v="1"/>
    <x v="0"/>
    <x v="0"/>
    <s v="CLQ-23-CD-33/2023 ADQUISICION CINTA DE SEGURIDAD INDUSTRIAL (MODALIDAD DE CONTRATACION DIRECTA)."/>
    <s v="SIMA - 010/2023"/>
    <x v="5"/>
    <n v="4"/>
    <s v="CINTA DELIMITADORA PRECAUCION_x000a_• CINTAS DE POLIETILENO_x000a_• ALTA RESISTENCIA A LA FRICCION._x000a_• ELONGACION DE 400% ANTES DE ROMPERSE._x000a_• IDEALES PARA DELIMITAR Y RESTRINGIR EL PASO._x000a_• PRETECCION UV._x000a_• COLOR AMARILLO._x000a_PRESENTACION DE MUESTRA OBLIGATORIA "/>
    <s v="PZAS"/>
    <n v="21"/>
    <m/>
    <n v="0"/>
    <x v="0"/>
    <x v="0"/>
    <m/>
    <n v="0"/>
    <n v="0"/>
    <n v="0"/>
    <n v="0"/>
    <n v="21"/>
    <d v="1899-12-30T00:00:00"/>
    <x v="0"/>
    <m/>
    <n v="3405"/>
    <n v="46296"/>
    <n v="516"/>
    <d v="2015-04-21T00:00:00"/>
    <n v="0"/>
    <n v="0"/>
    <n v="0"/>
    <n v="0"/>
    <x v="0"/>
    <x v="0"/>
    <d v="2015-07-02T00:00:00"/>
    <x v="0"/>
    <x v="7"/>
    <x v="0"/>
    <x v="0"/>
    <x v="0"/>
    <x v="0"/>
    <x v="0"/>
    <x v="0"/>
    <x v="0"/>
    <x v="0"/>
    <x v="0"/>
    <x v="0"/>
    <x v="0"/>
    <x v="0"/>
  </r>
  <r>
    <x v="0"/>
    <x v="25"/>
    <x v="0"/>
    <x v="0"/>
    <x v="2"/>
    <d v="2023-02-02T00:00:00"/>
    <x v="0"/>
    <x v="3"/>
    <x v="3"/>
    <x v="4"/>
    <x v="4"/>
    <s v="SIMA - 012/2023"/>
    <d v="2023-02-08T00:00:00"/>
    <x v="0"/>
    <n v="72"/>
    <x v="0"/>
    <x v="24"/>
    <n v="13500"/>
    <x v="0"/>
    <x v="68"/>
    <x v="7"/>
    <x v="10"/>
    <x v="10"/>
    <x v="4"/>
    <x v="0"/>
    <s v="15/02/2023"/>
    <s v="15/02/2023"/>
    <x v="0"/>
    <x v="0"/>
    <x v="4"/>
    <x v="0"/>
    <m/>
    <m/>
    <m/>
    <m/>
    <m/>
    <m/>
    <m/>
    <m/>
    <n v="0"/>
    <m/>
    <m/>
    <x v="0"/>
    <x v="1"/>
    <m/>
    <x v="0"/>
    <m/>
    <m/>
    <x v="1"/>
    <x v="0"/>
    <x v="0"/>
    <s v="CLQ-23-CD-36/2023 ADQUISICION DIFERENTES TIPOS DE CANDADOS DE SEGURIDAD (MODALIDAD DE CONTRATACION DIRECTA)."/>
    <s v="SIMA - 012/2023"/>
    <x v="3"/>
    <n v="1"/>
    <s v="CANDADO DE BLOQUEO_x000a_• CUERPO DE ALUMINIO ANODIZADO SOLIDO._x000a_• ARCO DE ACERO ENDURECIDO O ALUMINIO._x000a_• CILINDRO DE 6 PITONES._x000a_• SISTEMA DE LLAVE.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2"/>
    <m/>
    <n v="0"/>
    <x v="0"/>
    <x v="0"/>
    <m/>
    <n v="0"/>
    <n v="0"/>
    <n v="0"/>
    <n v="0"/>
    <n v="2"/>
    <d v="1899-12-30T00:00:00"/>
    <x v="0"/>
    <m/>
    <n v="3405"/>
    <n v="46296"/>
    <n v="516"/>
    <d v="2015-04-22T00:00:00"/>
    <n v="0"/>
    <n v="0"/>
    <n v="0"/>
    <n v="0"/>
    <x v="0"/>
    <x v="0"/>
    <d v="2015-07-03T00:00:00"/>
    <x v="0"/>
    <x v="8"/>
    <x v="0"/>
    <x v="0"/>
    <x v="0"/>
    <x v="0"/>
    <x v="0"/>
    <x v="0"/>
    <x v="0"/>
    <x v="0"/>
    <x v="0"/>
    <x v="0"/>
    <x v="0"/>
    <x v="0"/>
  </r>
  <r>
    <x v="0"/>
    <x v="25"/>
    <x v="0"/>
    <x v="0"/>
    <x v="2"/>
    <d v="2023-02-02T00:00:00"/>
    <x v="0"/>
    <x v="3"/>
    <x v="3"/>
    <x v="4"/>
    <x v="4"/>
    <s v="SIMA - 012/2023"/>
    <d v="2023-02-08T00:00:00"/>
    <x v="0"/>
    <n v="72"/>
    <x v="0"/>
    <x v="24"/>
    <m/>
    <x v="1"/>
    <x v="69"/>
    <x v="29"/>
    <x v="10"/>
    <x v="0"/>
    <x v="4"/>
    <x v="0"/>
    <s v="15/02/2023"/>
    <s v="15/02/2023"/>
    <x v="0"/>
    <x v="0"/>
    <x v="4"/>
    <x v="0"/>
    <m/>
    <m/>
    <m/>
    <m/>
    <m/>
    <m/>
    <m/>
    <m/>
    <n v="0"/>
    <m/>
    <m/>
    <x v="0"/>
    <x v="1"/>
    <m/>
    <x v="0"/>
    <m/>
    <m/>
    <x v="1"/>
    <x v="0"/>
    <x v="0"/>
    <s v="CLQ-23-CD-36/2023 ADQUISICION DIFERENTES TIPOS DE CANDADOS DE SEGURIDAD (MODALIDAD DE CONTRATACION DIRECTA)."/>
    <s v="SIMA - 012/2023"/>
    <x v="3"/>
    <n v="2"/>
    <s v="CANDADO DE SEGURIDAD_x000a_• CANDADO DE SEGURIDAD EXTREME ACERO CLIMAS EXTREMOS._x000a_ CUERPO FABRICADOEN ACERO ENDURECIDO._x000a_ CON FUNCION 2 EN 1._x000a_ TAPA DURADERA DE PROTECCION._x000a_PRESENTACION DE MUESTRA OBLIGATORIA "/>
    <s v="PZAS"/>
    <n v="4"/>
    <m/>
    <n v="0"/>
    <x v="0"/>
    <x v="0"/>
    <m/>
    <n v="0"/>
    <n v="0"/>
    <n v="0"/>
    <n v="0"/>
    <n v="4"/>
    <d v="1899-12-30T00:00:00"/>
    <x v="0"/>
    <m/>
    <n v="3405"/>
    <n v="46296"/>
    <n v="516"/>
    <d v="2015-04-23T00:00:00"/>
    <n v="0"/>
    <n v="0"/>
    <n v="0"/>
    <n v="0"/>
    <x v="0"/>
    <x v="0"/>
    <d v="2015-07-04T00:00:00"/>
    <x v="0"/>
    <x v="9"/>
    <x v="0"/>
    <x v="0"/>
    <x v="0"/>
    <x v="0"/>
    <x v="0"/>
    <x v="0"/>
    <x v="0"/>
    <x v="0"/>
    <x v="0"/>
    <x v="0"/>
    <x v="0"/>
    <x v="0"/>
  </r>
  <r>
    <x v="0"/>
    <x v="25"/>
    <x v="0"/>
    <x v="0"/>
    <x v="2"/>
    <d v="2023-02-02T00:00:00"/>
    <x v="0"/>
    <x v="3"/>
    <x v="3"/>
    <x v="4"/>
    <x v="4"/>
    <s v="SIMA - 012/2023"/>
    <d v="2023-02-08T00:00:00"/>
    <x v="0"/>
    <n v="72"/>
    <x v="0"/>
    <x v="24"/>
    <m/>
    <x v="2"/>
    <x v="70"/>
    <x v="1"/>
    <x v="10"/>
    <x v="0"/>
    <x v="4"/>
    <x v="0"/>
    <s v="15/02/2023"/>
    <s v="15/02/2023"/>
    <x v="0"/>
    <x v="0"/>
    <x v="4"/>
    <x v="0"/>
    <m/>
    <m/>
    <m/>
    <m/>
    <m/>
    <m/>
    <m/>
    <m/>
    <n v="0"/>
    <m/>
    <m/>
    <x v="0"/>
    <x v="1"/>
    <m/>
    <x v="0"/>
    <m/>
    <m/>
    <x v="1"/>
    <x v="0"/>
    <x v="0"/>
    <s v="CLQ-23-CD-36/2023 ADQUISICION DIFERENTES TIPOS DE CANDADOS DE SEGURIDAD (MODALIDAD DE CONTRATACION DIRECTA)."/>
    <s v="SIMA - 012/2023"/>
    <x v="3"/>
    <n v="3"/>
    <s v="• CANDADO DE SEGURIDAD TITALIUM ALUMINIO._x000a_ CUERPO FABRICADO EN TITALIUM UNA SOLA ALEACION DE ALUMINIO._x000a_ ARCO DE ACERO EDURECIDO ESPECIAL._x000a_PRESENTACION DE MUESTRA OBLIGATORIA "/>
    <s v="PZAS"/>
    <n v="80"/>
    <m/>
    <n v="0"/>
    <x v="0"/>
    <x v="0"/>
    <m/>
    <n v="0"/>
    <n v="0"/>
    <n v="0"/>
    <n v="0"/>
    <n v="80"/>
    <d v="1899-12-30T00:00:00"/>
    <x v="0"/>
    <m/>
    <n v="3405"/>
    <n v="46296"/>
    <n v="516"/>
    <d v="2015-04-24T00:00:00"/>
    <n v="0"/>
    <n v="0"/>
    <n v="0"/>
    <n v="0"/>
    <x v="0"/>
    <x v="0"/>
    <d v="2015-07-05T00:00:00"/>
    <x v="0"/>
    <x v="10"/>
    <x v="0"/>
    <x v="0"/>
    <x v="0"/>
    <x v="0"/>
    <x v="0"/>
    <x v="0"/>
    <x v="0"/>
    <x v="0"/>
    <x v="0"/>
    <x v="0"/>
    <x v="0"/>
    <x v="0"/>
  </r>
  <r>
    <x v="0"/>
    <x v="26"/>
    <x v="0"/>
    <x v="0"/>
    <x v="2"/>
    <d v="2023-02-03T00:00:00"/>
    <x v="0"/>
    <x v="3"/>
    <x v="3"/>
    <x v="5"/>
    <x v="5"/>
    <s v="CMB/EMC/O CIV-ADQ/005/2023"/>
    <d v="2023-02-10T00:00:00"/>
    <x v="0"/>
    <n v="82"/>
    <x v="0"/>
    <x v="25"/>
    <n v="150700"/>
    <x v="0"/>
    <x v="71"/>
    <x v="44"/>
    <x v="14"/>
    <x v="0"/>
    <x v="4"/>
    <x v="0"/>
    <s v="27/02/2023"/>
    <s v="27/02/2023"/>
    <x v="0"/>
    <x v="0"/>
    <x v="5"/>
    <x v="6"/>
    <s v="EDMY MAGNE GUTIERREZ"/>
    <m/>
    <m/>
    <m/>
    <m/>
    <m/>
    <m/>
    <m/>
    <n v="0"/>
    <m/>
    <m/>
    <x v="0"/>
    <x v="1"/>
    <m/>
    <x v="0"/>
    <m/>
    <m/>
    <x v="1"/>
    <x v="0"/>
    <x v="0"/>
    <s v="CLQ-23-CD-37/2023 ADQUISICION DE CALAMINA GALVANIZADA"/>
    <s v="CMB/EMC/O CIV-ADQ/005/2023"/>
    <x v="3"/>
    <n v="1"/>
    <s v="Calamina Galvanizada Ondulada No. 24, ancho=0.90. L=4.00m. Industria Colombiana deseable o Similar. "/>
    <s v="Hoja"/>
    <n v="202"/>
    <m/>
    <n v="0"/>
    <x v="0"/>
    <x v="0"/>
    <m/>
    <n v="0"/>
    <n v="0"/>
    <n v="0"/>
    <n v="0"/>
    <n v="202"/>
    <d v="1899-12-30T00:00:00"/>
    <x v="0"/>
    <m/>
    <n v="3405"/>
    <n v="46296"/>
    <n v="516"/>
    <d v="2015-04-25T00:00:00"/>
    <n v="0"/>
    <n v="0"/>
    <n v="0"/>
    <n v="0"/>
    <x v="0"/>
    <x v="0"/>
    <d v="2015-07-06T00:00:00"/>
    <x v="0"/>
    <x v="11"/>
    <x v="0"/>
    <x v="0"/>
    <x v="0"/>
    <x v="0"/>
    <x v="0"/>
    <x v="0"/>
    <x v="0"/>
    <x v="0"/>
    <x v="0"/>
    <x v="0"/>
    <x v="0"/>
    <x v="0"/>
  </r>
  <r>
    <x v="0"/>
    <x v="26"/>
    <x v="0"/>
    <x v="0"/>
    <x v="2"/>
    <d v="2023-02-03T00:00:00"/>
    <x v="0"/>
    <x v="3"/>
    <x v="3"/>
    <x v="5"/>
    <x v="5"/>
    <s v="CMB/EMC/O CIV-ADQ/005/2023"/>
    <d v="2023-02-10T00:00:00"/>
    <x v="0"/>
    <n v="82"/>
    <x v="0"/>
    <x v="25"/>
    <m/>
    <x v="1"/>
    <x v="72"/>
    <x v="23"/>
    <x v="14"/>
    <x v="0"/>
    <x v="4"/>
    <x v="0"/>
    <s v="27/02/2023"/>
    <s v="27/02/2023"/>
    <x v="0"/>
    <x v="0"/>
    <x v="5"/>
    <x v="6"/>
    <s v="EDMY MAGNE GUTIERREZ"/>
    <m/>
    <m/>
    <m/>
    <m/>
    <m/>
    <m/>
    <m/>
    <n v="0"/>
    <m/>
    <m/>
    <x v="0"/>
    <x v="1"/>
    <m/>
    <x v="0"/>
    <m/>
    <m/>
    <x v="1"/>
    <x v="0"/>
    <x v="0"/>
    <s v="CLQ-23-CD-37/2023 ADQUISICION DE CALAMINA GALVANIZADA"/>
    <s v="CMB/EMC/O CIV-ADQ/005/2023"/>
    <x v="3"/>
    <n v="2"/>
    <s v="Calamina Galvanizada Ondulada No. 24, ancho =0.90m. L=3.50m. Industria Colombiana deseable o Similar. "/>
    <s v="Hoja"/>
    <n v="200"/>
    <m/>
    <n v="0"/>
    <x v="0"/>
    <x v="0"/>
    <m/>
    <n v="0"/>
    <n v="0"/>
    <n v="0"/>
    <n v="0"/>
    <n v="200"/>
    <d v="1899-12-30T00:00:00"/>
    <x v="0"/>
    <m/>
    <n v="3405"/>
    <n v="46296"/>
    <n v="516"/>
    <d v="2015-04-26T00:00:00"/>
    <n v="0"/>
    <n v="0"/>
    <n v="0"/>
    <n v="0"/>
    <x v="0"/>
    <x v="0"/>
    <d v="2015-07-07T00:00:00"/>
    <x v="0"/>
    <x v="0"/>
    <x v="0"/>
    <x v="0"/>
    <x v="0"/>
    <x v="0"/>
    <x v="0"/>
    <x v="0"/>
    <x v="0"/>
    <x v="0"/>
    <x v="0"/>
    <x v="0"/>
    <x v="0"/>
    <x v="0"/>
  </r>
  <r>
    <x v="0"/>
    <x v="26"/>
    <x v="0"/>
    <x v="0"/>
    <x v="2"/>
    <d v="2023-02-03T00:00:00"/>
    <x v="0"/>
    <x v="3"/>
    <x v="3"/>
    <x v="5"/>
    <x v="5"/>
    <s v="CMB/EMC/O CIV-ADQ/005/2023"/>
    <d v="2023-02-10T00:00:00"/>
    <x v="0"/>
    <n v="82"/>
    <x v="0"/>
    <x v="25"/>
    <m/>
    <x v="2"/>
    <x v="73"/>
    <x v="5"/>
    <x v="14"/>
    <x v="0"/>
    <x v="4"/>
    <x v="0"/>
    <s v="27/02/2023"/>
    <s v="27/02/2023"/>
    <x v="0"/>
    <x v="0"/>
    <x v="5"/>
    <x v="6"/>
    <s v="EDMY MAGNE GUTIERREZ"/>
    <m/>
    <m/>
    <m/>
    <m/>
    <m/>
    <m/>
    <m/>
    <n v="0"/>
    <m/>
    <m/>
    <x v="0"/>
    <x v="1"/>
    <m/>
    <x v="0"/>
    <m/>
    <m/>
    <x v="1"/>
    <x v="0"/>
    <x v="0"/>
    <s v="CLQ-23-CD-37/2023 ADQUISICION DE CALAMINA GALVANIZADA"/>
    <s v="CMB/EMC/O CIV-ADQ/005/2023"/>
    <x v="3"/>
    <n v="3"/>
    <s v="Calamina Galvanizada Ondulada No. 24, ancho =0.90m. L=3,00m. Industria Colombiana deseable o Similar. "/>
    <s v="Hoja"/>
    <n v="100"/>
    <m/>
    <n v="0"/>
    <x v="0"/>
    <x v="0"/>
    <m/>
    <n v="0"/>
    <n v="0"/>
    <n v="0"/>
    <n v="0"/>
    <n v="100"/>
    <d v="1899-12-30T00:00:00"/>
    <x v="0"/>
    <m/>
    <n v="3405"/>
    <n v="46296"/>
    <n v="516"/>
    <d v="2015-04-27T00:00:00"/>
    <n v="0"/>
    <n v="0"/>
    <n v="0"/>
    <n v="0"/>
    <x v="0"/>
    <x v="0"/>
    <d v="2015-07-08T00:00:00"/>
    <x v="0"/>
    <x v="1"/>
    <x v="0"/>
    <x v="0"/>
    <x v="0"/>
    <x v="0"/>
    <x v="0"/>
    <x v="0"/>
    <x v="0"/>
    <x v="0"/>
    <x v="0"/>
    <x v="0"/>
    <x v="0"/>
    <x v="0"/>
  </r>
  <r>
    <x v="0"/>
    <x v="26"/>
    <x v="0"/>
    <x v="0"/>
    <x v="2"/>
    <d v="2023-02-03T00:00:00"/>
    <x v="0"/>
    <x v="3"/>
    <x v="3"/>
    <x v="5"/>
    <x v="5"/>
    <s v="CMB/EMC/O CIV-ADQ/005/2023"/>
    <d v="2023-02-10T00:00:00"/>
    <x v="0"/>
    <n v="82"/>
    <x v="0"/>
    <x v="25"/>
    <m/>
    <x v="3"/>
    <x v="74"/>
    <x v="9"/>
    <x v="15"/>
    <x v="0"/>
    <x v="4"/>
    <x v="0"/>
    <s v="27/02/2023"/>
    <s v="27/02/2023"/>
    <x v="0"/>
    <x v="0"/>
    <x v="5"/>
    <x v="6"/>
    <s v="EDMY MAGNE GUTIERREZ"/>
    <m/>
    <m/>
    <m/>
    <m/>
    <m/>
    <m/>
    <m/>
    <n v="0"/>
    <m/>
    <m/>
    <x v="0"/>
    <x v="1"/>
    <m/>
    <x v="0"/>
    <m/>
    <m/>
    <x v="1"/>
    <x v="0"/>
    <x v="0"/>
    <s v="CLQ-23-CD-37/2023 ADQUISICION DE CALAMINA GALVANIZADA"/>
    <s v="CMB/EMC/O CIV-ADQ/005/2023"/>
    <x v="3"/>
    <n v="4"/>
    <s v="Calamina Plana a=0,90m No. 28 "/>
    <s v="rollo"/>
    <n v="10"/>
    <m/>
    <n v="0"/>
    <x v="0"/>
    <x v="0"/>
    <m/>
    <n v="0"/>
    <n v="0"/>
    <n v="0"/>
    <n v="0"/>
    <n v="10"/>
    <d v="1899-12-30T00:00:00"/>
    <x v="0"/>
    <m/>
    <n v="3405"/>
    <n v="46296"/>
    <n v="516"/>
    <d v="2015-04-28T00:00:00"/>
    <n v="0"/>
    <n v="0"/>
    <n v="0"/>
    <n v="0"/>
    <x v="0"/>
    <x v="0"/>
    <d v="2015-07-09T00:00:00"/>
    <x v="0"/>
    <x v="2"/>
    <x v="0"/>
    <x v="0"/>
    <x v="0"/>
    <x v="0"/>
    <x v="0"/>
    <x v="0"/>
    <x v="0"/>
    <x v="0"/>
    <x v="0"/>
    <x v="0"/>
    <x v="0"/>
    <x v="0"/>
  </r>
  <r>
    <x v="0"/>
    <x v="26"/>
    <x v="0"/>
    <x v="0"/>
    <x v="2"/>
    <d v="2023-02-03T00:00:00"/>
    <x v="0"/>
    <x v="3"/>
    <x v="3"/>
    <x v="5"/>
    <x v="5"/>
    <s v="CMB/EMC/O CIV-ADQ/005/2023"/>
    <d v="2023-02-10T00:00:00"/>
    <x v="0"/>
    <n v="82"/>
    <x v="0"/>
    <x v="25"/>
    <m/>
    <x v="4"/>
    <x v="75"/>
    <x v="45"/>
    <x v="15"/>
    <x v="0"/>
    <x v="4"/>
    <x v="0"/>
    <s v="27/02/2023"/>
    <s v="27/02/2023"/>
    <x v="0"/>
    <x v="0"/>
    <x v="5"/>
    <x v="6"/>
    <s v="EDMY MAGNE GUTIERREZ"/>
    <m/>
    <m/>
    <m/>
    <m/>
    <m/>
    <m/>
    <m/>
    <n v="0"/>
    <m/>
    <m/>
    <x v="0"/>
    <x v="1"/>
    <m/>
    <x v="0"/>
    <m/>
    <m/>
    <x v="1"/>
    <x v="0"/>
    <x v="0"/>
    <s v="CLQ-23-CD-37/2023 ADQUISICION DE CALAMINA GALVANIZADA"/>
    <s v="CMB/EMC/O CIV-ADQ/005/2023"/>
    <x v="3"/>
    <n v="5"/>
    <s v="Calamina Plana a=1,20m No. 26 "/>
    <s v="rollo"/>
    <n v="3"/>
    <m/>
    <n v="0"/>
    <x v="0"/>
    <x v="0"/>
    <m/>
    <n v="0"/>
    <n v="0"/>
    <n v="0"/>
    <n v="0"/>
    <n v="3"/>
    <d v="1899-12-30T00:00:00"/>
    <x v="0"/>
    <m/>
    <n v="3405"/>
    <n v="46296"/>
    <n v="516"/>
    <d v="2015-04-29T00:00:00"/>
    <n v="0"/>
    <n v="0"/>
    <n v="0"/>
    <n v="0"/>
    <x v="0"/>
    <x v="0"/>
    <d v="2015-07-10T00:00:00"/>
    <x v="0"/>
    <x v="3"/>
    <x v="0"/>
    <x v="0"/>
    <x v="0"/>
    <x v="0"/>
    <x v="0"/>
    <x v="0"/>
    <x v="0"/>
    <x v="0"/>
    <x v="0"/>
    <x v="0"/>
    <x v="0"/>
    <x v="0"/>
  </r>
  <r>
    <x v="0"/>
    <x v="26"/>
    <x v="0"/>
    <x v="0"/>
    <x v="2"/>
    <d v="2023-02-03T00:00:00"/>
    <x v="0"/>
    <x v="3"/>
    <x v="3"/>
    <x v="5"/>
    <x v="5"/>
    <s v="CMB/EMC/O CIV-ADQ/005/2023"/>
    <d v="2023-02-10T00:00:00"/>
    <x v="0"/>
    <n v="82"/>
    <x v="0"/>
    <x v="25"/>
    <m/>
    <x v="5"/>
    <x v="76"/>
    <x v="26"/>
    <x v="15"/>
    <x v="0"/>
    <x v="4"/>
    <x v="0"/>
    <s v="27/02/2023"/>
    <s v="27/02/2023"/>
    <x v="0"/>
    <x v="0"/>
    <x v="5"/>
    <x v="6"/>
    <s v="EDMY MAGNE GUTIERREZ"/>
    <m/>
    <m/>
    <m/>
    <m/>
    <m/>
    <m/>
    <m/>
    <n v="0"/>
    <m/>
    <m/>
    <x v="0"/>
    <x v="1"/>
    <m/>
    <x v="0"/>
    <m/>
    <m/>
    <x v="1"/>
    <x v="0"/>
    <x v="0"/>
    <s v="CLQ-23-CD-37/2023 ADQUISICION DE CALAMINA GALVANIZADA"/>
    <s v="CMB/EMC/O CIV-ADQ/005/2023"/>
    <x v="3"/>
    <n v="6"/>
    <s v="Malla hexagonal o malla de gallinero ancho=1,20m. "/>
    <s v="rollo"/>
    <n v="20"/>
    <m/>
    <n v="0"/>
    <x v="0"/>
    <x v="0"/>
    <m/>
    <n v="0"/>
    <n v="0"/>
    <n v="0"/>
    <n v="0"/>
    <n v="20"/>
    <d v="1899-12-30T00:00:00"/>
    <x v="0"/>
    <m/>
    <n v="3405"/>
    <n v="46296"/>
    <n v="516"/>
    <d v="2015-04-30T00:00:00"/>
    <n v="0"/>
    <n v="0"/>
    <n v="0"/>
    <n v="0"/>
    <x v="0"/>
    <x v="0"/>
    <d v="2015-07-11T00:00:00"/>
    <x v="0"/>
    <x v="4"/>
    <x v="0"/>
    <x v="0"/>
    <x v="0"/>
    <x v="0"/>
    <x v="0"/>
    <x v="0"/>
    <x v="0"/>
    <x v="0"/>
    <x v="0"/>
    <x v="0"/>
    <x v="0"/>
    <x v="0"/>
  </r>
  <r>
    <x v="0"/>
    <x v="26"/>
    <x v="0"/>
    <x v="0"/>
    <x v="2"/>
    <d v="2023-02-03T00:00:00"/>
    <x v="0"/>
    <x v="3"/>
    <x v="3"/>
    <x v="5"/>
    <x v="5"/>
    <s v="CMB/EMC/O CIV-ADQ/005/2023"/>
    <d v="2023-02-10T00:00:00"/>
    <x v="0"/>
    <n v="82"/>
    <x v="0"/>
    <x v="25"/>
    <m/>
    <x v="6"/>
    <x v="77"/>
    <x v="5"/>
    <x v="7"/>
    <x v="0"/>
    <x v="4"/>
    <x v="0"/>
    <s v="27/02/2023"/>
    <s v="27/02/2023"/>
    <x v="0"/>
    <x v="0"/>
    <x v="5"/>
    <x v="6"/>
    <s v="EDMY MAGNE GUTIERREZ"/>
    <m/>
    <m/>
    <m/>
    <m/>
    <m/>
    <m/>
    <m/>
    <n v="0"/>
    <m/>
    <m/>
    <x v="0"/>
    <x v="1"/>
    <m/>
    <x v="0"/>
    <m/>
    <m/>
    <x v="1"/>
    <x v="0"/>
    <x v="0"/>
    <s v="CLQ-23-CD-37/2023 ADQUISICION DE CALAMINA GALVANIZADA"/>
    <s v="CMB/EMC/O CIV-ADQ/005/2023"/>
    <x v="3"/>
    <n v="7"/>
    <s v="Tornillos autoperforantes para calamina 3&quot; con arandela "/>
    <s v="Kg."/>
    <n v="100"/>
    <m/>
    <n v="0"/>
    <x v="0"/>
    <x v="0"/>
    <m/>
    <n v="0"/>
    <n v="0"/>
    <n v="0"/>
    <n v="0"/>
    <n v="100"/>
    <d v="1899-12-30T00:00:00"/>
    <x v="0"/>
    <m/>
    <n v="3405"/>
    <n v="46296"/>
    <n v="516"/>
    <d v="2015-05-01T00:00:00"/>
    <n v="0"/>
    <n v="0"/>
    <n v="0"/>
    <n v="0"/>
    <x v="0"/>
    <x v="0"/>
    <d v="2015-07-12T00:00:00"/>
    <x v="0"/>
    <x v="5"/>
    <x v="0"/>
    <x v="0"/>
    <x v="0"/>
    <x v="0"/>
    <x v="0"/>
    <x v="0"/>
    <x v="0"/>
    <x v="0"/>
    <x v="0"/>
    <x v="0"/>
    <x v="0"/>
    <x v="0"/>
  </r>
  <r>
    <x v="0"/>
    <x v="26"/>
    <x v="0"/>
    <x v="0"/>
    <x v="2"/>
    <d v="2023-02-03T00:00:00"/>
    <x v="0"/>
    <x v="3"/>
    <x v="3"/>
    <x v="5"/>
    <x v="5"/>
    <s v="CMB/EMC/O CIV-ADQ/005/2023"/>
    <d v="2023-02-10T00:00:00"/>
    <x v="0"/>
    <n v="82"/>
    <x v="0"/>
    <x v="25"/>
    <m/>
    <x v="7"/>
    <x v="78"/>
    <x v="9"/>
    <x v="16"/>
    <x v="0"/>
    <x v="4"/>
    <x v="0"/>
    <s v="27/02/2023"/>
    <s v="27/02/2023"/>
    <x v="0"/>
    <x v="0"/>
    <x v="5"/>
    <x v="6"/>
    <s v="EDMY MAGNE GUTIERREZ"/>
    <m/>
    <m/>
    <m/>
    <m/>
    <m/>
    <m/>
    <m/>
    <n v="0"/>
    <m/>
    <m/>
    <x v="0"/>
    <x v="1"/>
    <m/>
    <x v="0"/>
    <m/>
    <m/>
    <x v="1"/>
    <x v="0"/>
    <x v="0"/>
    <s v="CLQ-23-CD-37/2023 ADQUISICION DE CALAMINA GALVANIZADA"/>
    <s v="CMB/EMC/O CIV-ADQ/005/2023"/>
    <x v="3"/>
    <n v="8"/>
    <s v="Tornillos autoperforantes para calamina 2&quot; con arandela  "/>
    <s v="Paquete (500 unidades)"/>
    <n v="10"/>
    <m/>
    <n v="0"/>
    <x v="0"/>
    <x v="0"/>
    <m/>
    <n v="0"/>
    <n v="0"/>
    <n v="0"/>
    <n v="0"/>
    <n v="10"/>
    <d v="1899-12-30T00:00:00"/>
    <x v="0"/>
    <m/>
    <n v="3405"/>
    <n v="46296"/>
    <n v="516"/>
    <d v="2015-05-02T00:00:00"/>
    <n v="0"/>
    <n v="0"/>
    <n v="0"/>
    <n v="0"/>
    <x v="0"/>
    <x v="0"/>
    <d v="2015-07-13T00:00:00"/>
    <x v="0"/>
    <x v="6"/>
    <x v="0"/>
    <x v="0"/>
    <x v="0"/>
    <x v="0"/>
    <x v="0"/>
    <x v="0"/>
    <x v="0"/>
    <x v="0"/>
    <x v="0"/>
    <x v="0"/>
    <x v="0"/>
    <x v="0"/>
  </r>
  <r>
    <x v="0"/>
    <x v="26"/>
    <x v="0"/>
    <x v="0"/>
    <x v="2"/>
    <d v="2023-02-03T00:00:00"/>
    <x v="0"/>
    <x v="3"/>
    <x v="3"/>
    <x v="5"/>
    <x v="5"/>
    <s v="CMB/EMC/O CIV-ADQ/005/2023"/>
    <d v="2023-02-10T00:00:00"/>
    <x v="0"/>
    <n v="82"/>
    <x v="0"/>
    <x v="25"/>
    <m/>
    <x v="8"/>
    <x v="79"/>
    <x v="9"/>
    <x v="16"/>
    <x v="0"/>
    <x v="4"/>
    <x v="0"/>
    <s v="27/02/2023"/>
    <s v="27/02/2023"/>
    <x v="0"/>
    <x v="0"/>
    <x v="5"/>
    <x v="6"/>
    <s v="EDMY MAGNE GUTIERREZ"/>
    <m/>
    <m/>
    <m/>
    <m/>
    <m/>
    <m/>
    <m/>
    <n v="0"/>
    <m/>
    <m/>
    <x v="0"/>
    <x v="1"/>
    <m/>
    <x v="0"/>
    <m/>
    <m/>
    <x v="1"/>
    <x v="0"/>
    <x v="0"/>
    <s v="CLQ-23-CD-37/2023 ADQUISICION DE CALAMINA GALVANIZADA"/>
    <s v="CMB/EMC/O CIV-ADQ/005/2023"/>
    <x v="3"/>
    <n v="9"/>
    <s v="Tornillos autoperforantes para calamina 1  1/2&quot; con arandela  "/>
    <s v="Paquete (500 unidades)"/>
    <n v="10"/>
    <m/>
    <n v="0"/>
    <x v="0"/>
    <x v="0"/>
    <m/>
    <n v="0"/>
    <n v="0"/>
    <n v="0"/>
    <n v="0"/>
    <n v="10"/>
    <d v="1899-12-30T00:00:00"/>
    <x v="0"/>
    <m/>
    <n v="3405"/>
    <n v="46296"/>
    <n v="516"/>
    <d v="2015-05-03T00:00:00"/>
    <n v="0"/>
    <n v="0"/>
    <n v="0"/>
    <n v="0"/>
    <x v="0"/>
    <x v="0"/>
    <d v="2015-07-14T00:00:00"/>
    <x v="0"/>
    <x v="7"/>
    <x v="0"/>
    <x v="0"/>
    <x v="0"/>
    <x v="0"/>
    <x v="0"/>
    <x v="0"/>
    <x v="0"/>
    <x v="0"/>
    <x v="0"/>
    <x v="0"/>
    <x v="0"/>
    <x v="0"/>
  </r>
  <r>
    <x v="0"/>
    <x v="26"/>
    <x v="0"/>
    <x v="0"/>
    <x v="2"/>
    <d v="2023-02-03T00:00:00"/>
    <x v="0"/>
    <x v="3"/>
    <x v="3"/>
    <x v="5"/>
    <x v="5"/>
    <s v="CMB/EMC/O CIV-ADQ/005/2023"/>
    <d v="2023-02-10T00:00:00"/>
    <x v="0"/>
    <n v="82"/>
    <x v="0"/>
    <x v="25"/>
    <m/>
    <x v="9"/>
    <x v="80"/>
    <x v="9"/>
    <x v="17"/>
    <x v="0"/>
    <x v="4"/>
    <x v="0"/>
    <s v="27/02/2023"/>
    <s v="27/02/2023"/>
    <x v="0"/>
    <x v="0"/>
    <x v="5"/>
    <x v="6"/>
    <s v="EDMY MAGNE GUTIERREZ"/>
    <m/>
    <m/>
    <m/>
    <m/>
    <m/>
    <m/>
    <m/>
    <n v="0"/>
    <m/>
    <m/>
    <x v="0"/>
    <x v="1"/>
    <m/>
    <x v="0"/>
    <m/>
    <m/>
    <x v="1"/>
    <x v="0"/>
    <x v="0"/>
    <s v="CLQ-23-CD-37/2023 ADQUISICION DE CALAMINA GALVANIZADA"/>
    <s v="CMB/EMC/O CIV-ADQ/005/2023"/>
    <x v="3"/>
    <n v="10"/>
    <s v="Tornillo spack cabeza plana 4x70 "/>
    <s v="Bolsa (100 unidades)"/>
    <n v="10"/>
    <m/>
    <n v="0"/>
    <x v="0"/>
    <x v="0"/>
    <m/>
    <n v="0"/>
    <n v="0"/>
    <n v="0"/>
    <n v="0"/>
    <n v="10"/>
    <d v="1899-12-30T00:00:00"/>
    <x v="0"/>
    <m/>
    <n v="3405"/>
    <n v="46296"/>
    <n v="516"/>
    <d v="2015-05-04T00:00:00"/>
    <n v="0"/>
    <n v="0"/>
    <n v="0"/>
    <n v="0"/>
    <x v="0"/>
    <x v="0"/>
    <d v="2015-07-15T00:00:00"/>
    <x v="0"/>
    <x v="8"/>
    <x v="0"/>
    <x v="0"/>
    <x v="0"/>
    <x v="0"/>
    <x v="0"/>
    <x v="0"/>
    <x v="0"/>
    <x v="0"/>
    <x v="0"/>
    <x v="0"/>
    <x v="0"/>
    <x v="0"/>
  </r>
  <r>
    <x v="0"/>
    <x v="26"/>
    <x v="0"/>
    <x v="0"/>
    <x v="2"/>
    <d v="2023-02-03T00:00:00"/>
    <x v="0"/>
    <x v="3"/>
    <x v="3"/>
    <x v="5"/>
    <x v="5"/>
    <s v="CMB/EMC/O CIV-ADQ/005/2023"/>
    <d v="2023-02-10T00:00:00"/>
    <x v="0"/>
    <n v="82"/>
    <x v="0"/>
    <x v="25"/>
    <m/>
    <x v="10"/>
    <x v="81"/>
    <x v="9"/>
    <x v="17"/>
    <x v="0"/>
    <x v="4"/>
    <x v="0"/>
    <s v="27/02/2023"/>
    <s v="27/02/2023"/>
    <x v="0"/>
    <x v="0"/>
    <x v="5"/>
    <x v="6"/>
    <s v="EDMY MAGNE GUTIERREZ"/>
    <m/>
    <m/>
    <m/>
    <m/>
    <m/>
    <m/>
    <m/>
    <n v="0"/>
    <m/>
    <m/>
    <x v="0"/>
    <x v="1"/>
    <m/>
    <x v="0"/>
    <m/>
    <m/>
    <x v="1"/>
    <x v="0"/>
    <x v="0"/>
    <s v="CLQ-23-CD-37/2023 ADQUISICION DE CALAMINA GALVANIZADA"/>
    <s v="CMB/EMC/O CIV-ADQ/005/2023"/>
    <x v="3"/>
    <n v="11"/>
    <s v="Tornillo spack cabeza plana 4x60 "/>
    <s v="Bolsa (100 unidades)"/>
    <n v="10"/>
    <m/>
    <n v="0"/>
    <x v="0"/>
    <x v="0"/>
    <m/>
    <n v="0"/>
    <n v="0"/>
    <n v="0"/>
    <n v="0"/>
    <n v="10"/>
    <d v="1899-12-30T00:00:00"/>
    <x v="0"/>
    <m/>
    <n v="3405"/>
    <n v="46296"/>
    <n v="516"/>
    <d v="2015-05-05T00:00:00"/>
    <n v="0"/>
    <n v="0"/>
    <n v="0"/>
    <n v="0"/>
    <x v="0"/>
    <x v="0"/>
    <d v="2015-07-16T00:00:00"/>
    <x v="0"/>
    <x v="9"/>
    <x v="0"/>
    <x v="0"/>
    <x v="0"/>
    <x v="0"/>
    <x v="0"/>
    <x v="0"/>
    <x v="0"/>
    <x v="0"/>
    <x v="0"/>
    <x v="0"/>
    <x v="0"/>
    <x v="0"/>
  </r>
  <r>
    <x v="0"/>
    <x v="26"/>
    <x v="0"/>
    <x v="0"/>
    <x v="2"/>
    <d v="2023-02-03T00:00:00"/>
    <x v="0"/>
    <x v="3"/>
    <x v="3"/>
    <x v="5"/>
    <x v="5"/>
    <s v="CMB/EMC/O CIV-ADQ/005/2023"/>
    <d v="2023-02-10T00:00:00"/>
    <x v="0"/>
    <n v="82"/>
    <x v="0"/>
    <x v="25"/>
    <m/>
    <x v="11"/>
    <x v="82"/>
    <x v="9"/>
    <x v="17"/>
    <x v="0"/>
    <x v="4"/>
    <x v="0"/>
    <s v="27/02/2023"/>
    <s v="27/02/2023"/>
    <x v="0"/>
    <x v="0"/>
    <x v="5"/>
    <x v="6"/>
    <s v="EDMY MAGNE GUTIERREZ"/>
    <m/>
    <m/>
    <m/>
    <m/>
    <m/>
    <m/>
    <m/>
    <n v="0"/>
    <m/>
    <m/>
    <x v="0"/>
    <x v="1"/>
    <m/>
    <x v="0"/>
    <m/>
    <m/>
    <x v="1"/>
    <x v="0"/>
    <x v="0"/>
    <s v="CLQ-23-CD-37/2023 ADQUISICION DE CALAMINA GALVANIZADA"/>
    <s v="CMB/EMC/O CIV-ADQ/005/2023"/>
    <x v="3"/>
    <n v="12"/>
    <s v="Tornillo spack cabeza plana 4x50 "/>
    <s v="Bolsa (100 unidades)"/>
    <n v="10"/>
    <m/>
    <n v="0"/>
    <x v="0"/>
    <x v="0"/>
    <m/>
    <n v="0"/>
    <n v="0"/>
    <n v="0"/>
    <n v="0"/>
    <n v="10"/>
    <d v="1899-12-30T00:00:00"/>
    <x v="0"/>
    <m/>
    <n v="3405"/>
    <n v="46296"/>
    <n v="516"/>
    <d v="2015-05-06T00:00:00"/>
    <n v="0"/>
    <n v="0"/>
    <n v="0"/>
    <n v="0"/>
    <x v="0"/>
    <x v="0"/>
    <d v="2015-07-17T00:00:00"/>
    <x v="0"/>
    <x v="10"/>
    <x v="0"/>
    <x v="0"/>
    <x v="0"/>
    <x v="0"/>
    <x v="0"/>
    <x v="0"/>
    <x v="0"/>
    <x v="0"/>
    <x v="0"/>
    <x v="0"/>
    <x v="0"/>
    <x v="0"/>
  </r>
  <r>
    <x v="0"/>
    <x v="26"/>
    <x v="0"/>
    <x v="0"/>
    <x v="2"/>
    <d v="2023-02-03T00:00:00"/>
    <x v="0"/>
    <x v="3"/>
    <x v="3"/>
    <x v="5"/>
    <x v="5"/>
    <s v="CMB/EMC/O CIV-ADQ/005/2023"/>
    <d v="2023-02-10T00:00:00"/>
    <x v="0"/>
    <n v="82"/>
    <x v="0"/>
    <x v="25"/>
    <m/>
    <x v="12"/>
    <x v="83"/>
    <x v="9"/>
    <x v="17"/>
    <x v="0"/>
    <x v="4"/>
    <x v="0"/>
    <s v="27/02/2023"/>
    <s v="27/02/2023"/>
    <x v="0"/>
    <x v="0"/>
    <x v="5"/>
    <x v="6"/>
    <s v="EDMY MAGNE GUTIERREZ"/>
    <m/>
    <m/>
    <m/>
    <m/>
    <m/>
    <m/>
    <m/>
    <n v="0"/>
    <m/>
    <m/>
    <x v="0"/>
    <x v="1"/>
    <m/>
    <x v="0"/>
    <m/>
    <m/>
    <x v="1"/>
    <x v="0"/>
    <x v="0"/>
    <s v="CLQ-23-CD-37/2023 ADQUISICION DE CALAMINA GALVANIZADA"/>
    <s v="CMB/EMC/O CIV-ADQ/005/2023"/>
    <x v="3"/>
    <n v="13"/>
    <s v="Tornillo spack cabeza plana 4*40 "/>
    <s v="Bolsa (100 unidades)"/>
    <n v="10"/>
    <m/>
    <n v="0"/>
    <x v="0"/>
    <x v="0"/>
    <m/>
    <n v="0"/>
    <n v="0"/>
    <n v="0"/>
    <n v="0"/>
    <n v="10"/>
    <d v="1899-12-30T00:00:00"/>
    <x v="0"/>
    <m/>
    <n v="3405"/>
    <n v="46296"/>
    <n v="516"/>
    <d v="2015-05-07T00:00:00"/>
    <n v="0"/>
    <n v="0"/>
    <n v="0"/>
    <n v="0"/>
    <x v="0"/>
    <x v="0"/>
    <d v="2015-07-18T00:00:00"/>
    <x v="0"/>
    <x v="11"/>
    <x v="0"/>
    <x v="0"/>
    <x v="0"/>
    <x v="0"/>
    <x v="0"/>
    <x v="0"/>
    <x v="0"/>
    <x v="0"/>
    <x v="0"/>
    <x v="0"/>
    <x v="0"/>
    <x v="0"/>
  </r>
  <r>
    <x v="0"/>
    <x v="26"/>
    <x v="0"/>
    <x v="0"/>
    <x v="2"/>
    <d v="2023-02-03T00:00:00"/>
    <x v="0"/>
    <x v="3"/>
    <x v="3"/>
    <x v="5"/>
    <x v="5"/>
    <s v="CMB/EMC/O CIV-ADQ/005/2023"/>
    <d v="2023-02-10T00:00:00"/>
    <x v="0"/>
    <n v="82"/>
    <x v="0"/>
    <x v="25"/>
    <m/>
    <x v="13"/>
    <x v="84"/>
    <x v="9"/>
    <x v="17"/>
    <x v="0"/>
    <x v="4"/>
    <x v="0"/>
    <s v="27/02/2023"/>
    <s v="27/02/2023"/>
    <x v="0"/>
    <x v="0"/>
    <x v="5"/>
    <x v="6"/>
    <s v="EDMY MAGNE GUTIERREZ"/>
    <m/>
    <m/>
    <m/>
    <m/>
    <m/>
    <m/>
    <m/>
    <n v="0"/>
    <m/>
    <m/>
    <x v="0"/>
    <x v="1"/>
    <m/>
    <x v="0"/>
    <m/>
    <m/>
    <x v="1"/>
    <x v="0"/>
    <x v="0"/>
    <s v="CLQ-23-CD-37/2023 ADQUISICION DE CALAMINA GALVANIZADA"/>
    <s v="CMB/EMC/O CIV-ADQ/005/2023"/>
    <x v="3"/>
    <n v="14"/>
    <s v="Tornillo spack cabeza plana 3,5x60 "/>
    <s v="Bolsa (100 unidades)"/>
    <n v="10"/>
    <m/>
    <n v="0"/>
    <x v="0"/>
    <x v="0"/>
    <m/>
    <n v="0"/>
    <n v="0"/>
    <n v="0"/>
    <n v="0"/>
    <n v="10"/>
    <d v="1899-12-30T00:00:00"/>
    <x v="0"/>
    <m/>
    <n v="3405"/>
    <n v="46296"/>
    <n v="516"/>
    <d v="2015-05-08T00:00:00"/>
    <n v="0"/>
    <n v="0"/>
    <n v="0"/>
    <n v="0"/>
    <x v="0"/>
    <x v="0"/>
    <d v="2015-07-19T00:00:00"/>
    <x v="0"/>
    <x v="0"/>
    <x v="0"/>
    <x v="0"/>
    <x v="0"/>
    <x v="0"/>
    <x v="0"/>
    <x v="0"/>
    <x v="0"/>
    <x v="0"/>
    <x v="0"/>
    <x v="0"/>
    <x v="0"/>
    <x v="0"/>
  </r>
  <r>
    <x v="0"/>
    <x v="26"/>
    <x v="0"/>
    <x v="0"/>
    <x v="2"/>
    <d v="2023-02-03T00:00:00"/>
    <x v="0"/>
    <x v="3"/>
    <x v="3"/>
    <x v="5"/>
    <x v="5"/>
    <s v="CMB/EMC/O CIV-ADQ/005/2023"/>
    <d v="2023-02-10T00:00:00"/>
    <x v="0"/>
    <n v="82"/>
    <x v="0"/>
    <x v="25"/>
    <m/>
    <x v="14"/>
    <x v="85"/>
    <x v="9"/>
    <x v="17"/>
    <x v="0"/>
    <x v="4"/>
    <x v="0"/>
    <s v="27/02/2023"/>
    <s v="27/02/2023"/>
    <x v="0"/>
    <x v="0"/>
    <x v="5"/>
    <x v="6"/>
    <s v="EDMY MAGNE GUTIERREZ"/>
    <m/>
    <m/>
    <m/>
    <m/>
    <m/>
    <m/>
    <m/>
    <n v="0"/>
    <m/>
    <m/>
    <x v="0"/>
    <x v="1"/>
    <m/>
    <x v="0"/>
    <m/>
    <m/>
    <x v="1"/>
    <x v="0"/>
    <x v="0"/>
    <s v="CLQ-23-CD-37/2023 ADQUISICION DE CALAMINA GALVANIZADA"/>
    <s v="CMB/EMC/O CIV-ADQ/005/2023"/>
    <x v="3"/>
    <n v="15"/>
    <s v="Tornillo spack cabeza plana 3,5x50 "/>
    <s v="Bolsa (100 unidades)"/>
    <n v="10"/>
    <m/>
    <n v="0"/>
    <x v="0"/>
    <x v="0"/>
    <m/>
    <n v="0"/>
    <n v="0"/>
    <n v="0"/>
    <n v="0"/>
    <n v="10"/>
    <d v="1899-12-30T00:00:00"/>
    <x v="0"/>
    <m/>
    <n v="3405"/>
    <n v="46296"/>
    <n v="516"/>
    <d v="2015-05-09T00:00:00"/>
    <n v="0"/>
    <n v="0"/>
    <n v="0"/>
    <n v="0"/>
    <x v="0"/>
    <x v="0"/>
    <d v="2015-07-20T00:00:00"/>
    <x v="0"/>
    <x v="1"/>
    <x v="0"/>
    <x v="0"/>
    <x v="0"/>
    <x v="0"/>
    <x v="0"/>
    <x v="0"/>
    <x v="0"/>
    <x v="0"/>
    <x v="0"/>
    <x v="0"/>
    <x v="0"/>
    <x v="0"/>
  </r>
  <r>
    <x v="0"/>
    <x v="26"/>
    <x v="0"/>
    <x v="0"/>
    <x v="2"/>
    <d v="2023-02-03T00:00:00"/>
    <x v="0"/>
    <x v="3"/>
    <x v="3"/>
    <x v="5"/>
    <x v="5"/>
    <s v="CMB/EMC/O CIV-ADQ/005/2023"/>
    <d v="2023-02-10T00:00:00"/>
    <x v="0"/>
    <n v="82"/>
    <x v="0"/>
    <x v="25"/>
    <m/>
    <x v="15"/>
    <x v="86"/>
    <x v="9"/>
    <x v="17"/>
    <x v="0"/>
    <x v="4"/>
    <x v="0"/>
    <s v="27/02/2023"/>
    <s v="27/02/2023"/>
    <x v="0"/>
    <x v="0"/>
    <x v="5"/>
    <x v="6"/>
    <s v="EDMY MAGNE GUTIERREZ"/>
    <m/>
    <m/>
    <m/>
    <m/>
    <m/>
    <m/>
    <m/>
    <n v="0"/>
    <m/>
    <m/>
    <x v="0"/>
    <x v="1"/>
    <m/>
    <x v="0"/>
    <m/>
    <m/>
    <x v="1"/>
    <x v="0"/>
    <x v="0"/>
    <s v="CLQ-23-CD-37/2023 ADQUISICION DE CALAMINA GALVANIZADA"/>
    <s v="CMB/EMC/O CIV-ADQ/005/2023"/>
    <x v="3"/>
    <n v="16"/>
    <s v="Tornillo spack cabeza plana 3,5*40 "/>
    <s v="Bolsa (100 unidades)"/>
    <n v="10"/>
    <m/>
    <n v="0"/>
    <x v="0"/>
    <x v="0"/>
    <m/>
    <n v="0"/>
    <n v="0"/>
    <n v="0"/>
    <n v="0"/>
    <n v="10"/>
    <d v="1899-12-30T00:00:00"/>
    <x v="0"/>
    <m/>
    <n v="3405"/>
    <n v="46296"/>
    <n v="516"/>
    <d v="2015-05-10T00:00:00"/>
    <n v="0"/>
    <n v="0"/>
    <n v="0"/>
    <n v="0"/>
    <x v="0"/>
    <x v="0"/>
    <d v="2015-07-21T00:00:00"/>
    <x v="0"/>
    <x v="2"/>
    <x v="0"/>
    <x v="0"/>
    <x v="0"/>
    <x v="0"/>
    <x v="0"/>
    <x v="0"/>
    <x v="0"/>
    <x v="0"/>
    <x v="0"/>
    <x v="0"/>
    <x v="0"/>
    <x v="0"/>
  </r>
  <r>
    <x v="0"/>
    <x v="26"/>
    <x v="0"/>
    <x v="0"/>
    <x v="2"/>
    <d v="2023-02-03T00:00:00"/>
    <x v="0"/>
    <x v="3"/>
    <x v="3"/>
    <x v="5"/>
    <x v="5"/>
    <s v="CMB/EMC/O CIV-ADQ/005/2023"/>
    <d v="2023-02-10T00:00:00"/>
    <x v="0"/>
    <n v="82"/>
    <x v="0"/>
    <x v="25"/>
    <m/>
    <x v="16"/>
    <x v="87"/>
    <x v="2"/>
    <x v="18"/>
    <x v="0"/>
    <x v="4"/>
    <x v="0"/>
    <s v="27/02/2023"/>
    <s v="27/02/2023"/>
    <x v="0"/>
    <x v="0"/>
    <x v="5"/>
    <x v="6"/>
    <s v="EDMY MAGNE GUTIERREZ"/>
    <m/>
    <m/>
    <m/>
    <m/>
    <m/>
    <m/>
    <m/>
    <n v="0"/>
    <m/>
    <m/>
    <x v="0"/>
    <x v="1"/>
    <m/>
    <x v="0"/>
    <m/>
    <m/>
    <x v="1"/>
    <x v="0"/>
    <x v="0"/>
    <s v="CLQ-23-CD-37/2023 ADQUISICION DE CALAMINA GALVANIZADA"/>
    <s v="CMB/EMC/O CIV-ADQ/005/2023"/>
    <x v="3"/>
    <n v="17"/>
    <s v="Tornillo sanitario 1/2&quot;x66mm para fijar WC al piso. "/>
    <s v="pza."/>
    <n v="60"/>
    <m/>
    <n v="0"/>
    <x v="0"/>
    <x v="0"/>
    <m/>
    <n v="0"/>
    <n v="0"/>
    <n v="0"/>
    <n v="0"/>
    <n v="60"/>
    <d v="1899-12-30T00:00:00"/>
    <x v="0"/>
    <m/>
    <n v="3405"/>
    <n v="46296"/>
    <n v="516"/>
    <d v="2015-05-11T00:00:00"/>
    <n v="0"/>
    <n v="0"/>
    <n v="0"/>
    <n v="0"/>
    <x v="0"/>
    <x v="0"/>
    <d v="2015-07-22T00:00:00"/>
    <x v="0"/>
    <x v="3"/>
    <x v="0"/>
    <x v="0"/>
    <x v="0"/>
    <x v="0"/>
    <x v="0"/>
    <x v="0"/>
    <x v="0"/>
    <x v="0"/>
    <x v="0"/>
    <x v="0"/>
    <x v="0"/>
    <x v="0"/>
  </r>
  <r>
    <x v="0"/>
    <x v="26"/>
    <x v="0"/>
    <x v="0"/>
    <x v="2"/>
    <d v="2023-02-03T00:00:00"/>
    <x v="0"/>
    <x v="3"/>
    <x v="3"/>
    <x v="5"/>
    <x v="5"/>
    <s v="CMB/EMC/O CIV-ADQ/005/2023"/>
    <d v="2023-02-10T00:00:00"/>
    <x v="0"/>
    <n v="82"/>
    <x v="0"/>
    <x v="25"/>
    <m/>
    <x v="17"/>
    <x v="88"/>
    <x v="2"/>
    <x v="18"/>
    <x v="0"/>
    <x v="4"/>
    <x v="0"/>
    <s v="27/02/2023"/>
    <s v="27/02/2023"/>
    <x v="0"/>
    <x v="0"/>
    <x v="5"/>
    <x v="6"/>
    <s v="EDMY MAGNE GUTIERREZ"/>
    <m/>
    <m/>
    <m/>
    <m/>
    <m/>
    <m/>
    <m/>
    <n v="0"/>
    <m/>
    <m/>
    <x v="0"/>
    <x v="1"/>
    <m/>
    <x v="0"/>
    <m/>
    <m/>
    <x v="1"/>
    <x v="0"/>
    <x v="0"/>
    <s v="CLQ-23-CD-37/2023 ADQUISICION DE CALAMINA GALVANIZADA"/>
    <s v="CMB/EMC/O CIV-ADQ/005/2023"/>
    <x v="3"/>
    <n v="18"/>
    <s v="Tornillo para sanitario 5/16&quot;x70mm para fijar el tanque de WC a la base "/>
    <s v="pza."/>
    <n v="60"/>
    <m/>
    <n v="0"/>
    <x v="0"/>
    <x v="0"/>
    <m/>
    <n v="0"/>
    <n v="0"/>
    <n v="0"/>
    <n v="0"/>
    <n v="60"/>
    <d v="1899-12-30T00:00:00"/>
    <x v="0"/>
    <m/>
    <n v="3405"/>
    <n v="46296"/>
    <n v="516"/>
    <d v="2015-05-12T00:00:00"/>
    <n v="0"/>
    <n v="0"/>
    <n v="0"/>
    <n v="0"/>
    <x v="0"/>
    <x v="0"/>
    <d v="2015-07-23T00:00:00"/>
    <x v="0"/>
    <x v="4"/>
    <x v="0"/>
    <x v="0"/>
    <x v="0"/>
    <x v="0"/>
    <x v="0"/>
    <x v="0"/>
    <x v="0"/>
    <x v="0"/>
    <x v="0"/>
    <x v="0"/>
    <x v="0"/>
    <x v="0"/>
  </r>
  <r>
    <x v="0"/>
    <x v="27"/>
    <x v="0"/>
    <x v="0"/>
    <x v="2"/>
    <d v="2023-02-02T00:00:00"/>
    <x v="0"/>
    <x v="9"/>
    <x v="9"/>
    <x v="3"/>
    <x v="7"/>
    <s v="EMC-PCPL-010/2023"/>
    <d v="2023-02-10T00:00:00"/>
    <x v="0"/>
    <n v="78"/>
    <x v="0"/>
    <x v="26"/>
    <n v="4096614"/>
    <x v="0"/>
    <x v="89"/>
    <x v="45"/>
    <x v="10"/>
    <x v="17"/>
    <x v="2"/>
    <x v="1"/>
    <s v="27/02/2023"/>
    <s v="27/02/2023"/>
    <x v="0"/>
    <x v="0"/>
    <x v="8"/>
    <x v="6"/>
    <s v="EUFREDO G. ZANGA MATIAS"/>
    <m/>
    <m/>
    <m/>
    <m/>
    <m/>
    <m/>
    <m/>
    <n v="0"/>
    <m/>
    <m/>
    <x v="0"/>
    <x v="1"/>
    <m/>
    <x v="0"/>
    <m/>
    <m/>
    <x v="1"/>
    <x v="0"/>
    <x v="0"/>
    <s v="CLQ-23-CD-41/2023 ADQUISICIÓN DE CONVERTIDOR DE FRECUENCIA"/>
    <s v="EMC-PCPL-010/2023"/>
    <x v="9"/>
    <n v="1"/>
    <s v="CONVERTIDOR DE FRECUENCIA 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s v="PZAS"/>
    <n v="3"/>
    <m/>
    <n v="0"/>
    <x v="0"/>
    <x v="0"/>
    <m/>
    <n v="0"/>
    <n v="0"/>
    <n v="0"/>
    <n v="0"/>
    <n v="3"/>
    <d v="1899-12-30T00:00:00"/>
    <x v="0"/>
    <m/>
    <n v="3405"/>
    <n v="46296"/>
    <n v="516"/>
    <d v="2015-05-13T00:00:00"/>
    <n v="0"/>
    <n v="0"/>
    <n v="0"/>
    <n v="0"/>
    <x v="0"/>
    <x v="0"/>
    <d v="2015-07-24T00:00:00"/>
    <x v="0"/>
    <x v="5"/>
    <x v="0"/>
    <x v="0"/>
    <x v="0"/>
    <x v="0"/>
    <x v="0"/>
    <x v="0"/>
    <x v="0"/>
    <x v="0"/>
    <x v="0"/>
    <x v="0"/>
    <x v="0"/>
    <x v="0"/>
  </r>
  <r>
    <x v="0"/>
    <x v="28"/>
    <x v="0"/>
    <x v="0"/>
    <x v="2"/>
    <d v="2023-02-03T00:00:00"/>
    <x v="0"/>
    <x v="7"/>
    <x v="7"/>
    <x v="3"/>
    <x v="7"/>
    <s v="EMC-PCPL-008/2023"/>
    <d v="2023-02-10T00:00:00"/>
    <x v="0"/>
    <n v="86"/>
    <x v="1"/>
    <x v="27"/>
    <n v="2463000"/>
    <x v="0"/>
    <x v="90"/>
    <x v="16"/>
    <x v="6"/>
    <x v="0"/>
    <x v="4"/>
    <x v="1"/>
    <s v="27/02/2023"/>
    <s v="27/02/2023"/>
    <x v="0"/>
    <x v="0"/>
    <x v="8"/>
    <x v="6"/>
    <s v="LUIS E. LOREDO MEDINA"/>
    <m/>
    <m/>
    <m/>
    <m/>
    <m/>
    <m/>
    <m/>
    <n v="0"/>
    <m/>
    <m/>
    <x v="0"/>
    <x v="1"/>
    <m/>
    <x v="0"/>
    <m/>
    <m/>
    <x v="1"/>
    <x v="0"/>
    <x v="0"/>
    <s v="CLQ-23-CD-40/2023 SERVICIO DE TRANSPORTE DE CONCENTRADOS DE ZINC DE COLQUIRI A LA CIUDAD DE ORURO Y PESAJE DE CONCENTRADOS DE ZINC (MODALIDAD DE CONTRATACION DIRECTA)"/>
    <s v="EMC-PCPL-008/2023"/>
    <x v="7"/>
    <n v="1"/>
    <s v="&quot;SERVICIO PARA TRANSPORTE DE CONCENTRADOS DE ZINC DEL PATIO DE CONCENTRADOS, CONSIDERADO PUNTO CERO CON DESTINO A LA CIUDAD DE ORUR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x v="0"/>
    <x v="0"/>
    <m/>
    <n v="0"/>
    <n v="0"/>
    <n v="0"/>
    <n v="0"/>
    <n v="1"/>
    <d v="1899-12-30T00:00:00"/>
    <x v="0"/>
    <m/>
    <n v="3405"/>
    <n v="46296"/>
    <n v="516"/>
    <d v="2015-05-14T00:00:00"/>
    <n v="0"/>
    <n v="0"/>
    <n v="0"/>
    <n v="0"/>
    <x v="0"/>
    <x v="0"/>
    <d v="2015-07-25T00:00:00"/>
    <x v="0"/>
    <x v="6"/>
    <x v="0"/>
    <x v="0"/>
    <x v="0"/>
    <x v="0"/>
    <x v="0"/>
    <x v="0"/>
    <x v="0"/>
    <x v="0"/>
    <x v="0"/>
    <x v="0"/>
    <x v="0"/>
    <x v="0"/>
  </r>
  <r>
    <x v="0"/>
    <x v="28"/>
    <x v="0"/>
    <x v="0"/>
    <x v="2"/>
    <d v="2023-02-03T00:00:00"/>
    <x v="0"/>
    <x v="7"/>
    <x v="7"/>
    <x v="3"/>
    <x v="7"/>
    <s v="EMC-PCPL-008/2023"/>
    <d v="2023-02-10T00:00:00"/>
    <x v="0"/>
    <n v="86"/>
    <x v="1"/>
    <x v="27"/>
    <m/>
    <x v="1"/>
    <x v="91"/>
    <x v="16"/>
    <x v="6"/>
    <x v="0"/>
    <x v="4"/>
    <x v="1"/>
    <s v="27/02/2023"/>
    <s v="27/02/2023"/>
    <x v="0"/>
    <x v="0"/>
    <x v="8"/>
    <x v="6"/>
    <s v="LUIS E. LOREDO MEDINA"/>
    <m/>
    <m/>
    <m/>
    <m/>
    <m/>
    <m/>
    <m/>
    <n v="0"/>
    <m/>
    <m/>
    <x v="0"/>
    <x v="1"/>
    <m/>
    <x v="0"/>
    <m/>
    <m/>
    <x v="1"/>
    <x v="0"/>
    <x v="0"/>
    <s v="CLQ-23-CD-40/2023 SERVICIO DE TRANSPORTE DE CONCENTRADOS DE ZINC DE COLQUIRI A LA CIUDAD DE ORURO Y PESAJE DE CONCENTRADOS DE ZINC (MODALIDAD DE CONTRATACION DIRECTA)"/>
    <s v="EMC-PCPL-008/2023"/>
    <x v="7"/>
    <n v="2"/>
    <s v="&quot;SERVICIO PARA PESAJE DE CONCENTRADOS DE ZINC DEL FILTRO HASTA EL PATIO DE CONCENTRADOS.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x v="0"/>
    <x v="0"/>
    <m/>
    <n v="0"/>
    <n v="0"/>
    <n v="0"/>
    <n v="0"/>
    <n v="1"/>
    <d v="1899-12-30T00:00:00"/>
    <x v="0"/>
    <m/>
    <n v="3405"/>
    <n v="46296"/>
    <n v="516"/>
    <d v="2015-05-15T00:00:00"/>
    <n v="0"/>
    <n v="0"/>
    <n v="0"/>
    <n v="0"/>
    <x v="0"/>
    <x v="0"/>
    <d v="2015-07-26T00:00:00"/>
    <x v="0"/>
    <x v="7"/>
    <x v="0"/>
    <x v="0"/>
    <x v="0"/>
    <x v="0"/>
    <x v="0"/>
    <x v="0"/>
    <x v="0"/>
    <x v="0"/>
    <x v="0"/>
    <x v="0"/>
    <x v="0"/>
    <x v="0"/>
  </r>
  <r>
    <x v="0"/>
    <x v="29"/>
    <x v="0"/>
    <x v="0"/>
    <x v="2"/>
    <d v="2023-02-03T00:00:00"/>
    <x v="0"/>
    <x v="7"/>
    <x v="7"/>
    <x v="3"/>
    <x v="7"/>
    <s v="EMC-PCPL-008/2023"/>
    <d v="2023-02-10T00:00:00"/>
    <x v="0"/>
    <n v="87"/>
    <x v="1"/>
    <x v="28"/>
    <n v="202125"/>
    <x v="0"/>
    <x v="92"/>
    <x v="16"/>
    <x v="6"/>
    <x v="0"/>
    <x v="4"/>
    <x v="1"/>
    <s v="27/02/2023"/>
    <s v="27/02/2023"/>
    <x v="0"/>
    <x v="0"/>
    <x v="8"/>
    <x v="6"/>
    <s v="LUIS E. LOREDO MEDINA"/>
    <m/>
    <m/>
    <m/>
    <m/>
    <m/>
    <m/>
    <m/>
    <n v="0"/>
    <m/>
    <m/>
    <x v="0"/>
    <x v="1"/>
    <m/>
    <x v="0"/>
    <m/>
    <m/>
    <x v="1"/>
    <x v="0"/>
    <x v="0"/>
    <s v="CLQ-23-CD-39/2023 SERVICIO DE TRANSPORTE DE CONCENTRADOS DE ESTAÑO DE COLQUIRI A VINTO (MODALIDAD DE CONTRATACION DIRECTA)"/>
    <s v="EMC-PCPL-008/2023"/>
    <x v="7"/>
    <n v="1"/>
    <s v="&quot;SERVICIO PARA TRANSPORTE DE CONCENTRADOS DE ESTAÑO DE BODEGA BARRILLA Y/O EL GALPON DE CONCENTRADOS HASTA LA EMPRESA METALURGICA VINT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x v="0"/>
    <x v="0"/>
    <m/>
    <n v="0"/>
    <n v="0"/>
    <n v="0"/>
    <n v="0"/>
    <n v="1"/>
    <d v="1899-12-30T00:00:00"/>
    <x v="0"/>
    <m/>
    <n v="3405"/>
    <n v="46296"/>
    <n v="516"/>
    <d v="2015-05-16T00:00:00"/>
    <n v="0"/>
    <n v="0"/>
    <n v="0"/>
    <n v="0"/>
    <x v="0"/>
    <x v="0"/>
    <d v="2015-07-27T00:00:00"/>
    <x v="0"/>
    <x v="8"/>
    <x v="0"/>
    <x v="0"/>
    <x v="0"/>
    <x v="0"/>
    <x v="0"/>
    <x v="0"/>
    <x v="0"/>
    <x v="0"/>
    <x v="0"/>
    <x v="0"/>
    <x v="0"/>
    <x v="0"/>
  </r>
  <r>
    <x v="0"/>
    <x v="30"/>
    <x v="0"/>
    <x v="0"/>
    <x v="2"/>
    <d v="2023-02-06T00:00:00"/>
    <x v="0"/>
    <x v="9"/>
    <x v="9"/>
    <x v="7"/>
    <x v="9"/>
    <s v="ADQ. MANTTO  Y SERV. 01/2023"/>
    <d v="2023-02-10T00:00:00"/>
    <x v="0"/>
    <n v="93"/>
    <x v="0"/>
    <x v="29"/>
    <n v="127267.44"/>
    <x v="0"/>
    <x v="93"/>
    <x v="16"/>
    <x v="5"/>
    <x v="18"/>
    <x v="4"/>
    <x v="0"/>
    <s v="27/02/2023"/>
    <s v="27/02/2023"/>
    <x v="0"/>
    <x v="0"/>
    <x v="9"/>
    <x v="1"/>
    <s v="JOAQUIN A. ZAPATA LAFUENTE"/>
    <m/>
    <m/>
    <m/>
    <m/>
    <m/>
    <m/>
    <m/>
    <n v="0"/>
    <m/>
    <m/>
    <x v="0"/>
    <x v="1"/>
    <m/>
    <x v="0"/>
    <m/>
    <m/>
    <x v="1"/>
    <x v="0"/>
    <x v="0"/>
    <s v="CLQ-23-CD-38-A/2023 ADQUISICIÓN DE MOTOSOLDADOR PARA MAESTRANZA DE LA EMPRESA MINERA COLQUIRI (MODALIDAD DE CONTRATACIÓN DIRECTA)."/>
    <s v="ADQ. MANTTO  Y SERV. 01/2023"/>
    <x v="9"/>
    <n v="1"/>
    <s v="Motosoldador 20 – 325 A (Generador de CA para soldadura impulsado por motor diésel)  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s v="PZA"/>
    <n v="1"/>
    <m/>
    <n v="0"/>
    <x v="0"/>
    <x v="0"/>
    <m/>
    <n v="0"/>
    <n v="0"/>
    <n v="0"/>
    <n v="0"/>
    <n v="1"/>
    <d v="1899-12-30T00:00:00"/>
    <x v="0"/>
    <m/>
    <n v="3405"/>
    <n v="46296"/>
    <n v="516"/>
    <d v="2015-05-17T00:00:00"/>
    <n v="0"/>
    <n v="0"/>
    <n v="0"/>
    <n v="0"/>
    <x v="0"/>
    <x v="0"/>
    <d v="2015-07-28T00:00:00"/>
    <x v="0"/>
    <x v="9"/>
    <x v="0"/>
    <x v="0"/>
    <x v="0"/>
    <x v="0"/>
    <x v="0"/>
    <x v="0"/>
    <x v="0"/>
    <x v="0"/>
    <x v="0"/>
    <x v="0"/>
    <x v="0"/>
    <x v="0"/>
  </r>
  <r>
    <x v="0"/>
    <x v="30"/>
    <x v="0"/>
    <x v="0"/>
    <x v="2"/>
    <d v="2023-02-06T00:00:00"/>
    <x v="0"/>
    <x v="9"/>
    <x v="9"/>
    <x v="7"/>
    <x v="9"/>
    <s v="ADQ. MANTTO  Y SERV. 01/2023"/>
    <d v="2023-02-10T00:00:00"/>
    <x v="0"/>
    <n v="93"/>
    <x v="0"/>
    <x v="29"/>
    <m/>
    <x v="1"/>
    <x v="94"/>
    <x v="16"/>
    <x v="19"/>
    <x v="0"/>
    <x v="4"/>
    <x v="0"/>
    <s v="27/02/2023"/>
    <s v="27/02/2023"/>
    <x v="0"/>
    <x v="0"/>
    <x v="9"/>
    <x v="1"/>
    <s v="JOAQUIN A. ZAPATA LAFUENTE"/>
    <m/>
    <m/>
    <m/>
    <m/>
    <m/>
    <m/>
    <m/>
    <n v="0"/>
    <m/>
    <m/>
    <x v="0"/>
    <x v="1"/>
    <m/>
    <x v="0"/>
    <m/>
    <m/>
    <x v="1"/>
    <x v="0"/>
    <x v="0"/>
    <s v="CLQ-23-CD-38-A/2023 ADQUISICIÓN DE MOTOSOLDADOR PARA MAESTRANZA DE LA EMPRESA MINERA COLQUIRI (MODALIDAD DE CONTRATACIÓN DIRECTA)."/>
    <s v="ADQ. MANTTO  Y SERV. 01/2023"/>
    <x v="9"/>
    <n v="2"/>
    <s v="Cables de 30m Nº2/0 extraflexible para soldadura, debe incluir pinza para tierra y portaelectrodos de 500A. "/>
    <s v="JGO"/>
    <n v="1"/>
    <m/>
    <n v="0"/>
    <x v="0"/>
    <x v="0"/>
    <m/>
    <n v="0"/>
    <n v="0"/>
    <n v="0"/>
    <n v="0"/>
    <n v="1"/>
    <d v="1899-12-30T00:00:00"/>
    <x v="0"/>
    <m/>
    <n v="3405"/>
    <n v="46296"/>
    <n v="516"/>
    <d v="2015-05-18T00:00:00"/>
    <n v="0"/>
    <n v="0"/>
    <n v="0"/>
    <n v="0"/>
    <x v="0"/>
    <x v="0"/>
    <d v="2015-07-29T00:00:00"/>
    <x v="0"/>
    <x v="10"/>
    <x v="0"/>
    <x v="0"/>
    <x v="0"/>
    <x v="0"/>
    <x v="0"/>
    <x v="0"/>
    <x v="0"/>
    <x v="0"/>
    <x v="0"/>
    <x v="0"/>
    <x v="0"/>
    <x v="0"/>
  </r>
  <r>
    <x v="0"/>
    <x v="31"/>
    <x v="0"/>
    <x v="0"/>
    <x v="2"/>
    <d v="2023-02-03T00:00:00"/>
    <x v="0"/>
    <x v="10"/>
    <x v="10"/>
    <x v="6"/>
    <x v="10"/>
    <s v="CMB/EMC/O.CIV-ADQ/003/2023"/>
    <d v="2023-02-10T00:00:00"/>
    <x v="0"/>
    <n v="83"/>
    <x v="1"/>
    <x v="30"/>
    <n v="1442790"/>
    <x v="0"/>
    <x v="95"/>
    <x v="46"/>
    <x v="20"/>
    <x v="0"/>
    <x v="4"/>
    <x v="1"/>
    <s v="27/02/2023"/>
    <s v="27/02/2023"/>
    <x v="0"/>
    <x v="0"/>
    <x v="5"/>
    <x v="0"/>
    <s v="EDMY MAGNE GUTIERREZ"/>
    <m/>
    <m/>
    <m/>
    <m/>
    <m/>
    <m/>
    <m/>
    <n v="0"/>
    <m/>
    <m/>
    <x v="0"/>
    <x v="1"/>
    <m/>
    <x v="0"/>
    <m/>
    <m/>
    <x v="1"/>
    <x v="0"/>
    <x v="0"/>
    <s v="CLQ-23-CD-42/2023 CONSTRUCCIÓN TINGLADO AMPLIACIÓN ALMACÉN"/>
    <s v="CMB/EMC/O.CIV-ADQ/003/2023"/>
    <x v="10"/>
    <n v="1"/>
    <s v="TRABAJOS PRELIMINARES "/>
    <n v="0"/>
    <n v="0"/>
    <m/>
    <n v="0"/>
    <x v="0"/>
    <x v="0"/>
    <m/>
    <n v="0"/>
    <n v="0"/>
    <n v="0"/>
    <n v="0"/>
    <n v="0"/>
    <d v="1899-12-30T00:00:00"/>
    <x v="0"/>
    <m/>
    <n v="3405"/>
    <n v="46296"/>
    <n v="516"/>
    <d v="2015-05-19T00:00:00"/>
    <n v="0"/>
    <n v="0"/>
    <n v="0"/>
    <n v="0"/>
    <x v="0"/>
    <x v="0"/>
    <d v="2015-07-30T00:00:00"/>
    <x v="0"/>
    <x v="11"/>
    <x v="0"/>
    <x v="0"/>
    <x v="0"/>
    <x v="0"/>
    <x v="0"/>
    <x v="0"/>
    <x v="0"/>
    <x v="0"/>
    <x v="0"/>
    <x v="0"/>
    <x v="0"/>
    <x v="0"/>
  </r>
  <r>
    <x v="0"/>
    <x v="31"/>
    <x v="0"/>
    <x v="0"/>
    <x v="2"/>
    <d v="2023-02-03T00:00:00"/>
    <x v="0"/>
    <x v="10"/>
    <x v="10"/>
    <x v="6"/>
    <x v="10"/>
    <s v="CMB/EMC/O.CIV-ADQ/003/2023"/>
    <d v="2023-02-10T00:00:00"/>
    <x v="0"/>
    <n v="83"/>
    <x v="1"/>
    <x v="30"/>
    <m/>
    <x v="1"/>
    <x v="96"/>
    <x v="47"/>
    <x v="21"/>
    <x v="0"/>
    <x v="4"/>
    <x v="1"/>
    <s v="27/02/2023"/>
    <s v="27/02/2023"/>
    <x v="0"/>
    <x v="0"/>
    <x v="5"/>
    <x v="0"/>
    <s v="EDMY MAGNE GUTIERREZ"/>
    <m/>
    <m/>
    <m/>
    <m/>
    <m/>
    <m/>
    <m/>
    <n v="0"/>
    <m/>
    <m/>
    <x v="0"/>
    <x v="1"/>
    <m/>
    <x v="0"/>
    <m/>
    <m/>
    <x v="1"/>
    <x v="0"/>
    <x v="0"/>
    <s v="CLQ-23-CD-42/2023 CONSTRUCCIÓN TINGLADO AMPLIACIÓN ALMACÉN"/>
    <s v="CMB/EMC/O.CIV-ADQ/003/2023"/>
    <x v="10"/>
    <n v="2"/>
    <s v="Trazado y Replanteo (Estructuras y Edificaciones) "/>
    <n v="1"/>
    <s v="Glb"/>
    <m/>
    <e v="#VALUE!"/>
    <x v="0"/>
    <x v="0"/>
    <m/>
    <n v="0"/>
    <n v="0"/>
    <n v="0"/>
    <n v="0"/>
    <e v="#VALUE!"/>
    <d v="1899-12-30T00:00:00"/>
    <x v="0"/>
    <m/>
    <n v="3405"/>
    <n v="46296"/>
    <n v="516"/>
    <d v="2015-05-20T00:00:00"/>
    <n v="0"/>
    <n v="0"/>
    <n v="0"/>
    <n v="0"/>
    <x v="0"/>
    <x v="0"/>
    <d v="2015-07-31T00:00:00"/>
    <x v="0"/>
    <x v="0"/>
    <x v="0"/>
    <x v="0"/>
    <x v="0"/>
    <x v="0"/>
    <x v="0"/>
    <x v="0"/>
    <x v="0"/>
    <x v="0"/>
    <x v="0"/>
    <x v="0"/>
    <x v="0"/>
    <x v="0"/>
  </r>
  <r>
    <x v="0"/>
    <x v="31"/>
    <x v="0"/>
    <x v="0"/>
    <x v="2"/>
    <d v="2023-02-03T00:00:00"/>
    <x v="0"/>
    <x v="10"/>
    <x v="10"/>
    <x v="6"/>
    <x v="10"/>
    <s v="CMB/EMC/O.CIV-ADQ/003/2023"/>
    <d v="2023-02-10T00:00:00"/>
    <x v="0"/>
    <n v="83"/>
    <x v="1"/>
    <x v="30"/>
    <m/>
    <x v="2"/>
    <x v="97"/>
    <x v="48"/>
    <x v="21"/>
    <x v="0"/>
    <x v="4"/>
    <x v="1"/>
    <s v="27/02/2023"/>
    <s v="27/02/2023"/>
    <x v="0"/>
    <x v="0"/>
    <x v="5"/>
    <x v="0"/>
    <s v="EDMY MAGNE GUTIERREZ"/>
    <m/>
    <m/>
    <m/>
    <m/>
    <m/>
    <m/>
    <m/>
    <n v="0"/>
    <m/>
    <m/>
    <x v="0"/>
    <x v="1"/>
    <m/>
    <x v="0"/>
    <m/>
    <m/>
    <x v="1"/>
    <x v="0"/>
    <x v="0"/>
    <s v="CLQ-23-CD-42/2023 CONSTRUCCIÓN TINGLADO AMPLIACIÓN ALMACÉN"/>
    <s v="CMB/EMC/O.CIV-ADQ/003/2023"/>
    <x v="10"/>
    <n v="3"/>
    <s v="Limpieza general (Incluye retiro de Escombros) "/>
    <n v="1"/>
    <s v="Glb."/>
    <m/>
    <e v="#VALUE!"/>
    <x v="0"/>
    <x v="0"/>
    <m/>
    <n v="0"/>
    <n v="0"/>
    <n v="0"/>
    <n v="0"/>
    <e v="#VALUE!"/>
    <d v="1899-12-30T00:00:00"/>
    <x v="0"/>
    <m/>
    <n v="3405"/>
    <n v="46296"/>
    <n v="516"/>
    <d v="2015-05-21T00:00:00"/>
    <n v="0"/>
    <n v="0"/>
    <n v="0"/>
    <n v="0"/>
    <x v="0"/>
    <x v="0"/>
    <d v="2015-08-01T00:00:00"/>
    <x v="0"/>
    <x v="1"/>
    <x v="0"/>
    <x v="0"/>
    <x v="0"/>
    <x v="0"/>
    <x v="0"/>
    <x v="0"/>
    <x v="0"/>
    <x v="0"/>
    <x v="0"/>
    <x v="0"/>
    <x v="0"/>
    <x v="0"/>
  </r>
  <r>
    <x v="0"/>
    <x v="31"/>
    <x v="0"/>
    <x v="0"/>
    <x v="2"/>
    <d v="2023-02-03T00:00:00"/>
    <x v="0"/>
    <x v="10"/>
    <x v="10"/>
    <x v="6"/>
    <x v="10"/>
    <s v="CMB/EMC/O.CIV-ADQ/003/2023"/>
    <d v="2023-02-10T00:00:00"/>
    <x v="0"/>
    <n v="83"/>
    <x v="1"/>
    <x v="30"/>
    <m/>
    <x v="3"/>
    <x v="98"/>
    <x v="46"/>
    <x v="20"/>
    <x v="0"/>
    <x v="4"/>
    <x v="1"/>
    <s v="27/02/2023"/>
    <s v="27/02/2023"/>
    <x v="0"/>
    <x v="0"/>
    <x v="5"/>
    <x v="0"/>
    <s v="EDMY MAGNE GUTIERREZ"/>
    <m/>
    <m/>
    <m/>
    <m/>
    <m/>
    <m/>
    <m/>
    <n v="0"/>
    <m/>
    <m/>
    <x v="0"/>
    <x v="1"/>
    <m/>
    <x v="0"/>
    <m/>
    <m/>
    <x v="1"/>
    <x v="0"/>
    <x v="0"/>
    <s v="CLQ-23-CD-42/2023 CONSTRUCCIÓN TINGLADO AMPLIACIÓN ALMACÉN"/>
    <s v="CMB/EMC/O.CIV-ADQ/003/2023"/>
    <x v="10"/>
    <n v="4"/>
    <s v="MOVIMIENTO DE TIERRAS: "/>
    <n v="0"/>
    <n v="0"/>
    <m/>
    <n v="0"/>
    <x v="0"/>
    <x v="0"/>
    <m/>
    <n v="0"/>
    <n v="0"/>
    <n v="0"/>
    <n v="0"/>
    <n v="0"/>
    <d v="1899-12-30T00:00:00"/>
    <x v="0"/>
    <m/>
    <n v="3405"/>
    <n v="46296"/>
    <n v="516"/>
    <d v="2015-05-22T00:00:00"/>
    <n v="0"/>
    <n v="0"/>
    <n v="0"/>
    <n v="0"/>
    <x v="0"/>
    <x v="0"/>
    <d v="2015-08-02T00:00:00"/>
    <x v="0"/>
    <x v="2"/>
    <x v="0"/>
    <x v="0"/>
    <x v="0"/>
    <x v="0"/>
    <x v="0"/>
    <x v="0"/>
    <x v="0"/>
    <x v="0"/>
    <x v="0"/>
    <x v="0"/>
    <x v="0"/>
    <x v="0"/>
  </r>
  <r>
    <x v="0"/>
    <x v="31"/>
    <x v="0"/>
    <x v="0"/>
    <x v="2"/>
    <d v="2023-02-03T00:00:00"/>
    <x v="0"/>
    <x v="10"/>
    <x v="10"/>
    <x v="6"/>
    <x v="10"/>
    <s v="CMB/EMC/O.CIV-ADQ/003/2023"/>
    <d v="2023-02-10T00:00:00"/>
    <x v="0"/>
    <n v="83"/>
    <x v="1"/>
    <x v="30"/>
    <m/>
    <x v="4"/>
    <x v="99"/>
    <x v="49"/>
    <x v="22"/>
    <x v="0"/>
    <x v="4"/>
    <x v="1"/>
    <s v="27/02/2023"/>
    <s v="27/02/2023"/>
    <x v="0"/>
    <x v="0"/>
    <x v="5"/>
    <x v="0"/>
    <s v="EDMY MAGNE GUTIERREZ"/>
    <m/>
    <m/>
    <m/>
    <m/>
    <m/>
    <m/>
    <m/>
    <n v="0"/>
    <m/>
    <m/>
    <x v="0"/>
    <x v="1"/>
    <m/>
    <x v="0"/>
    <m/>
    <m/>
    <x v="1"/>
    <x v="0"/>
    <x v="0"/>
    <s v="CLQ-23-CD-42/2023 CONSTRUCCIÓN TINGLADO AMPLIACIÓN ALMACÉN"/>
    <s v="CMB/EMC/O.CIV-ADQ/003/2023"/>
    <x v="10"/>
    <n v="5"/>
    <s v="Excavación terreno Semiduro h= 1.5 mt. "/>
    <n v="540.29999999999995"/>
    <s v="M3"/>
    <m/>
    <e v="#VALUE!"/>
    <x v="0"/>
    <x v="0"/>
    <m/>
    <n v="0"/>
    <n v="0"/>
    <n v="0"/>
    <n v="0"/>
    <e v="#VALUE!"/>
    <d v="1899-12-30T00:00:00"/>
    <x v="0"/>
    <m/>
    <n v="3405"/>
    <n v="46296"/>
    <n v="516"/>
    <d v="2015-05-23T00:00:00"/>
    <n v="0"/>
    <n v="0"/>
    <n v="0"/>
    <n v="0"/>
    <x v="0"/>
    <x v="0"/>
    <d v="2015-08-03T00:00:00"/>
    <x v="0"/>
    <x v="3"/>
    <x v="0"/>
    <x v="0"/>
    <x v="0"/>
    <x v="0"/>
    <x v="0"/>
    <x v="0"/>
    <x v="0"/>
    <x v="0"/>
    <x v="0"/>
    <x v="0"/>
    <x v="0"/>
    <x v="0"/>
  </r>
  <r>
    <x v="0"/>
    <x v="31"/>
    <x v="0"/>
    <x v="0"/>
    <x v="2"/>
    <d v="2023-02-03T00:00:00"/>
    <x v="0"/>
    <x v="10"/>
    <x v="10"/>
    <x v="6"/>
    <x v="10"/>
    <s v="CMB/EMC/O.CIV-ADQ/003/2023"/>
    <d v="2023-02-10T00:00:00"/>
    <x v="0"/>
    <n v="83"/>
    <x v="1"/>
    <x v="30"/>
    <m/>
    <x v="5"/>
    <x v="100"/>
    <x v="49"/>
    <x v="23"/>
    <x v="0"/>
    <x v="4"/>
    <x v="1"/>
    <s v="27/02/2023"/>
    <s v="27/02/2023"/>
    <x v="0"/>
    <x v="0"/>
    <x v="5"/>
    <x v="0"/>
    <s v="EDMY MAGNE GUTIERREZ"/>
    <m/>
    <m/>
    <m/>
    <m/>
    <m/>
    <m/>
    <m/>
    <n v="0"/>
    <m/>
    <m/>
    <x v="0"/>
    <x v="1"/>
    <m/>
    <x v="0"/>
    <m/>
    <m/>
    <x v="1"/>
    <x v="0"/>
    <x v="0"/>
    <s v="CLQ-23-CD-42/2023 CONSTRUCCIÓN TINGLADO AMPLIACIÓN ALMACÉN"/>
    <s v="CMB/EMC/O.CIV-ADQ/003/2023"/>
    <x v="10"/>
    <n v="6"/>
    <s v="Relleno y Compactado c/equipo "/>
    <n v="321.77"/>
    <s v="M3"/>
    <m/>
    <e v="#VALUE!"/>
    <x v="0"/>
    <x v="0"/>
    <m/>
    <n v="0"/>
    <n v="0"/>
    <n v="0"/>
    <n v="0"/>
    <e v="#VALUE!"/>
    <d v="1899-12-30T00:00:00"/>
    <x v="0"/>
    <m/>
    <n v="3405"/>
    <n v="46296"/>
    <n v="516"/>
    <d v="2015-05-24T00:00:00"/>
    <n v="0"/>
    <n v="0"/>
    <n v="0"/>
    <n v="0"/>
    <x v="0"/>
    <x v="0"/>
    <d v="2015-08-04T00:00:00"/>
    <x v="0"/>
    <x v="4"/>
    <x v="0"/>
    <x v="0"/>
    <x v="0"/>
    <x v="0"/>
    <x v="0"/>
    <x v="0"/>
    <x v="0"/>
    <x v="0"/>
    <x v="0"/>
    <x v="0"/>
    <x v="0"/>
    <x v="0"/>
  </r>
  <r>
    <x v="0"/>
    <x v="31"/>
    <x v="0"/>
    <x v="0"/>
    <x v="2"/>
    <d v="2023-02-03T00:00:00"/>
    <x v="0"/>
    <x v="10"/>
    <x v="10"/>
    <x v="6"/>
    <x v="10"/>
    <s v="CMB/EMC/O.CIV-ADQ/003/2023"/>
    <d v="2023-02-10T00:00:00"/>
    <x v="0"/>
    <n v="83"/>
    <x v="1"/>
    <x v="30"/>
    <m/>
    <x v="6"/>
    <x v="101"/>
    <x v="46"/>
    <x v="20"/>
    <x v="0"/>
    <x v="4"/>
    <x v="1"/>
    <s v="27/02/2023"/>
    <s v="27/02/2023"/>
    <x v="0"/>
    <x v="0"/>
    <x v="5"/>
    <x v="0"/>
    <s v="EDMY MAGNE GUTIERREZ"/>
    <m/>
    <m/>
    <m/>
    <m/>
    <m/>
    <m/>
    <m/>
    <n v="0"/>
    <m/>
    <m/>
    <x v="0"/>
    <x v="1"/>
    <m/>
    <x v="0"/>
    <m/>
    <m/>
    <x v="1"/>
    <x v="0"/>
    <x v="0"/>
    <s v="CLQ-23-CD-42/2023 CONSTRUCCIÓN TINGLADO AMPLIACIÓN ALMACÉN"/>
    <s v="CMB/EMC/O.CIV-ADQ/003/2023"/>
    <x v="10"/>
    <n v="7"/>
    <s v="OBRA GRUESA: "/>
    <n v="0"/>
    <n v="0"/>
    <m/>
    <n v="0"/>
    <x v="0"/>
    <x v="0"/>
    <m/>
    <n v="0"/>
    <n v="0"/>
    <n v="0"/>
    <n v="0"/>
    <n v="0"/>
    <d v="1899-12-30T00:00:00"/>
    <x v="0"/>
    <m/>
    <n v="3405"/>
    <n v="46296"/>
    <n v="516"/>
    <d v="2015-05-25T00:00:00"/>
    <n v="0"/>
    <n v="0"/>
    <n v="0"/>
    <n v="0"/>
    <x v="0"/>
    <x v="0"/>
    <d v="2015-08-05T00:00:00"/>
    <x v="0"/>
    <x v="5"/>
    <x v="0"/>
    <x v="0"/>
    <x v="0"/>
    <x v="0"/>
    <x v="0"/>
    <x v="0"/>
    <x v="0"/>
    <x v="0"/>
    <x v="0"/>
    <x v="0"/>
    <x v="0"/>
    <x v="0"/>
  </r>
  <r>
    <x v="0"/>
    <x v="31"/>
    <x v="0"/>
    <x v="0"/>
    <x v="2"/>
    <d v="2023-02-03T00:00:00"/>
    <x v="0"/>
    <x v="10"/>
    <x v="10"/>
    <x v="6"/>
    <x v="10"/>
    <s v="CMB/EMC/O.CIV-ADQ/003/2023"/>
    <d v="2023-02-10T00:00:00"/>
    <x v="0"/>
    <n v="83"/>
    <x v="1"/>
    <x v="30"/>
    <m/>
    <x v="7"/>
    <x v="102"/>
    <x v="50"/>
    <x v="24"/>
    <x v="0"/>
    <x v="4"/>
    <x v="1"/>
    <s v="27/02/2023"/>
    <s v="27/02/2023"/>
    <x v="0"/>
    <x v="0"/>
    <x v="5"/>
    <x v="0"/>
    <s v="EDMY MAGNE GUTIERREZ"/>
    <m/>
    <m/>
    <m/>
    <m/>
    <m/>
    <m/>
    <m/>
    <n v="0"/>
    <m/>
    <m/>
    <x v="0"/>
    <x v="1"/>
    <m/>
    <x v="0"/>
    <m/>
    <m/>
    <x v="1"/>
    <x v="0"/>
    <x v="0"/>
    <s v="CLQ-23-CD-42/2023 CONSTRUCCIÓN TINGLADO AMPLIACIÓN ALMACÉN"/>
    <s v="CMB/EMC/O.CIV-ADQ/003/2023"/>
    <x v="10"/>
    <n v="8"/>
    <s v="Ho. Pobre de Nivelacion "/>
    <n v="5.2"/>
    <s v="M3."/>
    <m/>
    <e v="#VALUE!"/>
    <x v="0"/>
    <x v="0"/>
    <m/>
    <n v="0"/>
    <n v="0"/>
    <n v="0"/>
    <n v="0"/>
    <e v="#VALUE!"/>
    <d v="1899-12-30T00:00:00"/>
    <x v="0"/>
    <m/>
    <n v="3405"/>
    <n v="46296"/>
    <n v="516"/>
    <d v="2015-05-26T00:00:00"/>
    <n v="0"/>
    <n v="0"/>
    <n v="0"/>
    <n v="0"/>
    <x v="0"/>
    <x v="0"/>
    <d v="2015-08-06T00:00:00"/>
    <x v="0"/>
    <x v="6"/>
    <x v="0"/>
    <x v="0"/>
    <x v="0"/>
    <x v="0"/>
    <x v="0"/>
    <x v="0"/>
    <x v="0"/>
    <x v="0"/>
    <x v="0"/>
    <x v="0"/>
    <x v="0"/>
    <x v="0"/>
  </r>
  <r>
    <x v="0"/>
    <x v="31"/>
    <x v="0"/>
    <x v="0"/>
    <x v="2"/>
    <d v="2023-02-03T00:00:00"/>
    <x v="0"/>
    <x v="10"/>
    <x v="10"/>
    <x v="6"/>
    <x v="10"/>
    <s v="CMB/EMC/O.CIV-ADQ/003/2023"/>
    <d v="2023-02-10T00:00:00"/>
    <x v="0"/>
    <n v="83"/>
    <x v="1"/>
    <x v="30"/>
    <m/>
    <x v="8"/>
    <x v="103"/>
    <x v="50"/>
    <x v="25"/>
    <x v="0"/>
    <x v="4"/>
    <x v="1"/>
    <s v="27/02/2023"/>
    <s v="27/02/2023"/>
    <x v="0"/>
    <x v="0"/>
    <x v="5"/>
    <x v="0"/>
    <s v="EDMY MAGNE GUTIERREZ"/>
    <m/>
    <m/>
    <m/>
    <m/>
    <m/>
    <m/>
    <m/>
    <n v="0"/>
    <m/>
    <m/>
    <x v="0"/>
    <x v="1"/>
    <m/>
    <x v="0"/>
    <m/>
    <m/>
    <x v="1"/>
    <x v="0"/>
    <x v="0"/>
    <s v="CLQ-23-CD-42/2023 CONSTRUCCIÓN TINGLADO AMPLIACIÓN ALMACÉN"/>
    <s v="CMB/EMC/O.CIV-ADQ/003/2023"/>
    <x v="10"/>
    <n v="9"/>
    <s v="Zapatas de Ho.Ao.  (75 kg/m3) "/>
    <n v="18.2"/>
    <s v="M3."/>
    <m/>
    <e v="#VALUE!"/>
    <x v="0"/>
    <x v="0"/>
    <m/>
    <n v="0"/>
    <n v="0"/>
    <n v="0"/>
    <n v="0"/>
    <e v="#VALUE!"/>
    <d v="1899-12-30T00:00:00"/>
    <x v="0"/>
    <m/>
    <n v="3405"/>
    <n v="46296"/>
    <n v="516"/>
    <d v="2015-05-27T00:00:00"/>
    <n v="0"/>
    <n v="0"/>
    <n v="0"/>
    <n v="0"/>
    <x v="0"/>
    <x v="0"/>
    <d v="2015-08-07T00:00:00"/>
    <x v="0"/>
    <x v="7"/>
    <x v="0"/>
    <x v="0"/>
    <x v="0"/>
    <x v="0"/>
    <x v="0"/>
    <x v="0"/>
    <x v="0"/>
    <x v="0"/>
    <x v="0"/>
    <x v="0"/>
    <x v="0"/>
    <x v="0"/>
  </r>
  <r>
    <x v="0"/>
    <x v="31"/>
    <x v="0"/>
    <x v="0"/>
    <x v="2"/>
    <d v="2023-02-03T00:00:00"/>
    <x v="0"/>
    <x v="10"/>
    <x v="10"/>
    <x v="6"/>
    <x v="10"/>
    <s v="CMB/EMC/O.CIV-ADQ/003/2023"/>
    <d v="2023-02-10T00:00:00"/>
    <x v="0"/>
    <n v="83"/>
    <x v="1"/>
    <x v="30"/>
    <m/>
    <x v="9"/>
    <x v="104"/>
    <x v="50"/>
    <x v="26"/>
    <x v="0"/>
    <x v="4"/>
    <x v="1"/>
    <s v="27/02/2023"/>
    <s v="27/02/2023"/>
    <x v="0"/>
    <x v="0"/>
    <x v="5"/>
    <x v="0"/>
    <s v="EDMY MAGNE GUTIERREZ"/>
    <m/>
    <m/>
    <m/>
    <m/>
    <m/>
    <m/>
    <m/>
    <n v="0"/>
    <m/>
    <m/>
    <x v="0"/>
    <x v="1"/>
    <m/>
    <x v="0"/>
    <m/>
    <m/>
    <x v="1"/>
    <x v="0"/>
    <x v="0"/>
    <s v="CLQ-23-CD-42/2023 CONSTRUCCIÓN TINGLADO AMPLIACIÓN ALMACÉN"/>
    <s v="CMB/EMC/O.CIV-ADQ/003/2023"/>
    <x v="10"/>
    <n v="10"/>
    <s v="Columnas de Ho.Ao.  "/>
    <n v="8.57"/>
    <s v="M3."/>
    <m/>
    <e v="#VALUE!"/>
    <x v="0"/>
    <x v="0"/>
    <m/>
    <n v="0"/>
    <n v="0"/>
    <n v="0"/>
    <n v="0"/>
    <e v="#VALUE!"/>
    <d v="1899-12-30T00:00:00"/>
    <x v="0"/>
    <m/>
    <n v="3405"/>
    <n v="46296"/>
    <n v="516"/>
    <d v="2015-05-28T00:00:00"/>
    <n v="0"/>
    <n v="0"/>
    <n v="0"/>
    <n v="0"/>
    <x v="0"/>
    <x v="0"/>
    <d v="2015-08-08T00:00:00"/>
    <x v="0"/>
    <x v="8"/>
    <x v="0"/>
    <x v="0"/>
    <x v="0"/>
    <x v="0"/>
    <x v="0"/>
    <x v="0"/>
    <x v="0"/>
    <x v="0"/>
    <x v="0"/>
    <x v="0"/>
    <x v="0"/>
    <x v="0"/>
  </r>
  <r>
    <x v="0"/>
    <x v="31"/>
    <x v="0"/>
    <x v="0"/>
    <x v="2"/>
    <d v="2023-02-03T00:00:00"/>
    <x v="0"/>
    <x v="10"/>
    <x v="10"/>
    <x v="6"/>
    <x v="10"/>
    <s v="CMB/EMC/O.CIV-ADQ/003/2023"/>
    <d v="2023-02-10T00:00:00"/>
    <x v="0"/>
    <n v="83"/>
    <x v="1"/>
    <x v="30"/>
    <m/>
    <x v="10"/>
    <x v="105"/>
    <x v="49"/>
    <x v="27"/>
    <x v="0"/>
    <x v="4"/>
    <x v="1"/>
    <s v="27/02/2023"/>
    <s v="27/02/2023"/>
    <x v="0"/>
    <x v="0"/>
    <x v="5"/>
    <x v="0"/>
    <s v="EDMY MAGNE GUTIERREZ"/>
    <m/>
    <m/>
    <m/>
    <m/>
    <m/>
    <m/>
    <m/>
    <n v="0"/>
    <m/>
    <m/>
    <x v="0"/>
    <x v="1"/>
    <m/>
    <x v="0"/>
    <m/>
    <m/>
    <x v="1"/>
    <x v="0"/>
    <x v="0"/>
    <s v="CLQ-23-CD-42/2023 CONSTRUCCIÓN TINGLADO AMPLIACIÓN ALMACÉN"/>
    <s v="CMB/EMC/O.CIV-ADQ/003/2023"/>
    <x v="10"/>
    <n v="11"/>
    <s v="Cimiento de Ho.Co. "/>
    <n v="16.059999999999999"/>
    <s v="M3"/>
    <m/>
    <e v="#VALUE!"/>
    <x v="0"/>
    <x v="0"/>
    <m/>
    <n v="0"/>
    <n v="0"/>
    <n v="0"/>
    <n v="0"/>
    <e v="#VALUE!"/>
    <d v="1899-12-30T00:00:00"/>
    <x v="0"/>
    <m/>
    <n v="3405"/>
    <n v="46296"/>
    <n v="516"/>
    <d v="2015-05-29T00:00:00"/>
    <n v="0"/>
    <n v="0"/>
    <n v="0"/>
    <n v="0"/>
    <x v="0"/>
    <x v="0"/>
    <d v="2015-08-09T00:00:00"/>
    <x v="0"/>
    <x v="9"/>
    <x v="0"/>
    <x v="0"/>
    <x v="0"/>
    <x v="0"/>
    <x v="0"/>
    <x v="0"/>
    <x v="0"/>
    <x v="0"/>
    <x v="0"/>
    <x v="0"/>
    <x v="0"/>
    <x v="0"/>
  </r>
  <r>
    <x v="0"/>
    <x v="31"/>
    <x v="0"/>
    <x v="0"/>
    <x v="2"/>
    <d v="2023-02-03T00:00:00"/>
    <x v="0"/>
    <x v="10"/>
    <x v="10"/>
    <x v="6"/>
    <x v="10"/>
    <s v="CMB/EMC/O.CIV-ADQ/003/2023"/>
    <d v="2023-02-10T00:00:00"/>
    <x v="0"/>
    <n v="83"/>
    <x v="1"/>
    <x v="30"/>
    <m/>
    <x v="11"/>
    <x v="106"/>
    <x v="46"/>
    <x v="20"/>
    <x v="0"/>
    <x v="4"/>
    <x v="1"/>
    <s v="27/02/2023"/>
    <s v="27/02/2023"/>
    <x v="0"/>
    <x v="0"/>
    <x v="5"/>
    <x v="0"/>
    <s v="EDMY MAGNE GUTIERREZ"/>
    <m/>
    <m/>
    <m/>
    <m/>
    <m/>
    <m/>
    <m/>
    <n v="0"/>
    <m/>
    <m/>
    <x v="0"/>
    <x v="1"/>
    <m/>
    <x v="0"/>
    <m/>
    <m/>
    <x v="1"/>
    <x v="0"/>
    <x v="0"/>
    <s v="CLQ-23-CD-42/2023 CONSTRUCCIÓN TINGLADO AMPLIACIÓN ALMACÉN"/>
    <s v="CMB/EMC/O.CIV-ADQ/003/2023"/>
    <x v="10"/>
    <n v="12"/>
    <s v="OBRA FINA: "/>
    <n v="0"/>
    <n v="0"/>
    <m/>
    <n v="0"/>
    <x v="0"/>
    <x v="0"/>
    <m/>
    <n v="0"/>
    <n v="0"/>
    <n v="0"/>
    <n v="0"/>
    <n v="0"/>
    <d v="1899-12-30T00:00:00"/>
    <x v="0"/>
    <m/>
    <n v="3405"/>
    <n v="46296"/>
    <n v="516"/>
    <d v="2015-05-30T00:00:00"/>
    <n v="0"/>
    <n v="0"/>
    <n v="0"/>
    <n v="0"/>
    <x v="0"/>
    <x v="0"/>
    <d v="2015-08-10T00:00:00"/>
    <x v="0"/>
    <x v="10"/>
    <x v="0"/>
    <x v="0"/>
    <x v="0"/>
    <x v="0"/>
    <x v="0"/>
    <x v="0"/>
    <x v="0"/>
    <x v="0"/>
    <x v="0"/>
    <x v="0"/>
    <x v="0"/>
    <x v="0"/>
  </r>
  <r>
    <x v="0"/>
    <x v="31"/>
    <x v="0"/>
    <x v="0"/>
    <x v="2"/>
    <d v="2023-02-03T00:00:00"/>
    <x v="0"/>
    <x v="10"/>
    <x v="10"/>
    <x v="6"/>
    <x v="10"/>
    <s v="CMB/EMC/O.CIV-ADQ/003/2023"/>
    <d v="2023-02-10T00:00:00"/>
    <x v="0"/>
    <n v="83"/>
    <x v="1"/>
    <x v="30"/>
    <m/>
    <x v="12"/>
    <x v="107"/>
    <x v="51"/>
    <x v="28"/>
    <x v="0"/>
    <x v="4"/>
    <x v="1"/>
    <s v="27/02/2023"/>
    <s v="27/02/2023"/>
    <x v="0"/>
    <x v="0"/>
    <x v="5"/>
    <x v="0"/>
    <s v="EDMY MAGNE GUTIERREZ"/>
    <m/>
    <m/>
    <m/>
    <m/>
    <m/>
    <m/>
    <m/>
    <n v="0"/>
    <m/>
    <m/>
    <x v="0"/>
    <x v="1"/>
    <m/>
    <x v="0"/>
    <m/>
    <m/>
    <x v="1"/>
    <x v="0"/>
    <x v="0"/>
    <s v="CLQ-23-CD-42/2023 CONSTRUCCIÓN TINGLADO AMPLIACIÓN ALMACÉN"/>
    <s v="CMB/EMC/O.CIV-ADQ/003/2023"/>
    <x v="10"/>
    <n v="13"/>
    <s v="Empedrado (maestras conformadas con líneas cauville, las mismas seran proporcionadas por EMC) "/>
    <n v="1131.7"/>
    <s v="M2"/>
    <m/>
    <e v="#VALUE!"/>
    <x v="0"/>
    <x v="0"/>
    <m/>
    <n v="0"/>
    <n v="0"/>
    <n v="0"/>
    <n v="0"/>
    <e v="#VALUE!"/>
    <d v="1899-12-30T00:00:00"/>
    <x v="0"/>
    <m/>
    <n v="3405"/>
    <n v="46296"/>
    <n v="516"/>
    <d v="2015-05-31T00:00:00"/>
    <n v="0"/>
    <n v="0"/>
    <n v="0"/>
    <n v="0"/>
    <x v="0"/>
    <x v="0"/>
    <d v="2015-08-11T00:00:00"/>
    <x v="0"/>
    <x v="11"/>
    <x v="0"/>
    <x v="0"/>
    <x v="0"/>
    <x v="0"/>
    <x v="0"/>
    <x v="0"/>
    <x v="0"/>
    <x v="0"/>
    <x v="0"/>
    <x v="0"/>
    <x v="0"/>
    <x v="0"/>
  </r>
  <r>
    <x v="0"/>
    <x v="31"/>
    <x v="0"/>
    <x v="0"/>
    <x v="2"/>
    <d v="2023-02-03T00:00:00"/>
    <x v="0"/>
    <x v="10"/>
    <x v="10"/>
    <x v="6"/>
    <x v="10"/>
    <s v="CMB/EMC/O.CIV-ADQ/003/2023"/>
    <d v="2023-02-10T00:00:00"/>
    <x v="0"/>
    <n v="83"/>
    <x v="1"/>
    <x v="30"/>
    <m/>
    <x v="13"/>
    <x v="108"/>
    <x v="51"/>
    <x v="28"/>
    <x v="0"/>
    <x v="4"/>
    <x v="1"/>
    <s v="27/02/2023"/>
    <s v="27/02/2023"/>
    <x v="0"/>
    <x v="0"/>
    <x v="5"/>
    <x v="0"/>
    <s v="EDMY MAGNE GUTIERREZ"/>
    <m/>
    <m/>
    <m/>
    <m/>
    <m/>
    <m/>
    <m/>
    <n v="0"/>
    <m/>
    <m/>
    <x v="0"/>
    <x v="1"/>
    <m/>
    <x v="0"/>
    <m/>
    <m/>
    <x v="1"/>
    <x v="0"/>
    <x v="0"/>
    <s v="CLQ-23-CD-42/2023 CONSTRUCCIÓN TINGLADO AMPLIACIÓN ALMACÉN"/>
    <s v="CMB/EMC/O.CIV-ADQ/003/2023"/>
    <x v="10"/>
    <n v="14"/>
    <s v="PISO RADIER Ho.Ao. E=20 cm. (Vaciado por cuadrantes) + enlucido Fino "/>
    <n v="1131.7"/>
    <s v="M2"/>
    <m/>
    <e v="#VALUE!"/>
    <x v="0"/>
    <x v="0"/>
    <m/>
    <n v="0"/>
    <n v="0"/>
    <n v="0"/>
    <n v="0"/>
    <e v="#VALUE!"/>
    <d v="1899-12-30T00:00:00"/>
    <x v="0"/>
    <m/>
    <n v="3405"/>
    <n v="46296"/>
    <n v="516"/>
    <d v="2015-06-01T00:00:00"/>
    <n v="0"/>
    <n v="0"/>
    <n v="0"/>
    <n v="0"/>
    <x v="0"/>
    <x v="0"/>
    <d v="2015-08-12T00:00:00"/>
    <x v="0"/>
    <x v="0"/>
    <x v="0"/>
    <x v="0"/>
    <x v="0"/>
    <x v="0"/>
    <x v="0"/>
    <x v="0"/>
    <x v="0"/>
    <x v="0"/>
    <x v="0"/>
    <x v="0"/>
    <x v="0"/>
    <x v="0"/>
  </r>
  <r>
    <x v="0"/>
    <x v="31"/>
    <x v="0"/>
    <x v="0"/>
    <x v="2"/>
    <d v="2023-02-03T00:00:00"/>
    <x v="0"/>
    <x v="10"/>
    <x v="10"/>
    <x v="6"/>
    <x v="10"/>
    <s v="CMB/EMC/O.CIV-ADQ/003/2023"/>
    <d v="2023-02-10T00:00:00"/>
    <x v="0"/>
    <n v="83"/>
    <x v="1"/>
    <x v="30"/>
    <m/>
    <x v="14"/>
    <x v="109"/>
    <x v="46"/>
    <x v="20"/>
    <x v="0"/>
    <x v="4"/>
    <x v="1"/>
    <s v="27/02/2023"/>
    <s v="27/02/2023"/>
    <x v="0"/>
    <x v="0"/>
    <x v="5"/>
    <x v="0"/>
    <s v="EDMY MAGNE GUTIERREZ"/>
    <m/>
    <m/>
    <m/>
    <m/>
    <m/>
    <m/>
    <m/>
    <n v="0"/>
    <m/>
    <m/>
    <x v="0"/>
    <x v="1"/>
    <m/>
    <x v="0"/>
    <m/>
    <m/>
    <x v="1"/>
    <x v="0"/>
    <x v="0"/>
    <s v="CLQ-23-CD-42/2023 CONSTRUCCIÓN TINGLADO AMPLIACIÓN ALMACÉN"/>
    <s v="CMB/EMC/O.CIV-ADQ/003/2023"/>
    <x v="10"/>
    <n v="15"/>
    <s v="TRABAJOS DE ESTRUCTURA METALICA: "/>
    <n v="0"/>
    <n v="0"/>
    <m/>
    <n v="0"/>
    <x v="0"/>
    <x v="0"/>
    <m/>
    <n v="0"/>
    <n v="0"/>
    <n v="0"/>
    <n v="0"/>
    <n v="0"/>
    <d v="1899-12-30T00:00:00"/>
    <x v="0"/>
    <m/>
    <n v="3405"/>
    <n v="46296"/>
    <n v="516"/>
    <d v="2015-06-02T00:00:00"/>
    <n v="0"/>
    <n v="0"/>
    <n v="0"/>
    <n v="0"/>
    <x v="0"/>
    <x v="0"/>
    <d v="2015-08-13T00:00:00"/>
    <x v="0"/>
    <x v="1"/>
    <x v="0"/>
    <x v="0"/>
    <x v="0"/>
    <x v="0"/>
    <x v="0"/>
    <x v="0"/>
    <x v="0"/>
    <x v="0"/>
    <x v="0"/>
    <x v="0"/>
    <x v="0"/>
    <x v="0"/>
  </r>
  <r>
    <x v="0"/>
    <x v="31"/>
    <x v="0"/>
    <x v="0"/>
    <x v="2"/>
    <d v="2023-02-03T00:00:00"/>
    <x v="0"/>
    <x v="10"/>
    <x v="10"/>
    <x v="6"/>
    <x v="10"/>
    <s v="CMB/EMC/O.CIV-ADQ/003/2023"/>
    <d v="2023-02-10T00:00:00"/>
    <x v="0"/>
    <n v="83"/>
    <x v="1"/>
    <x v="30"/>
    <m/>
    <x v="15"/>
    <x v="110"/>
    <x v="52"/>
    <x v="29"/>
    <x v="0"/>
    <x v="4"/>
    <x v="1"/>
    <s v="27/02/2023"/>
    <s v="27/02/2023"/>
    <x v="0"/>
    <x v="0"/>
    <x v="5"/>
    <x v="0"/>
    <s v="EDMY MAGNE GUTIERREZ"/>
    <m/>
    <m/>
    <m/>
    <m/>
    <m/>
    <m/>
    <m/>
    <n v="0"/>
    <m/>
    <m/>
    <x v="0"/>
    <x v="1"/>
    <m/>
    <x v="0"/>
    <m/>
    <m/>
    <x v="1"/>
    <x v="0"/>
    <x v="0"/>
    <s v="CLQ-23-CD-42/2023 CONSTRUCCIÓN TINGLADO AMPLIACIÓN ALMACÉN"/>
    <s v="CMB/EMC/O.CIV-ADQ/003/2023"/>
    <x v="10"/>
    <n v="16"/>
    <s v="Estructura Metalica Portante (PORTICO) L=25m, H=9,94m (Ver PLANO) + Rigidizadores y arriostramiento. Rend. 13 kg./m2 "/>
    <n v="8"/>
    <s v="pza."/>
    <m/>
    <e v="#VALUE!"/>
    <x v="0"/>
    <x v="0"/>
    <m/>
    <n v="0"/>
    <n v="0"/>
    <n v="0"/>
    <n v="0"/>
    <e v="#VALUE!"/>
    <d v="1899-12-30T00:00:00"/>
    <x v="0"/>
    <m/>
    <n v="3405"/>
    <n v="46296"/>
    <n v="516"/>
    <d v="2015-06-03T00:00:00"/>
    <n v="0"/>
    <n v="0"/>
    <n v="0"/>
    <n v="0"/>
    <x v="0"/>
    <x v="0"/>
    <d v="2015-08-14T00:00:00"/>
    <x v="0"/>
    <x v="2"/>
    <x v="0"/>
    <x v="0"/>
    <x v="0"/>
    <x v="0"/>
    <x v="0"/>
    <x v="0"/>
    <x v="0"/>
    <x v="0"/>
    <x v="0"/>
    <x v="0"/>
    <x v="0"/>
    <x v="0"/>
  </r>
  <r>
    <x v="0"/>
    <x v="31"/>
    <x v="0"/>
    <x v="0"/>
    <x v="2"/>
    <d v="2023-02-03T00:00:00"/>
    <x v="0"/>
    <x v="10"/>
    <x v="10"/>
    <x v="6"/>
    <x v="10"/>
    <s v="CMB/EMC/O.CIV-ADQ/003/2023"/>
    <d v="2023-02-10T00:00:00"/>
    <x v="0"/>
    <n v="83"/>
    <x v="1"/>
    <x v="30"/>
    <m/>
    <x v="16"/>
    <x v="111"/>
    <x v="52"/>
    <x v="30"/>
    <x v="0"/>
    <x v="4"/>
    <x v="1"/>
    <s v="27/02/2023"/>
    <s v="27/02/2023"/>
    <x v="0"/>
    <x v="0"/>
    <x v="5"/>
    <x v="0"/>
    <s v="EDMY MAGNE GUTIERREZ"/>
    <m/>
    <m/>
    <m/>
    <m/>
    <m/>
    <m/>
    <m/>
    <n v="0"/>
    <m/>
    <m/>
    <x v="0"/>
    <x v="1"/>
    <m/>
    <x v="0"/>
    <m/>
    <m/>
    <x v="1"/>
    <x v="0"/>
    <x v="0"/>
    <s v="CLQ-23-CD-42/2023 CONSTRUCCIÓN TINGLADO AMPLIACIÓN ALMACÉN"/>
    <s v="CMB/EMC/O.CIV-ADQ/003/2023"/>
    <x v="10"/>
    <n v="17"/>
    <s v="Prov. + Empotramiento Plancha 5/16&quot;  500x400 mm. + perforacion "/>
    <n v="20"/>
    <s v="Pza."/>
    <m/>
    <e v="#VALUE!"/>
    <x v="0"/>
    <x v="0"/>
    <m/>
    <n v="0"/>
    <n v="0"/>
    <n v="0"/>
    <n v="0"/>
    <e v="#VALUE!"/>
    <d v="1899-12-30T00:00:00"/>
    <x v="0"/>
    <m/>
    <n v="3405"/>
    <n v="46296"/>
    <n v="516"/>
    <d v="2015-06-04T00:00:00"/>
    <n v="0"/>
    <n v="0"/>
    <n v="0"/>
    <n v="0"/>
    <x v="0"/>
    <x v="0"/>
    <d v="2015-08-15T00:00:00"/>
    <x v="0"/>
    <x v="3"/>
    <x v="0"/>
    <x v="0"/>
    <x v="0"/>
    <x v="0"/>
    <x v="0"/>
    <x v="0"/>
    <x v="0"/>
    <x v="0"/>
    <x v="0"/>
    <x v="0"/>
    <x v="0"/>
    <x v="0"/>
  </r>
  <r>
    <x v="0"/>
    <x v="31"/>
    <x v="0"/>
    <x v="0"/>
    <x v="2"/>
    <d v="2023-02-03T00:00:00"/>
    <x v="0"/>
    <x v="10"/>
    <x v="10"/>
    <x v="6"/>
    <x v="10"/>
    <s v="CMB/EMC/O.CIV-ADQ/003/2023"/>
    <d v="2023-02-10T00:00:00"/>
    <x v="0"/>
    <n v="83"/>
    <x v="1"/>
    <x v="30"/>
    <m/>
    <x v="17"/>
    <x v="112"/>
    <x v="52"/>
    <x v="31"/>
    <x v="0"/>
    <x v="4"/>
    <x v="1"/>
    <s v="27/02/2023"/>
    <s v="27/02/2023"/>
    <x v="0"/>
    <x v="0"/>
    <x v="5"/>
    <x v="0"/>
    <s v="EDMY MAGNE GUTIERREZ"/>
    <m/>
    <m/>
    <m/>
    <m/>
    <m/>
    <m/>
    <m/>
    <n v="0"/>
    <m/>
    <m/>
    <x v="0"/>
    <x v="1"/>
    <m/>
    <x v="0"/>
    <m/>
    <m/>
    <x v="1"/>
    <x v="0"/>
    <x v="0"/>
    <s v="CLQ-23-CD-42/2023 CONSTRUCCIÓN TINGLADO AMPLIACIÓN ALMACÉN"/>
    <s v="CMB/EMC/O.CIV-ADQ/003/2023"/>
    <x v="10"/>
    <n v="18"/>
    <s v="Prov. + Empotramiento Plancha 5/16&quot; 300x300x10 mm. "/>
    <n v="7"/>
    <s v="Pza."/>
    <m/>
    <e v="#VALUE!"/>
    <x v="0"/>
    <x v="0"/>
    <m/>
    <n v="0"/>
    <n v="0"/>
    <n v="0"/>
    <n v="0"/>
    <e v="#VALUE!"/>
    <d v="1899-12-30T00:00:00"/>
    <x v="0"/>
    <m/>
    <n v="3405"/>
    <n v="46296"/>
    <n v="516"/>
    <d v="2015-06-05T00:00:00"/>
    <n v="0"/>
    <n v="0"/>
    <n v="0"/>
    <n v="0"/>
    <x v="0"/>
    <x v="0"/>
    <d v="2015-08-16T00:00:00"/>
    <x v="0"/>
    <x v="4"/>
    <x v="0"/>
    <x v="0"/>
    <x v="0"/>
    <x v="0"/>
    <x v="0"/>
    <x v="0"/>
    <x v="0"/>
    <x v="0"/>
    <x v="0"/>
    <x v="0"/>
    <x v="0"/>
    <x v="0"/>
  </r>
  <r>
    <x v="0"/>
    <x v="31"/>
    <x v="0"/>
    <x v="0"/>
    <x v="2"/>
    <d v="2023-02-03T00:00:00"/>
    <x v="0"/>
    <x v="10"/>
    <x v="10"/>
    <x v="6"/>
    <x v="10"/>
    <s v="CMB/EMC/O.CIV-ADQ/003/2023"/>
    <d v="2023-02-10T00:00:00"/>
    <x v="0"/>
    <n v="83"/>
    <x v="1"/>
    <x v="30"/>
    <m/>
    <x v="18"/>
    <x v="113"/>
    <x v="52"/>
    <x v="32"/>
    <x v="0"/>
    <x v="4"/>
    <x v="1"/>
    <s v="27/02/2023"/>
    <s v="27/02/2023"/>
    <x v="0"/>
    <x v="0"/>
    <x v="5"/>
    <x v="0"/>
    <s v="EDMY MAGNE GUTIERREZ"/>
    <m/>
    <m/>
    <m/>
    <m/>
    <m/>
    <m/>
    <m/>
    <n v="0"/>
    <m/>
    <m/>
    <x v="0"/>
    <x v="1"/>
    <m/>
    <x v="0"/>
    <m/>
    <m/>
    <x v="1"/>
    <x v="0"/>
    <x v="0"/>
    <s v="CLQ-23-CD-42/2023 CONSTRUCCIÓN TINGLADO AMPLIACIÓN ALMACÉN"/>
    <s v="CMB/EMC/O.CIV-ADQ/003/2023"/>
    <x v="10"/>
    <n v="19"/>
    <s v="Provision y Colocado Pernos de Anclaje  d-3/4&quot; "/>
    <n v="188"/>
    <s v="Pza."/>
    <m/>
    <e v="#VALUE!"/>
    <x v="0"/>
    <x v="0"/>
    <m/>
    <n v="0"/>
    <n v="0"/>
    <n v="0"/>
    <n v="0"/>
    <e v="#VALUE!"/>
    <d v="1899-12-30T00:00:00"/>
    <x v="0"/>
    <m/>
    <n v="3405"/>
    <n v="46296"/>
    <n v="516"/>
    <d v="2015-06-06T00:00:00"/>
    <n v="0"/>
    <n v="0"/>
    <n v="0"/>
    <n v="0"/>
    <x v="0"/>
    <x v="0"/>
    <d v="2015-08-17T00:00:00"/>
    <x v="0"/>
    <x v="5"/>
    <x v="0"/>
    <x v="0"/>
    <x v="0"/>
    <x v="0"/>
    <x v="0"/>
    <x v="0"/>
    <x v="0"/>
    <x v="0"/>
    <x v="0"/>
    <x v="0"/>
    <x v="0"/>
    <x v="0"/>
  </r>
  <r>
    <x v="0"/>
    <x v="31"/>
    <x v="0"/>
    <x v="0"/>
    <x v="2"/>
    <d v="2023-02-03T00:00:00"/>
    <x v="0"/>
    <x v="10"/>
    <x v="10"/>
    <x v="6"/>
    <x v="10"/>
    <s v="CMB/EMC/O.CIV-ADQ/003/2023"/>
    <d v="2023-02-10T00:00:00"/>
    <x v="0"/>
    <n v="83"/>
    <x v="1"/>
    <x v="30"/>
    <m/>
    <x v="19"/>
    <x v="114"/>
    <x v="53"/>
    <x v="33"/>
    <x v="0"/>
    <x v="4"/>
    <x v="1"/>
    <s v="27/02/2023"/>
    <s v="27/02/2023"/>
    <x v="0"/>
    <x v="0"/>
    <x v="5"/>
    <x v="0"/>
    <s v="EDMY MAGNE GUTIERREZ"/>
    <m/>
    <m/>
    <m/>
    <m/>
    <m/>
    <m/>
    <m/>
    <n v="0"/>
    <m/>
    <m/>
    <x v="0"/>
    <x v="1"/>
    <m/>
    <x v="0"/>
    <m/>
    <m/>
    <x v="1"/>
    <x v="0"/>
    <x v="0"/>
    <s v="CLQ-23-CD-42/2023 CONSTRUCCIÓN TINGLADO AMPLIACIÓN ALMACÉN"/>
    <s v="CMB/EMC/O.CIV-ADQ/003/2023"/>
    <x v="10"/>
    <n v="20"/>
    <s v="Viga de Encadenado Metalica 0.3mx0.4m "/>
    <n v="133.22"/>
    <s v="M."/>
    <m/>
    <e v="#VALUE!"/>
    <x v="0"/>
    <x v="0"/>
    <m/>
    <n v="0"/>
    <n v="0"/>
    <n v="0"/>
    <n v="0"/>
    <e v="#VALUE!"/>
    <d v="1899-12-30T00:00:00"/>
    <x v="0"/>
    <m/>
    <n v="3405"/>
    <n v="46296"/>
    <n v="516"/>
    <d v="2015-06-07T00:00:00"/>
    <n v="0"/>
    <n v="0"/>
    <n v="0"/>
    <n v="0"/>
    <x v="0"/>
    <x v="0"/>
    <d v="2015-08-18T00:00:00"/>
    <x v="0"/>
    <x v="6"/>
    <x v="0"/>
    <x v="0"/>
    <x v="0"/>
    <x v="0"/>
    <x v="0"/>
    <x v="0"/>
    <x v="0"/>
    <x v="0"/>
    <x v="0"/>
    <x v="0"/>
    <x v="0"/>
    <x v="0"/>
  </r>
  <r>
    <x v="0"/>
    <x v="31"/>
    <x v="0"/>
    <x v="0"/>
    <x v="2"/>
    <d v="2023-02-03T00:00:00"/>
    <x v="0"/>
    <x v="10"/>
    <x v="10"/>
    <x v="6"/>
    <x v="10"/>
    <s v="CMB/EMC/O.CIV-ADQ/003/2023"/>
    <d v="2023-02-10T00:00:00"/>
    <x v="0"/>
    <n v="83"/>
    <x v="1"/>
    <x v="30"/>
    <m/>
    <x v="20"/>
    <x v="115"/>
    <x v="51"/>
    <x v="34"/>
    <x v="0"/>
    <x v="4"/>
    <x v="1"/>
    <s v="27/02/2023"/>
    <s v="27/02/2023"/>
    <x v="0"/>
    <x v="0"/>
    <x v="5"/>
    <x v="0"/>
    <s v="EDMY MAGNE GUTIERREZ"/>
    <m/>
    <m/>
    <m/>
    <m/>
    <m/>
    <m/>
    <m/>
    <n v="0"/>
    <m/>
    <m/>
    <x v="0"/>
    <x v="1"/>
    <m/>
    <x v="0"/>
    <m/>
    <m/>
    <x v="1"/>
    <x v="0"/>
    <x v="0"/>
    <s v="CLQ-23-CD-42/2023 CONSTRUCCIÓN TINGLADO AMPLIACIÓN ALMACÉN"/>
    <s v="CMB/EMC/O.CIV-ADQ/003/2023"/>
    <x v="10"/>
    <n v="21"/>
    <s v="Cubierta de Calamina Trapezoidal No 26 prepintado (Ind. Colombiana) + provisión de correas de 100x50x15x3mm "/>
    <n v="949.31"/>
    <s v="M2"/>
    <m/>
    <e v="#VALUE!"/>
    <x v="0"/>
    <x v="0"/>
    <m/>
    <n v="0"/>
    <n v="0"/>
    <n v="0"/>
    <n v="0"/>
    <e v="#VALUE!"/>
    <d v="1899-12-30T00:00:00"/>
    <x v="0"/>
    <m/>
    <n v="3405"/>
    <n v="46296"/>
    <n v="516"/>
    <d v="2015-06-08T00:00:00"/>
    <n v="0"/>
    <n v="0"/>
    <n v="0"/>
    <n v="0"/>
    <x v="0"/>
    <x v="0"/>
    <d v="2015-08-19T00:00:00"/>
    <x v="0"/>
    <x v="7"/>
    <x v="0"/>
    <x v="0"/>
    <x v="0"/>
    <x v="0"/>
    <x v="0"/>
    <x v="0"/>
    <x v="0"/>
    <x v="0"/>
    <x v="0"/>
    <x v="0"/>
    <x v="0"/>
    <x v="0"/>
  </r>
  <r>
    <x v="0"/>
    <x v="31"/>
    <x v="0"/>
    <x v="0"/>
    <x v="2"/>
    <d v="2023-02-03T00:00:00"/>
    <x v="0"/>
    <x v="10"/>
    <x v="10"/>
    <x v="6"/>
    <x v="10"/>
    <s v="CMB/EMC/O.CIV-ADQ/003/2023"/>
    <d v="2023-02-10T00:00:00"/>
    <x v="0"/>
    <n v="83"/>
    <x v="1"/>
    <x v="30"/>
    <m/>
    <x v="21"/>
    <x v="116"/>
    <x v="51"/>
    <x v="35"/>
    <x v="0"/>
    <x v="4"/>
    <x v="1"/>
    <s v="27/02/2023"/>
    <s v="27/02/2023"/>
    <x v="0"/>
    <x v="0"/>
    <x v="5"/>
    <x v="0"/>
    <s v="EDMY MAGNE GUTIERREZ"/>
    <m/>
    <m/>
    <m/>
    <m/>
    <m/>
    <m/>
    <m/>
    <n v="0"/>
    <m/>
    <m/>
    <x v="0"/>
    <x v="1"/>
    <m/>
    <x v="0"/>
    <m/>
    <m/>
    <x v="1"/>
    <x v="0"/>
    <x v="0"/>
    <s v="CLQ-23-CD-42/2023 CONSTRUCCIÓN TINGLADO AMPLIACIÓN ALMACÉN"/>
    <s v="CMB/EMC/O.CIV-ADQ/003/2023"/>
    <x v="10"/>
    <n v="22"/>
    <s v="Cubierta de Policarbonato trapezoidal e=1,2mm. (color Transparente) + provisión de correas de 100x50x15x3mm "/>
    <n v="351.85"/>
    <s v="M2"/>
    <m/>
    <e v="#VALUE!"/>
    <x v="0"/>
    <x v="0"/>
    <m/>
    <n v="0"/>
    <n v="0"/>
    <n v="0"/>
    <n v="0"/>
    <e v="#VALUE!"/>
    <d v="1899-12-30T00:00:00"/>
    <x v="0"/>
    <m/>
    <n v="3405"/>
    <n v="46296"/>
    <n v="516"/>
    <d v="2015-06-09T00:00:00"/>
    <n v="0"/>
    <n v="0"/>
    <n v="0"/>
    <n v="0"/>
    <x v="0"/>
    <x v="0"/>
    <d v="2015-08-20T00:00:00"/>
    <x v="0"/>
    <x v="8"/>
    <x v="0"/>
    <x v="0"/>
    <x v="0"/>
    <x v="0"/>
    <x v="0"/>
    <x v="0"/>
    <x v="0"/>
    <x v="0"/>
    <x v="0"/>
    <x v="0"/>
    <x v="0"/>
    <x v="0"/>
  </r>
  <r>
    <x v="0"/>
    <x v="31"/>
    <x v="0"/>
    <x v="0"/>
    <x v="2"/>
    <d v="2023-02-03T00:00:00"/>
    <x v="0"/>
    <x v="10"/>
    <x v="10"/>
    <x v="6"/>
    <x v="10"/>
    <s v="CMB/EMC/O.CIV-ADQ/003/2023"/>
    <d v="2023-02-10T00:00:00"/>
    <x v="0"/>
    <n v="83"/>
    <x v="1"/>
    <x v="30"/>
    <m/>
    <x v="22"/>
    <x v="117"/>
    <x v="51"/>
    <x v="36"/>
    <x v="0"/>
    <x v="4"/>
    <x v="1"/>
    <s v="27/02/2023"/>
    <s v="27/02/2023"/>
    <x v="0"/>
    <x v="0"/>
    <x v="5"/>
    <x v="0"/>
    <s v="EDMY MAGNE GUTIERREZ"/>
    <m/>
    <m/>
    <m/>
    <m/>
    <m/>
    <m/>
    <m/>
    <n v="0"/>
    <m/>
    <m/>
    <x v="0"/>
    <x v="1"/>
    <m/>
    <x v="0"/>
    <m/>
    <m/>
    <x v="1"/>
    <x v="0"/>
    <x v="0"/>
    <s v="CLQ-23-CD-42/2023 CONSTRUCCIÓN TINGLADO AMPLIACIÓN ALMACÉN"/>
    <s v="CMB/EMC/O.CIV-ADQ/003/2023"/>
    <x v="10"/>
    <n v="23"/>
    <s v="Coloc. Cerramiento Perimetral Panel Sandwich Fachada Tornilleria oculta (s=60mm.),  con provision de COST. 100x50x15x3 (Ver Detalle) "/>
    <n v="865.74"/>
    <s v="M2"/>
    <m/>
    <e v="#VALUE!"/>
    <x v="0"/>
    <x v="0"/>
    <m/>
    <n v="0"/>
    <n v="0"/>
    <n v="0"/>
    <n v="0"/>
    <e v="#VALUE!"/>
    <d v="1899-12-30T00:00:00"/>
    <x v="0"/>
    <m/>
    <n v="3405"/>
    <n v="46296"/>
    <n v="516"/>
    <d v="2015-06-10T00:00:00"/>
    <n v="0"/>
    <n v="0"/>
    <n v="0"/>
    <n v="0"/>
    <x v="0"/>
    <x v="0"/>
    <d v="2015-08-21T00:00:00"/>
    <x v="0"/>
    <x v="9"/>
    <x v="0"/>
    <x v="0"/>
    <x v="0"/>
    <x v="0"/>
    <x v="0"/>
    <x v="0"/>
    <x v="0"/>
    <x v="0"/>
    <x v="0"/>
    <x v="0"/>
    <x v="0"/>
    <x v="0"/>
  </r>
  <r>
    <x v="0"/>
    <x v="31"/>
    <x v="0"/>
    <x v="0"/>
    <x v="2"/>
    <d v="2023-02-03T00:00:00"/>
    <x v="0"/>
    <x v="10"/>
    <x v="10"/>
    <x v="6"/>
    <x v="10"/>
    <s v="CMB/EMC/O.CIV-ADQ/003/2023"/>
    <d v="2023-02-10T00:00:00"/>
    <x v="0"/>
    <n v="83"/>
    <x v="1"/>
    <x v="30"/>
    <m/>
    <x v="23"/>
    <x v="118"/>
    <x v="54"/>
    <x v="37"/>
    <x v="0"/>
    <x v="4"/>
    <x v="1"/>
    <s v="27/02/2023"/>
    <s v="27/02/2023"/>
    <x v="0"/>
    <x v="0"/>
    <x v="5"/>
    <x v="0"/>
    <s v="EDMY MAGNE GUTIERREZ"/>
    <m/>
    <m/>
    <m/>
    <m/>
    <m/>
    <m/>
    <m/>
    <n v="0"/>
    <m/>
    <m/>
    <x v="0"/>
    <x v="1"/>
    <m/>
    <x v="0"/>
    <m/>
    <m/>
    <x v="1"/>
    <x v="0"/>
    <x v="0"/>
    <s v="CLQ-23-CD-42/2023 CONSTRUCCIÓN TINGLADO AMPLIACIÓN ALMACÉN"/>
    <s v="CMB/EMC/O.CIV-ADQ/003/2023"/>
    <x v="10"/>
    <n v="24"/>
    <s v="Coloc. Cumbrera  "/>
    <n v="45.4"/>
    <s v="Ml."/>
    <m/>
    <e v="#VALUE!"/>
    <x v="0"/>
    <x v="0"/>
    <m/>
    <n v="0"/>
    <n v="0"/>
    <n v="0"/>
    <n v="0"/>
    <e v="#VALUE!"/>
    <d v="1899-12-30T00:00:00"/>
    <x v="0"/>
    <m/>
    <n v="3405"/>
    <n v="46296"/>
    <n v="516"/>
    <d v="2015-06-11T00:00:00"/>
    <n v="0"/>
    <n v="0"/>
    <n v="0"/>
    <n v="0"/>
    <x v="0"/>
    <x v="0"/>
    <d v="2015-08-22T00:00:00"/>
    <x v="0"/>
    <x v="10"/>
    <x v="0"/>
    <x v="0"/>
    <x v="0"/>
    <x v="0"/>
    <x v="0"/>
    <x v="0"/>
    <x v="0"/>
    <x v="0"/>
    <x v="0"/>
    <x v="0"/>
    <x v="0"/>
    <x v="0"/>
  </r>
  <r>
    <x v="0"/>
    <x v="31"/>
    <x v="0"/>
    <x v="0"/>
    <x v="2"/>
    <d v="2023-02-03T00:00:00"/>
    <x v="0"/>
    <x v="10"/>
    <x v="10"/>
    <x v="6"/>
    <x v="10"/>
    <s v="CMB/EMC/O.CIV-ADQ/003/2023"/>
    <d v="2023-02-10T00:00:00"/>
    <x v="0"/>
    <n v="83"/>
    <x v="1"/>
    <x v="30"/>
    <m/>
    <x v="24"/>
    <x v="119"/>
    <x v="51"/>
    <x v="38"/>
    <x v="0"/>
    <x v="4"/>
    <x v="1"/>
    <s v="27/02/2023"/>
    <s v="27/02/2023"/>
    <x v="0"/>
    <x v="0"/>
    <x v="5"/>
    <x v="0"/>
    <s v="EDMY MAGNE GUTIERREZ"/>
    <m/>
    <m/>
    <m/>
    <m/>
    <m/>
    <m/>
    <m/>
    <n v="0"/>
    <m/>
    <m/>
    <x v="0"/>
    <x v="1"/>
    <m/>
    <x v="0"/>
    <m/>
    <m/>
    <x v="1"/>
    <x v="0"/>
    <x v="0"/>
    <s v="CLQ-23-CD-42/2023 CONSTRUCCIÓN TINGLADO AMPLIACIÓN ALMACÉN"/>
    <s v="CMB/EMC/O.CIV-ADQ/003/2023"/>
    <x v="10"/>
    <n v="25"/>
    <s v="Puerta Industrial Metálica Exterior Corrediza por afuera. INDUSTRIAL  + Marco + Quincalleria (Chapa, barra antipanico, etc).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quot;ROLLERS&quot;, con soportes abrazaderas para fijación y anclaje en obra.   "/>
    <n v="57.84"/>
    <s v="M2"/>
    <m/>
    <e v="#VALUE!"/>
    <x v="0"/>
    <x v="0"/>
    <m/>
    <n v="0"/>
    <n v="0"/>
    <n v="0"/>
    <n v="0"/>
    <e v="#VALUE!"/>
    <d v="1899-12-30T00:00:00"/>
    <x v="0"/>
    <m/>
    <n v="3405"/>
    <n v="46296"/>
    <n v="516"/>
    <d v="2015-06-12T00:00:00"/>
    <n v="0"/>
    <n v="0"/>
    <n v="0"/>
    <n v="0"/>
    <x v="0"/>
    <x v="0"/>
    <d v="2015-08-23T00:00:00"/>
    <x v="0"/>
    <x v="11"/>
    <x v="0"/>
    <x v="0"/>
    <x v="0"/>
    <x v="0"/>
    <x v="0"/>
    <x v="0"/>
    <x v="0"/>
    <x v="0"/>
    <x v="0"/>
    <x v="0"/>
    <x v="0"/>
    <x v="0"/>
  </r>
  <r>
    <x v="0"/>
    <x v="31"/>
    <x v="0"/>
    <x v="0"/>
    <x v="2"/>
    <d v="2023-02-03T00:00:00"/>
    <x v="0"/>
    <x v="10"/>
    <x v="10"/>
    <x v="6"/>
    <x v="10"/>
    <s v="CMB/EMC/O.CIV-ADQ/003/2023"/>
    <d v="2023-02-10T00:00:00"/>
    <x v="0"/>
    <n v="83"/>
    <x v="1"/>
    <x v="30"/>
    <m/>
    <x v="25"/>
    <x v="120"/>
    <x v="51"/>
    <x v="39"/>
    <x v="0"/>
    <x v="4"/>
    <x v="1"/>
    <s v="27/02/2023"/>
    <s v="27/02/2023"/>
    <x v="0"/>
    <x v="0"/>
    <x v="5"/>
    <x v="0"/>
    <s v="EDMY MAGNE GUTIERREZ"/>
    <m/>
    <m/>
    <m/>
    <m/>
    <m/>
    <m/>
    <m/>
    <n v="0"/>
    <m/>
    <m/>
    <x v="0"/>
    <x v="1"/>
    <m/>
    <x v="0"/>
    <m/>
    <m/>
    <x v="1"/>
    <x v="0"/>
    <x v="0"/>
    <s v="CLQ-23-CD-42/2023 CONSTRUCCIÓN TINGLADO AMPLIACIÓN ALMACÉN"/>
    <s v="CMB/EMC/O.CIV-ADQ/003/2023"/>
    <x v="10"/>
    <n v="26"/>
    <s v="Puertas Metalicas Exterior de Acero, dos hojas abatible hacia adentro. INDUSTRIAL  + Marco + Quincalleria "/>
    <n v="5"/>
    <s v="M2"/>
    <m/>
    <e v="#VALUE!"/>
    <x v="0"/>
    <x v="0"/>
    <m/>
    <n v="0"/>
    <n v="0"/>
    <n v="0"/>
    <n v="0"/>
    <e v="#VALUE!"/>
    <d v="1899-12-30T00:00:00"/>
    <x v="0"/>
    <m/>
    <n v="3405"/>
    <n v="46296"/>
    <n v="516"/>
    <d v="2015-06-13T00:00:00"/>
    <n v="0"/>
    <n v="0"/>
    <n v="0"/>
    <n v="0"/>
    <x v="0"/>
    <x v="0"/>
    <d v="2015-08-24T00:00:00"/>
    <x v="0"/>
    <x v="0"/>
    <x v="0"/>
    <x v="0"/>
    <x v="0"/>
    <x v="0"/>
    <x v="0"/>
    <x v="0"/>
    <x v="0"/>
    <x v="0"/>
    <x v="0"/>
    <x v="0"/>
    <x v="0"/>
    <x v="0"/>
  </r>
  <r>
    <x v="0"/>
    <x v="31"/>
    <x v="0"/>
    <x v="0"/>
    <x v="2"/>
    <d v="2023-02-03T00:00:00"/>
    <x v="0"/>
    <x v="10"/>
    <x v="10"/>
    <x v="6"/>
    <x v="10"/>
    <s v="CMB/EMC/O.CIV-ADQ/003/2023"/>
    <d v="2023-02-10T00:00:00"/>
    <x v="0"/>
    <n v="83"/>
    <x v="1"/>
    <x v="30"/>
    <m/>
    <x v="26"/>
    <x v="121"/>
    <x v="46"/>
    <x v="20"/>
    <x v="0"/>
    <x v="4"/>
    <x v="1"/>
    <s v="27/02/2023"/>
    <s v="27/02/2023"/>
    <x v="0"/>
    <x v="0"/>
    <x v="5"/>
    <x v="0"/>
    <s v="EDMY MAGNE GUTIERREZ"/>
    <m/>
    <m/>
    <m/>
    <m/>
    <m/>
    <m/>
    <m/>
    <n v="0"/>
    <m/>
    <m/>
    <x v="0"/>
    <x v="1"/>
    <m/>
    <x v="0"/>
    <m/>
    <m/>
    <x v="1"/>
    <x v="0"/>
    <x v="0"/>
    <s v="CLQ-23-CD-42/2023 CONSTRUCCIÓN TINGLADO AMPLIACIÓN ALMACÉN"/>
    <s v="CMB/EMC/O.CIV-ADQ/003/2023"/>
    <x v="10"/>
    <n v="27"/>
    <s v="INSTALACIONES HIDROSANITARIAS "/>
    <n v="0"/>
    <n v="0"/>
    <m/>
    <n v="0"/>
    <x v="0"/>
    <x v="0"/>
    <m/>
    <n v="0"/>
    <n v="0"/>
    <n v="0"/>
    <n v="0"/>
    <n v="0"/>
    <d v="1899-12-30T00:00:00"/>
    <x v="0"/>
    <m/>
    <n v="3405"/>
    <n v="46296"/>
    <n v="516"/>
    <d v="2015-06-14T00:00:00"/>
    <n v="0"/>
    <n v="0"/>
    <n v="0"/>
    <n v="0"/>
    <x v="0"/>
    <x v="0"/>
    <d v="2015-08-25T00:00:00"/>
    <x v="0"/>
    <x v="1"/>
    <x v="0"/>
    <x v="0"/>
    <x v="0"/>
    <x v="0"/>
    <x v="0"/>
    <x v="0"/>
    <x v="0"/>
    <x v="0"/>
    <x v="0"/>
    <x v="0"/>
    <x v="0"/>
    <x v="0"/>
  </r>
  <r>
    <x v="0"/>
    <x v="31"/>
    <x v="0"/>
    <x v="0"/>
    <x v="2"/>
    <d v="2023-02-03T00:00:00"/>
    <x v="0"/>
    <x v="10"/>
    <x v="10"/>
    <x v="6"/>
    <x v="10"/>
    <s v="CMB/EMC/O.CIV-ADQ/003/2023"/>
    <d v="2023-02-10T00:00:00"/>
    <x v="0"/>
    <n v="83"/>
    <x v="1"/>
    <x v="30"/>
    <m/>
    <x v="27"/>
    <x v="122"/>
    <x v="55"/>
    <x v="40"/>
    <x v="0"/>
    <x v="4"/>
    <x v="1"/>
    <s v="27/02/2023"/>
    <s v="27/02/2023"/>
    <x v="0"/>
    <x v="0"/>
    <x v="5"/>
    <x v="0"/>
    <s v="EDMY MAGNE GUTIERREZ"/>
    <m/>
    <m/>
    <m/>
    <m/>
    <m/>
    <m/>
    <m/>
    <n v="0"/>
    <m/>
    <m/>
    <x v="0"/>
    <x v="1"/>
    <m/>
    <x v="0"/>
    <m/>
    <m/>
    <x v="1"/>
    <x v="0"/>
    <x v="0"/>
    <s v="CLQ-23-CD-42/2023 CONSTRUCCIÓN TINGLADO AMPLIACIÓN ALMACÉN"/>
    <s v="CMB/EMC/O.CIV-ADQ/003/2023"/>
    <x v="10"/>
    <n v="28"/>
    <s v="Bajante de Calamina Galvanizada Nº 26 d=42 cm.  "/>
    <n v="40"/>
    <s v="M"/>
    <m/>
    <e v="#VALUE!"/>
    <x v="0"/>
    <x v="0"/>
    <m/>
    <n v="0"/>
    <n v="0"/>
    <n v="0"/>
    <n v="0"/>
    <e v="#VALUE!"/>
    <d v="1899-12-30T00:00:00"/>
    <x v="0"/>
    <m/>
    <n v="3405"/>
    <n v="46296"/>
    <n v="516"/>
    <d v="2015-06-15T00:00:00"/>
    <n v="0"/>
    <n v="0"/>
    <n v="0"/>
    <n v="0"/>
    <x v="0"/>
    <x v="0"/>
    <d v="2015-08-26T00:00:00"/>
    <x v="0"/>
    <x v="2"/>
    <x v="0"/>
    <x v="0"/>
    <x v="0"/>
    <x v="0"/>
    <x v="0"/>
    <x v="0"/>
    <x v="0"/>
    <x v="0"/>
    <x v="0"/>
    <x v="0"/>
    <x v="0"/>
    <x v="0"/>
  </r>
  <r>
    <x v="0"/>
    <x v="31"/>
    <x v="0"/>
    <x v="0"/>
    <x v="2"/>
    <d v="2023-02-03T00:00:00"/>
    <x v="0"/>
    <x v="10"/>
    <x v="10"/>
    <x v="6"/>
    <x v="10"/>
    <s v="CMB/EMC/O.CIV-ADQ/003/2023"/>
    <d v="2023-02-10T00:00:00"/>
    <x v="0"/>
    <n v="83"/>
    <x v="1"/>
    <x v="30"/>
    <m/>
    <x v="28"/>
    <x v="123"/>
    <x v="55"/>
    <x v="41"/>
    <x v="0"/>
    <x v="4"/>
    <x v="1"/>
    <s v="27/02/2023"/>
    <s v="27/02/2023"/>
    <x v="0"/>
    <x v="0"/>
    <x v="5"/>
    <x v="0"/>
    <s v="EDMY MAGNE GUTIERREZ"/>
    <m/>
    <m/>
    <m/>
    <m/>
    <m/>
    <m/>
    <m/>
    <n v="0"/>
    <m/>
    <m/>
    <x v="0"/>
    <x v="1"/>
    <m/>
    <x v="0"/>
    <m/>
    <m/>
    <x v="1"/>
    <x v="0"/>
    <x v="0"/>
    <s v="CLQ-23-CD-42/2023 CONSTRUCCIÓN TINGLADO AMPLIACIÓN ALMACÉN"/>
    <s v="CMB/EMC/O.CIV-ADQ/003/2023"/>
    <x v="10"/>
    <n v="29"/>
    <s v="Canaleta de Calamina Galvanizada Nº 26 desarrollo 50 "/>
    <n v="90.8"/>
    <s v="M"/>
    <m/>
    <e v="#VALUE!"/>
    <x v="0"/>
    <x v="0"/>
    <m/>
    <n v="0"/>
    <n v="0"/>
    <n v="0"/>
    <n v="0"/>
    <e v="#VALUE!"/>
    <d v="1899-12-30T00:00:00"/>
    <x v="0"/>
    <m/>
    <n v="3405"/>
    <n v="46296"/>
    <n v="516"/>
    <d v="2015-06-16T00:00:00"/>
    <n v="0"/>
    <n v="0"/>
    <n v="0"/>
    <n v="0"/>
    <x v="0"/>
    <x v="0"/>
    <d v="2015-08-27T00:00:00"/>
    <x v="0"/>
    <x v="3"/>
    <x v="0"/>
    <x v="0"/>
    <x v="0"/>
    <x v="0"/>
    <x v="0"/>
    <x v="0"/>
    <x v="0"/>
    <x v="0"/>
    <x v="0"/>
    <x v="0"/>
    <x v="0"/>
    <x v="0"/>
  </r>
  <r>
    <x v="0"/>
    <x v="31"/>
    <x v="0"/>
    <x v="0"/>
    <x v="2"/>
    <d v="2023-02-03T00:00:00"/>
    <x v="0"/>
    <x v="10"/>
    <x v="10"/>
    <x v="6"/>
    <x v="10"/>
    <s v="CMB/EMC/O.CIV-ADQ/003/2023"/>
    <d v="2023-02-10T00:00:00"/>
    <x v="0"/>
    <n v="83"/>
    <x v="1"/>
    <x v="30"/>
    <m/>
    <x v="29"/>
    <x v="124"/>
    <x v="55"/>
    <x v="42"/>
    <x v="0"/>
    <x v="4"/>
    <x v="1"/>
    <s v="27/02/2023"/>
    <s v="27/02/2023"/>
    <x v="0"/>
    <x v="0"/>
    <x v="5"/>
    <x v="0"/>
    <s v="EDMY MAGNE GUTIERREZ"/>
    <m/>
    <m/>
    <m/>
    <m/>
    <m/>
    <m/>
    <m/>
    <n v="0"/>
    <m/>
    <m/>
    <x v="0"/>
    <x v="1"/>
    <m/>
    <x v="0"/>
    <m/>
    <m/>
    <x v="1"/>
    <x v="0"/>
    <x v="0"/>
    <s v="CLQ-23-CD-42/2023 CONSTRUCCIÓN TINGLADO AMPLIACIÓN ALMACÉN"/>
    <s v="CMB/EMC/O.CIV-ADQ/003/2023"/>
    <x v="10"/>
    <n v="30"/>
    <s v="Canal de Ho.Co., a=0,30m, h=0,30m. Pte. 0,5% + enlucido fino "/>
    <n v="44"/>
    <s v="M"/>
    <m/>
    <e v="#VALUE!"/>
    <x v="0"/>
    <x v="0"/>
    <m/>
    <n v="0"/>
    <n v="0"/>
    <n v="0"/>
    <n v="0"/>
    <e v="#VALUE!"/>
    <d v="1899-12-30T00:00:00"/>
    <x v="0"/>
    <m/>
    <n v="3405"/>
    <n v="46296"/>
    <n v="516"/>
    <d v="2015-06-17T00:00:00"/>
    <n v="0"/>
    <n v="0"/>
    <n v="0"/>
    <n v="0"/>
    <x v="0"/>
    <x v="0"/>
    <d v="2015-08-28T00:00:00"/>
    <x v="0"/>
    <x v="4"/>
    <x v="0"/>
    <x v="0"/>
    <x v="0"/>
    <x v="0"/>
    <x v="0"/>
    <x v="0"/>
    <x v="0"/>
    <x v="0"/>
    <x v="0"/>
    <x v="0"/>
    <x v="0"/>
    <x v="0"/>
  </r>
  <r>
    <x v="0"/>
    <x v="31"/>
    <x v="0"/>
    <x v="0"/>
    <x v="2"/>
    <d v="2023-02-03T00:00:00"/>
    <x v="0"/>
    <x v="10"/>
    <x v="10"/>
    <x v="6"/>
    <x v="10"/>
    <s v="CMB/EMC/O.CIV-ADQ/003/2023"/>
    <d v="2023-02-10T00:00:00"/>
    <x v="0"/>
    <n v="83"/>
    <x v="1"/>
    <x v="30"/>
    <m/>
    <x v="30"/>
    <x v="125"/>
    <x v="52"/>
    <x v="29"/>
    <x v="0"/>
    <x v="4"/>
    <x v="1"/>
    <s v="27/02/2023"/>
    <s v="27/02/2023"/>
    <x v="0"/>
    <x v="0"/>
    <x v="5"/>
    <x v="0"/>
    <s v="EDMY MAGNE GUTIERREZ"/>
    <m/>
    <m/>
    <m/>
    <m/>
    <m/>
    <m/>
    <m/>
    <n v="0"/>
    <m/>
    <m/>
    <x v="0"/>
    <x v="1"/>
    <m/>
    <x v="0"/>
    <m/>
    <m/>
    <x v="1"/>
    <x v="0"/>
    <x v="0"/>
    <s v="CLQ-23-CD-42/2023 CONSTRUCCIÓN TINGLADO AMPLIACIÓN ALMACÉN"/>
    <s v="CMB/EMC/O.CIV-ADQ/003/2023"/>
    <x v="10"/>
    <n v="31"/>
    <s v="Cámara de inspección Ho.Co. de 60 x 60 x100 cm., con tapa de Ho.Ao. "/>
    <n v="8"/>
    <s v="Pza."/>
    <m/>
    <e v="#VALUE!"/>
    <x v="0"/>
    <x v="0"/>
    <m/>
    <n v="0"/>
    <n v="0"/>
    <n v="0"/>
    <n v="0"/>
    <e v="#VALUE!"/>
    <d v="1899-12-30T00:00:00"/>
    <x v="0"/>
    <m/>
    <n v="3405"/>
    <n v="46296"/>
    <n v="516"/>
    <d v="2015-06-18T00:00:00"/>
    <n v="0"/>
    <n v="0"/>
    <n v="0"/>
    <n v="0"/>
    <x v="0"/>
    <x v="0"/>
    <d v="2015-08-29T00:00:00"/>
    <x v="0"/>
    <x v="5"/>
    <x v="0"/>
    <x v="0"/>
    <x v="0"/>
    <x v="0"/>
    <x v="0"/>
    <x v="0"/>
    <x v="0"/>
    <x v="0"/>
    <x v="0"/>
    <x v="0"/>
    <x v="0"/>
    <x v="0"/>
  </r>
  <r>
    <x v="0"/>
    <x v="31"/>
    <x v="0"/>
    <x v="0"/>
    <x v="2"/>
    <d v="2023-02-03T00:00:00"/>
    <x v="0"/>
    <x v="10"/>
    <x v="10"/>
    <x v="6"/>
    <x v="10"/>
    <s v="CMB/EMC/O.CIV-ADQ/003/2023"/>
    <d v="2023-02-10T00:00:00"/>
    <x v="0"/>
    <n v="83"/>
    <x v="1"/>
    <x v="30"/>
    <m/>
    <x v="31"/>
    <x v="126"/>
    <x v="56"/>
    <x v="43"/>
    <x v="0"/>
    <x v="4"/>
    <x v="1"/>
    <s v="27/02/2023"/>
    <s v="27/02/2023"/>
    <x v="0"/>
    <x v="0"/>
    <x v="5"/>
    <x v="0"/>
    <s v="EDMY MAGNE GUTIERREZ"/>
    <m/>
    <m/>
    <m/>
    <m/>
    <m/>
    <m/>
    <m/>
    <n v="0"/>
    <m/>
    <m/>
    <x v="0"/>
    <x v="1"/>
    <m/>
    <x v="0"/>
    <m/>
    <m/>
    <x v="1"/>
    <x v="0"/>
    <x v="0"/>
    <s v="CLQ-23-CD-42/2023 CONSTRUCCIÓN TINGLADO AMPLIACIÓN ALMACÉN"/>
    <s v="CMB/EMC/O.CIV-ADQ/003/2023"/>
    <x v="10"/>
    <n v="32"/>
    <s v="Tubería Desague PVC  SDR Sanitario de ø 6&quot; + accesorios "/>
    <n v="120.68"/>
    <s v="Ml"/>
    <m/>
    <e v="#VALUE!"/>
    <x v="0"/>
    <x v="0"/>
    <m/>
    <n v="0"/>
    <n v="0"/>
    <n v="0"/>
    <n v="0"/>
    <e v="#VALUE!"/>
    <d v="1899-12-30T00:00:00"/>
    <x v="0"/>
    <m/>
    <n v="3405"/>
    <n v="46296"/>
    <n v="516"/>
    <d v="2015-06-19T00:00:00"/>
    <n v="0"/>
    <n v="0"/>
    <n v="0"/>
    <n v="0"/>
    <x v="0"/>
    <x v="0"/>
    <d v="2015-08-30T00:00:00"/>
    <x v="0"/>
    <x v="6"/>
    <x v="0"/>
    <x v="0"/>
    <x v="0"/>
    <x v="0"/>
    <x v="0"/>
    <x v="0"/>
    <x v="0"/>
    <x v="0"/>
    <x v="0"/>
    <x v="0"/>
    <x v="0"/>
    <x v="0"/>
  </r>
  <r>
    <x v="0"/>
    <x v="31"/>
    <x v="0"/>
    <x v="0"/>
    <x v="2"/>
    <d v="2023-02-03T00:00:00"/>
    <x v="0"/>
    <x v="10"/>
    <x v="10"/>
    <x v="6"/>
    <x v="10"/>
    <s v="CMB/EMC/O.CIV-ADQ/003/2023"/>
    <d v="2023-02-10T00:00:00"/>
    <x v="0"/>
    <n v="83"/>
    <x v="1"/>
    <x v="30"/>
    <m/>
    <x v="32"/>
    <x v="127"/>
    <x v="52"/>
    <x v="44"/>
    <x v="0"/>
    <x v="4"/>
    <x v="1"/>
    <s v="27/02/2023"/>
    <s v="27/02/2023"/>
    <x v="0"/>
    <x v="0"/>
    <x v="5"/>
    <x v="0"/>
    <s v="EDMY MAGNE GUTIERREZ"/>
    <m/>
    <m/>
    <m/>
    <m/>
    <m/>
    <m/>
    <m/>
    <n v="0"/>
    <m/>
    <m/>
    <x v="0"/>
    <x v="1"/>
    <m/>
    <x v="0"/>
    <m/>
    <m/>
    <x v="1"/>
    <x v="0"/>
    <x v="0"/>
    <s v="CLQ-23-CD-42/2023 CONSTRUCCIÓN TINGLADO AMPLIACIÓN ALMACÉN"/>
    <s v="CMB/EMC/O.CIV-ADQ/003/2023"/>
    <x v="10"/>
    <n v="33"/>
    <s v="Estractor de Aire centrifugo radial para ventilacion Industrial "/>
    <n v="3"/>
    <s v="Pza."/>
    <m/>
    <e v="#VALUE!"/>
    <x v="0"/>
    <x v="0"/>
    <m/>
    <n v="0"/>
    <n v="0"/>
    <n v="0"/>
    <n v="0"/>
    <e v="#VALUE!"/>
    <d v="1899-12-30T00:00:00"/>
    <x v="0"/>
    <m/>
    <n v="3405"/>
    <n v="46296"/>
    <n v="516"/>
    <d v="2015-06-20T00:00:00"/>
    <n v="0"/>
    <n v="0"/>
    <n v="0"/>
    <n v="0"/>
    <x v="0"/>
    <x v="0"/>
    <d v="2015-08-31T00:00:00"/>
    <x v="0"/>
    <x v="7"/>
    <x v="0"/>
    <x v="0"/>
    <x v="0"/>
    <x v="0"/>
    <x v="0"/>
    <x v="0"/>
    <x v="0"/>
    <x v="0"/>
    <x v="0"/>
    <x v="0"/>
    <x v="0"/>
    <x v="0"/>
  </r>
  <r>
    <x v="0"/>
    <x v="31"/>
    <x v="0"/>
    <x v="0"/>
    <x v="2"/>
    <d v="2023-02-03T00:00:00"/>
    <x v="0"/>
    <x v="10"/>
    <x v="10"/>
    <x v="6"/>
    <x v="10"/>
    <s v="CMB/EMC/O.CIV-ADQ/003/2023"/>
    <d v="2023-02-10T00:00:00"/>
    <x v="0"/>
    <n v="83"/>
    <x v="1"/>
    <x v="30"/>
    <m/>
    <x v="33"/>
    <x v="128"/>
    <x v="46"/>
    <x v="20"/>
    <x v="0"/>
    <x v="4"/>
    <x v="1"/>
    <s v="27/02/2023"/>
    <s v="27/02/2023"/>
    <x v="0"/>
    <x v="0"/>
    <x v="5"/>
    <x v="0"/>
    <s v="EDMY MAGNE GUTIERREZ"/>
    <m/>
    <m/>
    <m/>
    <m/>
    <m/>
    <m/>
    <m/>
    <n v="0"/>
    <m/>
    <m/>
    <x v="0"/>
    <x v="1"/>
    <m/>
    <x v="0"/>
    <m/>
    <m/>
    <x v="1"/>
    <x v="0"/>
    <x v="0"/>
    <s v="CLQ-23-CD-42/2023 CONSTRUCCIÓN TINGLADO AMPLIACIÓN ALMACÉN"/>
    <s v="CMB/EMC/O.CIV-ADQ/003/2023"/>
    <x v="10"/>
    <n v="34"/>
    <s v="INSTALACION ELECTRICA: "/>
    <n v="0"/>
    <n v="0"/>
    <m/>
    <n v="0"/>
    <x v="0"/>
    <x v="0"/>
    <m/>
    <n v="0"/>
    <n v="0"/>
    <n v="0"/>
    <n v="0"/>
    <n v="0"/>
    <d v="1899-12-30T00:00:00"/>
    <x v="0"/>
    <m/>
    <n v="3405"/>
    <n v="46296"/>
    <n v="516"/>
    <d v="2015-06-21T00:00:00"/>
    <n v="0"/>
    <n v="0"/>
    <n v="0"/>
    <n v="0"/>
    <x v="0"/>
    <x v="0"/>
    <d v="2015-09-01T00:00:00"/>
    <x v="0"/>
    <x v="8"/>
    <x v="0"/>
    <x v="0"/>
    <x v="0"/>
    <x v="0"/>
    <x v="0"/>
    <x v="0"/>
    <x v="0"/>
    <x v="0"/>
    <x v="0"/>
    <x v="0"/>
    <x v="0"/>
    <x v="0"/>
  </r>
  <r>
    <x v="0"/>
    <x v="31"/>
    <x v="0"/>
    <x v="0"/>
    <x v="2"/>
    <d v="2023-02-03T00:00:00"/>
    <x v="0"/>
    <x v="10"/>
    <x v="10"/>
    <x v="6"/>
    <x v="10"/>
    <s v="CMB/EMC/O.CIV-ADQ/003/2023"/>
    <d v="2023-02-10T00:00:00"/>
    <x v="0"/>
    <n v="83"/>
    <x v="1"/>
    <x v="30"/>
    <m/>
    <x v="34"/>
    <x v="129"/>
    <x v="57"/>
    <x v="45"/>
    <x v="0"/>
    <x v="4"/>
    <x v="1"/>
    <s v="27/02/2023"/>
    <s v="27/02/2023"/>
    <x v="0"/>
    <x v="0"/>
    <x v="5"/>
    <x v="0"/>
    <s v="EDMY MAGNE GUTIERREZ"/>
    <m/>
    <m/>
    <m/>
    <m/>
    <m/>
    <m/>
    <m/>
    <n v="0"/>
    <m/>
    <m/>
    <x v="0"/>
    <x v="1"/>
    <m/>
    <x v="0"/>
    <m/>
    <m/>
    <x v="1"/>
    <x v="0"/>
    <x v="0"/>
    <s v="CLQ-23-CD-42/2023 CONSTRUCCIÓN TINGLADO AMPLIACIÓN ALMACÉN"/>
    <s v="CMB/EMC/O.CIV-ADQ/003/2023"/>
    <x v="10"/>
    <n v="35"/>
    <s v="Iluminación Industrial  p/Nave (Campana para alumbrado industrial LED de 120° 300W), antillama "/>
    <n v="24"/>
    <s v="Pto."/>
    <m/>
    <e v="#VALUE!"/>
    <x v="0"/>
    <x v="0"/>
    <m/>
    <n v="0"/>
    <n v="0"/>
    <n v="0"/>
    <n v="0"/>
    <e v="#VALUE!"/>
    <d v="1899-12-30T00:00:00"/>
    <x v="0"/>
    <m/>
    <n v="3405"/>
    <n v="46296"/>
    <n v="516"/>
    <d v="2015-06-22T00:00:00"/>
    <n v="0"/>
    <n v="0"/>
    <n v="0"/>
    <n v="0"/>
    <x v="0"/>
    <x v="0"/>
    <d v="2015-09-02T00:00:00"/>
    <x v="0"/>
    <x v="9"/>
    <x v="0"/>
    <x v="0"/>
    <x v="0"/>
    <x v="0"/>
    <x v="0"/>
    <x v="0"/>
    <x v="0"/>
    <x v="0"/>
    <x v="0"/>
    <x v="0"/>
    <x v="0"/>
    <x v="0"/>
  </r>
  <r>
    <x v="0"/>
    <x v="31"/>
    <x v="0"/>
    <x v="0"/>
    <x v="2"/>
    <d v="2023-02-03T00:00:00"/>
    <x v="0"/>
    <x v="10"/>
    <x v="10"/>
    <x v="6"/>
    <x v="10"/>
    <s v="CMB/EMC/O.CIV-ADQ/003/2023"/>
    <d v="2023-02-10T00:00:00"/>
    <x v="0"/>
    <n v="83"/>
    <x v="1"/>
    <x v="30"/>
    <m/>
    <x v="35"/>
    <x v="130"/>
    <x v="57"/>
    <x v="46"/>
    <x v="0"/>
    <x v="4"/>
    <x v="1"/>
    <s v="27/02/2023"/>
    <s v="27/02/2023"/>
    <x v="0"/>
    <x v="0"/>
    <x v="5"/>
    <x v="0"/>
    <s v="EDMY MAGNE GUTIERREZ"/>
    <m/>
    <m/>
    <m/>
    <m/>
    <m/>
    <m/>
    <m/>
    <n v="0"/>
    <m/>
    <m/>
    <x v="0"/>
    <x v="1"/>
    <m/>
    <x v="0"/>
    <m/>
    <m/>
    <x v="1"/>
    <x v="0"/>
    <x v="0"/>
    <s v="CLQ-23-CD-42/2023 CONSTRUCCIÓN TINGLADO AMPLIACIÓN ALMACÉN"/>
    <s v="CMB/EMC/O.CIV-ADQ/003/2023"/>
    <x v="10"/>
    <n v="36"/>
    <s v="Conmutador - Iluminación Industrial para Nave "/>
    <n v="6"/>
    <s v="Pto."/>
    <m/>
    <e v="#VALUE!"/>
    <x v="0"/>
    <x v="0"/>
    <m/>
    <n v="0"/>
    <n v="0"/>
    <n v="0"/>
    <n v="0"/>
    <e v="#VALUE!"/>
    <d v="1899-12-30T00:00:00"/>
    <x v="0"/>
    <m/>
    <n v="3405"/>
    <n v="46296"/>
    <n v="516"/>
    <d v="2015-06-23T00:00:00"/>
    <n v="0"/>
    <n v="0"/>
    <n v="0"/>
    <n v="0"/>
    <x v="0"/>
    <x v="0"/>
    <d v="2015-09-03T00:00:00"/>
    <x v="0"/>
    <x v="10"/>
    <x v="0"/>
    <x v="0"/>
    <x v="0"/>
    <x v="0"/>
    <x v="0"/>
    <x v="0"/>
    <x v="0"/>
    <x v="0"/>
    <x v="0"/>
    <x v="0"/>
    <x v="0"/>
    <x v="0"/>
  </r>
  <r>
    <x v="0"/>
    <x v="31"/>
    <x v="0"/>
    <x v="0"/>
    <x v="2"/>
    <d v="2023-02-03T00:00:00"/>
    <x v="0"/>
    <x v="10"/>
    <x v="10"/>
    <x v="6"/>
    <x v="10"/>
    <s v="CMB/EMC/O.CIV-ADQ/003/2023"/>
    <d v="2023-02-10T00:00:00"/>
    <x v="0"/>
    <n v="83"/>
    <x v="1"/>
    <x v="30"/>
    <m/>
    <x v="36"/>
    <x v="131"/>
    <x v="52"/>
    <x v="21"/>
    <x v="0"/>
    <x v="4"/>
    <x v="1"/>
    <s v="27/02/2023"/>
    <s v="27/02/2023"/>
    <x v="0"/>
    <x v="0"/>
    <x v="5"/>
    <x v="0"/>
    <s v="EDMY MAGNE GUTIERREZ"/>
    <m/>
    <m/>
    <m/>
    <m/>
    <m/>
    <m/>
    <m/>
    <n v="0"/>
    <m/>
    <m/>
    <x v="0"/>
    <x v="1"/>
    <m/>
    <x v="0"/>
    <m/>
    <m/>
    <x v="1"/>
    <x v="0"/>
    <x v="0"/>
    <s v="CLQ-23-CD-42/2023 CONSTRUCCIÓN TINGLADO AMPLIACIÓN ALMACÉN"/>
    <s v="CMB/EMC/O.CIV-ADQ/003/2023"/>
    <x v="10"/>
    <n v="37"/>
    <s v="Tablero de distribución principal "/>
    <n v="1"/>
    <s v="Pza."/>
    <m/>
    <e v="#VALUE!"/>
    <x v="0"/>
    <x v="0"/>
    <m/>
    <n v="0"/>
    <n v="0"/>
    <n v="0"/>
    <n v="0"/>
    <e v="#VALUE!"/>
    <d v="1899-12-30T00:00:00"/>
    <x v="0"/>
    <m/>
    <n v="3405"/>
    <n v="46296"/>
    <n v="516"/>
    <d v="2015-06-24T00:00:00"/>
    <n v="0"/>
    <n v="0"/>
    <n v="0"/>
    <n v="0"/>
    <x v="0"/>
    <x v="0"/>
    <d v="2015-09-04T00:00:00"/>
    <x v="0"/>
    <x v="11"/>
    <x v="0"/>
    <x v="0"/>
    <x v="0"/>
    <x v="0"/>
    <x v="0"/>
    <x v="0"/>
    <x v="0"/>
    <x v="0"/>
    <x v="0"/>
    <x v="0"/>
    <x v="0"/>
    <x v="0"/>
  </r>
  <r>
    <x v="0"/>
    <x v="31"/>
    <x v="0"/>
    <x v="0"/>
    <x v="2"/>
    <d v="2023-02-03T00:00:00"/>
    <x v="0"/>
    <x v="10"/>
    <x v="10"/>
    <x v="6"/>
    <x v="10"/>
    <s v="CMB/EMC/O.CIV-ADQ/003/2023"/>
    <d v="2023-02-10T00:00:00"/>
    <x v="0"/>
    <n v="83"/>
    <x v="1"/>
    <x v="30"/>
    <m/>
    <x v="37"/>
    <x v="132"/>
    <x v="52"/>
    <x v="47"/>
    <x v="0"/>
    <x v="4"/>
    <x v="1"/>
    <s v="27/02/2023"/>
    <s v="27/02/2023"/>
    <x v="0"/>
    <x v="0"/>
    <x v="5"/>
    <x v="0"/>
    <s v="EDMY MAGNE GUTIERREZ"/>
    <m/>
    <m/>
    <m/>
    <m/>
    <m/>
    <m/>
    <m/>
    <n v="0"/>
    <m/>
    <m/>
    <x v="0"/>
    <x v="1"/>
    <m/>
    <x v="0"/>
    <m/>
    <m/>
    <x v="1"/>
    <x v="0"/>
    <x v="0"/>
    <s v="CLQ-23-CD-42/2023 CONSTRUCCIÓN TINGLADO AMPLIACIÓN ALMACÉN"/>
    <s v="CMB/EMC/O.CIV-ADQ/003/2023"/>
    <x v="10"/>
    <n v="38"/>
    <s v="Interruptor Térmico de 100 amp. (Iluminación) "/>
    <n v="12"/>
    <s v="Pza."/>
    <m/>
    <e v="#VALUE!"/>
    <x v="0"/>
    <x v="0"/>
    <m/>
    <n v="0"/>
    <n v="0"/>
    <n v="0"/>
    <n v="0"/>
    <e v="#VALUE!"/>
    <d v="1899-12-30T00:00:00"/>
    <x v="0"/>
    <m/>
    <n v="3405"/>
    <n v="46296"/>
    <n v="516"/>
    <d v="2015-06-25T00:00:00"/>
    <n v="0"/>
    <n v="0"/>
    <n v="0"/>
    <n v="0"/>
    <x v="0"/>
    <x v="0"/>
    <d v="2015-09-05T00:00:00"/>
    <x v="0"/>
    <x v="0"/>
    <x v="0"/>
    <x v="0"/>
    <x v="0"/>
    <x v="0"/>
    <x v="0"/>
    <x v="0"/>
    <x v="0"/>
    <x v="0"/>
    <x v="0"/>
    <x v="0"/>
    <x v="0"/>
    <x v="0"/>
  </r>
  <r>
    <x v="0"/>
    <x v="31"/>
    <x v="0"/>
    <x v="0"/>
    <x v="2"/>
    <d v="2023-02-03T00:00:00"/>
    <x v="0"/>
    <x v="10"/>
    <x v="10"/>
    <x v="6"/>
    <x v="10"/>
    <s v="CMB/EMC/O.CIV-ADQ/003/2023"/>
    <d v="2023-02-10T00:00:00"/>
    <x v="0"/>
    <n v="83"/>
    <x v="1"/>
    <x v="30"/>
    <m/>
    <x v="38"/>
    <x v="133"/>
    <x v="52"/>
    <x v="44"/>
    <x v="0"/>
    <x v="4"/>
    <x v="1"/>
    <s v="27/02/2023"/>
    <s v="27/02/2023"/>
    <x v="0"/>
    <x v="0"/>
    <x v="5"/>
    <x v="0"/>
    <s v="EDMY MAGNE GUTIERREZ"/>
    <m/>
    <m/>
    <m/>
    <m/>
    <m/>
    <m/>
    <m/>
    <n v="0"/>
    <m/>
    <m/>
    <x v="0"/>
    <x v="1"/>
    <m/>
    <x v="0"/>
    <m/>
    <m/>
    <x v="1"/>
    <x v="0"/>
    <x v="0"/>
    <s v="CLQ-23-CD-42/2023 CONSTRUCCIÓN TINGLADO AMPLIACIÓN ALMACÉN"/>
    <s v="CMB/EMC/O.CIV-ADQ/003/2023"/>
    <x v="10"/>
    <n v="39"/>
    <s v="Térmicos de 63 amp. (Tomacorrientes) "/>
    <n v="3"/>
    <s v="Pza."/>
    <m/>
    <e v="#VALUE!"/>
    <x v="0"/>
    <x v="0"/>
    <m/>
    <n v="0"/>
    <n v="0"/>
    <n v="0"/>
    <n v="0"/>
    <e v="#VALUE!"/>
    <d v="1899-12-30T00:00:00"/>
    <x v="0"/>
    <m/>
    <n v="3405"/>
    <n v="46296"/>
    <n v="516"/>
    <d v="2015-06-26T00:00:00"/>
    <n v="0"/>
    <n v="0"/>
    <n v="0"/>
    <n v="0"/>
    <x v="0"/>
    <x v="0"/>
    <d v="2015-09-06T00:00:00"/>
    <x v="0"/>
    <x v="1"/>
    <x v="0"/>
    <x v="0"/>
    <x v="0"/>
    <x v="0"/>
    <x v="0"/>
    <x v="0"/>
    <x v="0"/>
    <x v="0"/>
    <x v="0"/>
    <x v="0"/>
    <x v="0"/>
    <x v="0"/>
  </r>
  <r>
    <x v="0"/>
    <x v="31"/>
    <x v="0"/>
    <x v="0"/>
    <x v="2"/>
    <d v="2023-02-03T00:00:00"/>
    <x v="0"/>
    <x v="10"/>
    <x v="10"/>
    <x v="6"/>
    <x v="10"/>
    <s v="CMB/EMC/O.CIV-ADQ/003/2023"/>
    <d v="2023-02-10T00:00:00"/>
    <x v="0"/>
    <n v="83"/>
    <x v="1"/>
    <x v="30"/>
    <m/>
    <x v="39"/>
    <x v="134"/>
    <x v="52"/>
    <x v="29"/>
    <x v="0"/>
    <x v="4"/>
    <x v="1"/>
    <s v="27/02/2023"/>
    <s v="27/02/2023"/>
    <x v="0"/>
    <x v="0"/>
    <x v="5"/>
    <x v="0"/>
    <s v="EDMY MAGNE GUTIERREZ"/>
    <m/>
    <m/>
    <m/>
    <m/>
    <m/>
    <m/>
    <m/>
    <n v="0"/>
    <m/>
    <m/>
    <x v="0"/>
    <x v="1"/>
    <m/>
    <x v="0"/>
    <m/>
    <m/>
    <x v="1"/>
    <x v="0"/>
    <x v="0"/>
    <s v="CLQ-23-CD-42/2023 CONSTRUCCIÓN TINGLADO AMPLIACIÓN ALMACÉN"/>
    <s v="CMB/EMC/O.CIV-ADQ/003/2023"/>
    <x v="10"/>
    <n v="40"/>
    <s v="Tomacorrientes doble  "/>
    <n v="8"/>
    <s v="Pza."/>
    <m/>
    <e v="#VALUE!"/>
    <x v="0"/>
    <x v="0"/>
    <m/>
    <n v="0"/>
    <n v="0"/>
    <n v="0"/>
    <n v="0"/>
    <e v="#VALUE!"/>
    <d v="1899-12-30T00:00:00"/>
    <x v="0"/>
    <m/>
    <n v="3405"/>
    <n v="46296"/>
    <n v="516"/>
    <d v="2015-06-27T00:00:00"/>
    <n v="0"/>
    <n v="0"/>
    <n v="0"/>
    <n v="0"/>
    <x v="0"/>
    <x v="0"/>
    <d v="2015-09-07T00:00:00"/>
    <x v="0"/>
    <x v="2"/>
    <x v="0"/>
    <x v="0"/>
    <x v="0"/>
    <x v="0"/>
    <x v="0"/>
    <x v="0"/>
    <x v="0"/>
    <x v="0"/>
    <x v="0"/>
    <x v="0"/>
    <x v="0"/>
    <x v="0"/>
  </r>
  <r>
    <x v="0"/>
    <x v="31"/>
    <x v="0"/>
    <x v="0"/>
    <x v="2"/>
    <d v="2023-02-03T00:00:00"/>
    <x v="0"/>
    <x v="10"/>
    <x v="10"/>
    <x v="6"/>
    <x v="10"/>
    <s v="CMB/EMC/O.CIV-ADQ/003/2023"/>
    <d v="2023-02-10T00:00:00"/>
    <x v="0"/>
    <n v="83"/>
    <x v="1"/>
    <x v="30"/>
    <m/>
    <x v="40"/>
    <x v="135"/>
    <x v="52"/>
    <x v="29"/>
    <x v="0"/>
    <x v="4"/>
    <x v="1"/>
    <s v="27/02/2023"/>
    <s v="27/02/2023"/>
    <x v="0"/>
    <x v="0"/>
    <x v="5"/>
    <x v="0"/>
    <s v="EDMY MAGNE GUTIERREZ"/>
    <m/>
    <m/>
    <m/>
    <m/>
    <m/>
    <m/>
    <m/>
    <n v="0"/>
    <m/>
    <m/>
    <x v="0"/>
    <x v="1"/>
    <m/>
    <x v="0"/>
    <m/>
    <m/>
    <x v="1"/>
    <x v="0"/>
    <x v="0"/>
    <s v="CLQ-23-CD-42/2023 CONSTRUCCIÓN TINGLADO AMPLIACIÓN ALMACÉN"/>
    <s v="CMB/EMC/O.CIV-ADQ/003/2023"/>
    <x v="10"/>
    <n v="41"/>
    <s v="Tomacorrientes especiales  "/>
    <n v="8"/>
    <s v="Pza."/>
    <m/>
    <e v="#VALUE!"/>
    <x v="0"/>
    <x v="0"/>
    <m/>
    <n v="0"/>
    <n v="0"/>
    <n v="0"/>
    <n v="0"/>
    <e v="#VALUE!"/>
    <d v="1899-12-30T00:00:00"/>
    <x v="0"/>
    <m/>
    <n v="3405"/>
    <n v="46296"/>
    <n v="516"/>
    <d v="2015-06-28T00:00:00"/>
    <n v="0"/>
    <n v="0"/>
    <n v="0"/>
    <n v="0"/>
    <x v="0"/>
    <x v="0"/>
    <d v="2015-09-08T00:00:00"/>
    <x v="0"/>
    <x v="3"/>
    <x v="0"/>
    <x v="0"/>
    <x v="0"/>
    <x v="0"/>
    <x v="0"/>
    <x v="0"/>
    <x v="0"/>
    <x v="0"/>
    <x v="0"/>
    <x v="0"/>
    <x v="0"/>
    <x v="0"/>
  </r>
  <r>
    <x v="0"/>
    <x v="31"/>
    <x v="0"/>
    <x v="0"/>
    <x v="2"/>
    <d v="2023-02-03T00:00:00"/>
    <x v="0"/>
    <x v="10"/>
    <x v="10"/>
    <x v="6"/>
    <x v="10"/>
    <s v="CMB/EMC/O.CIV-ADQ/003/2023"/>
    <d v="2023-02-10T00:00:00"/>
    <x v="0"/>
    <n v="83"/>
    <x v="1"/>
    <x v="30"/>
    <m/>
    <x v="41"/>
    <x v="136"/>
    <x v="46"/>
    <x v="20"/>
    <x v="0"/>
    <x v="4"/>
    <x v="1"/>
    <s v="27/02/2023"/>
    <s v="27/02/2023"/>
    <x v="0"/>
    <x v="0"/>
    <x v="5"/>
    <x v="0"/>
    <s v="EDMY MAGNE GUTIERREZ"/>
    <m/>
    <m/>
    <m/>
    <m/>
    <m/>
    <m/>
    <m/>
    <n v="0"/>
    <m/>
    <m/>
    <x v="0"/>
    <x v="1"/>
    <m/>
    <x v="0"/>
    <m/>
    <m/>
    <x v="1"/>
    <x v="0"/>
    <x v="0"/>
    <s v="CLQ-23-CD-42/2023 CONSTRUCCIÓN TINGLADO AMPLIACIÓN ALMACÉN"/>
    <s v="CMB/EMC/O.CIV-ADQ/003/2023"/>
    <x v="10"/>
    <n v="42"/>
    <s v="VIAS Y ACCESOS "/>
    <n v="0"/>
    <n v="0"/>
    <m/>
    <n v="0"/>
    <x v="0"/>
    <x v="0"/>
    <m/>
    <n v="0"/>
    <n v="0"/>
    <n v="0"/>
    <n v="0"/>
    <n v="0"/>
    <d v="1899-12-30T00:00:00"/>
    <x v="0"/>
    <m/>
    <n v="3405"/>
    <n v="46296"/>
    <n v="516"/>
    <d v="2015-06-29T00:00:00"/>
    <n v="0"/>
    <n v="0"/>
    <n v="0"/>
    <n v="0"/>
    <x v="0"/>
    <x v="0"/>
    <d v="2015-09-09T00:00:00"/>
    <x v="0"/>
    <x v="4"/>
    <x v="0"/>
    <x v="0"/>
    <x v="0"/>
    <x v="0"/>
    <x v="0"/>
    <x v="0"/>
    <x v="0"/>
    <x v="0"/>
    <x v="0"/>
    <x v="0"/>
    <x v="0"/>
    <x v="0"/>
  </r>
  <r>
    <x v="0"/>
    <x v="31"/>
    <x v="0"/>
    <x v="0"/>
    <x v="2"/>
    <d v="2023-02-03T00:00:00"/>
    <x v="0"/>
    <x v="10"/>
    <x v="10"/>
    <x v="6"/>
    <x v="10"/>
    <s v="CMB/EMC/O.CIV-ADQ/003/2023"/>
    <d v="2023-02-10T00:00:00"/>
    <x v="0"/>
    <n v="83"/>
    <x v="1"/>
    <x v="30"/>
    <m/>
    <x v="42"/>
    <x v="137"/>
    <x v="51"/>
    <x v="48"/>
    <x v="0"/>
    <x v="4"/>
    <x v="1"/>
    <s v="27/02/2023"/>
    <s v="27/02/2023"/>
    <x v="0"/>
    <x v="0"/>
    <x v="5"/>
    <x v="0"/>
    <s v="EDMY MAGNE GUTIERREZ"/>
    <m/>
    <m/>
    <m/>
    <m/>
    <m/>
    <m/>
    <m/>
    <n v="0"/>
    <m/>
    <m/>
    <x v="0"/>
    <x v="1"/>
    <m/>
    <x v="0"/>
    <m/>
    <m/>
    <x v="1"/>
    <x v="0"/>
    <x v="0"/>
    <s v="CLQ-23-CD-42/2023 CONSTRUCCIÓN TINGLADO AMPLIACIÓN ALMACÉN"/>
    <s v="CMB/EMC/O.CIV-ADQ/003/2023"/>
    <x v="10"/>
    <n v="43"/>
    <s v="Acera "/>
    <n v="48.84"/>
    <s v="M2"/>
    <m/>
    <e v="#VALUE!"/>
    <x v="0"/>
    <x v="0"/>
    <m/>
    <n v="0"/>
    <n v="0"/>
    <n v="0"/>
    <n v="0"/>
    <e v="#VALUE!"/>
    <d v="1899-12-30T00:00:00"/>
    <x v="0"/>
    <m/>
    <n v="3405"/>
    <n v="46296"/>
    <n v="516"/>
    <d v="2015-06-30T00:00:00"/>
    <n v="0"/>
    <n v="0"/>
    <n v="0"/>
    <n v="0"/>
    <x v="0"/>
    <x v="0"/>
    <d v="2015-09-10T00:00:00"/>
    <x v="0"/>
    <x v="5"/>
    <x v="0"/>
    <x v="0"/>
    <x v="0"/>
    <x v="0"/>
    <x v="0"/>
    <x v="0"/>
    <x v="0"/>
    <x v="0"/>
    <x v="0"/>
    <x v="0"/>
    <x v="0"/>
    <x v="0"/>
  </r>
  <r>
    <x v="0"/>
    <x v="31"/>
    <x v="0"/>
    <x v="0"/>
    <x v="2"/>
    <d v="2023-02-03T00:00:00"/>
    <x v="0"/>
    <x v="10"/>
    <x v="10"/>
    <x v="6"/>
    <x v="10"/>
    <s v="CMB/EMC/O.CIV-ADQ/003/2023"/>
    <d v="2023-02-10T00:00:00"/>
    <x v="0"/>
    <n v="83"/>
    <x v="1"/>
    <x v="30"/>
    <m/>
    <x v="43"/>
    <x v="138"/>
    <x v="55"/>
    <x v="49"/>
    <x v="0"/>
    <x v="4"/>
    <x v="1"/>
    <s v="27/02/2023"/>
    <s v="27/02/2023"/>
    <x v="0"/>
    <x v="0"/>
    <x v="5"/>
    <x v="0"/>
    <s v="EDMY MAGNE GUTIERREZ"/>
    <m/>
    <m/>
    <m/>
    <m/>
    <m/>
    <m/>
    <m/>
    <n v="0"/>
    <m/>
    <m/>
    <x v="0"/>
    <x v="1"/>
    <m/>
    <x v="0"/>
    <m/>
    <m/>
    <x v="1"/>
    <x v="0"/>
    <x v="0"/>
    <s v="CLQ-23-CD-42/2023 CONSTRUCCIÓN TINGLADO AMPLIACIÓN ALMACÉN"/>
    <s v="CMB/EMC/O.CIV-ADQ/003/2023"/>
    <x v="10"/>
    <n v="44"/>
    <s v="Cordon de acera  de 15x50cm "/>
    <n v="44.4"/>
    <s v="M"/>
    <m/>
    <e v="#VALUE!"/>
    <x v="0"/>
    <x v="0"/>
    <m/>
    <n v="0"/>
    <n v="0"/>
    <n v="0"/>
    <n v="0"/>
    <e v="#VALUE!"/>
    <d v="1899-12-30T00:00:00"/>
    <x v="0"/>
    <m/>
    <n v="3405"/>
    <n v="46296"/>
    <n v="516"/>
    <d v="2015-07-01T00:00:00"/>
    <n v="0"/>
    <n v="0"/>
    <n v="0"/>
    <n v="0"/>
    <x v="0"/>
    <x v="0"/>
    <d v="2015-09-11T00:00:00"/>
    <x v="0"/>
    <x v="6"/>
    <x v="0"/>
    <x v="0"/>
    <x v="0"/>
    <x v="0"/>
    <x v="0"/>
    <x v="0"/>
    <x v="0"/>
    <x v="0"/>
    <x v="0"/>
    <x v="0"/>
    <x v="0"/>
    <x v="0"/>
  </r>
  <r>
    <x v="0"/>
    <x v="32"/>
    <x v="0"/>
    <x v="0"/>
    <x v="2"/>
    <d v="2023-02-09T00:00:00"/>
    <x v="0"/>
    <x v="11"/>
    <x v="11"/>
    <x v="3"/>
    <x v="7"/>
    <s v="EMC-PCPL-018/2023"/>
    <d v="2023-02-15T00:00:00"/>
    <x v="0"/>
    <n v="136"/>
    <x v="0"/>
    <x v="31"/>
    <n v="290400"/>
    <x v="0"/>
    <x v="139"/>
    <x v="29"/>
    <x v="50"/>
    <x v="19"/>
    <x v="2"/>
    <x v="2"/>
    <s v="28/02/2023"/>
    <s v="28/02/2023"/>
    <x v="0"/>
    <x v="0"/>
    <x v="8"/>
    <x v="0"/>
    <s v="CESAR ROCHA ZANGA"/>
    <m/>
    <m/>
    <m/>
    <m/>
    <m/>
    <m/>
    <m/>
    <n v="0"/>
    <m/>
    <m/>
    <x v="0"/>
    <x v="1"/>
    <m/>
    <x v="0"/>
    <m/>
    <m/>
    <x v="1"/>
    <x v="0"/>
    <x v="0"/>
    <s v="CLQ-23-CD-53/2023 ADQUISICIÓN DE LUBRICANTES PARA EQUIPOS PESADOS Y LIVIANOS"/>
    <s v="EMC-PCPL-018/2023"/>
    <x v="11"/>
    <n v="1"/>
    <s v="ACEITE SAE 15W40 (DE 205 ó 208 LTRS.) (DIESEL)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s v="Tamb."/>
    <n v="4"/>
    <m/>
    <n v="0"/>
    <x v="0"/>
    <x v="0"/>
    <m/>
    <n v="0"/>
    <n v="0"/>
    <n v="0"/>
    <n v="0"/>
    <n v="4"/>
    <d v="1899-12-30T00:00:00"/>
    <x v="0"/>
    <m/>
    <n v="3405"/>
    <n v="46296"/>
    <n v="516"/>
    <d v="2015-07-02T00:00:00"/>
    <n v="0"/>
    <n v="0"/>
    <n v="0"/>
    <n v="0"/>
    <x v="0"/>
    <x v="0"/>
    <d v="2015-09-12T00:00:00"/>
    <x v="0"/>
    <x v="7"/>
    <x v="0"/>
    <x v="0"/>
    <x v="0"/>
    <x v="0"/>
    <x v="0"/>
    <x v="0"/>
    <x v="0"/>
    <x v="0"/>
    <x v="0"/>
    <x v="0"/>
    <x v="0"/>
    <x v="0"/>
  </r>
  <r>
    <x v="0"/>
    <x v="32"/>
    <x v="0"/>
    <x v="0"/>
    <x v="2"/>
    <d v="2023-02-09T00:00:00"/>
    <x v="0"/>
    <x v="11"/>
    <x v="11"/>
    <x v="3"/>
    <x v="7"/>
    <s v="EMC-PCPL-018/2023"/>
    <d v="2023-02-15T00:00:00"/>
    <x v="0"/>
    <n v="136"/>
    <x v="0"/>
    <x v="31"/>
    <m/>
    <x v="1"/>
    <x v="140"/>
    <x v="16"/>
    <x v="50"/>
    <x v="0"/>
    <x v="2"/>
    <x v="2"/>
    <s v="28/02/2023"/>
    <s v="28/02/2023"/>
    <x v="0"/>
    <x v="0"/>
    <x v="8"/>
    <x v="0"/>
    <s v="CESAR ROCHA ZANGA"/>
    <m/>
    <m/>
    <m/>
    <m/>
    <m/>
    <m/>
    <m/>
    <n v="0"/>
    <m/>
    <m/>
    <x v="0"/>
    <x v="1"/>
    <m/>
    <x v="0"/>
    <m/>
    <m/>
    <x v="1"/>
    <x v="0"/>
    <x v="0"/>
    <s v="CLQ-23-CD-53/2023 ADQUISICIÓN DE LUBRICANTES PARA EQUIPOS PESADOS Y LIVIANOS"/>
    <s v="EMC-PCPL-018/2023"/>
    <x v="11"/>
    <n v="2"/>
    <s v="ACEITE SAE 15W40 (DE 205 ó 208 LTRS.) (GASOLINA) "/>
    <s v="Tamb."/>
    <n v="1"/>
    <m/>
    <n v="0"/>
    <x v="0"/>
    <x v="0"/>
    <m/>
    <n v="0"/>
    <n v="0"/>
    <n v="0"/>
    <n v="0"/>
    <n v="1"/>
    <d v="1899-12-30T00:00:00"/>
    <x v="0"/>
    <m/>
    <n v="3405"/>
    <n v="46296"/>
    <n v="516"/>
    <d v="2015-07-03T00:00:00"/>
    <n v="0"/>
    <n v="0"/>
    <n v="0"/>
    <n v="0"/>
    <x v="0"/>
    <x v="0"/>
    <d v="2015-09-13T00:00:00"/>
    <x v="0"/>
    <x v="8"/>
    <x v="0"/>
    <x v="0"/>
    <x v="0"/>
    <x v="0"/>
    <x v="0"/>
    <x v="0"/>
    <x v="0"/>
    <x v="0"/>
    <x v="0"/>
    <x v="0"/>
    <x v="0"/>
    <x v="0"/>
  </r>
  <r>
    <x v="0"/>
    <x v="32"/>
    <x v="0"/>
    <x v="0"/>
    <x v="2"/>
    <d v="2023-02-09T00:00:00"/>
    <x v="0"/>
    <x v="11"/>
    <x v="11"/>
    <x v="3"/>
    <x v="7"/>
    <s v="EMC-PCPL-018/2023"/>
    <d v="2023-02-15T00:00:00"/>
    <x v="0"/>
    <n v="136"/>
    <x v="0"/>
    <x v="31"/>
    <m/>
    <x v="2"/>
    <x v="141"/>
    <x v="45"/>
    <x v="50"/>
    <x v="0"/>
    <x v="2"/>
    <x v="2"/>
    <s v="28/02/2023"/>
    <s v="28/02/2023"/>
    <x v="0"/>
    <x v="0"/>
    <x v="8"/>
    <x v="0"/>
    <s v="CESAR ROCHA ZANGA"/>
    <m/>
    <m/>
    <m/>
    <m/>
    <m/>
    <m/>
    <m/>
    <n v="0"/>
    <m/>
    <m/>
    <x v="0"/>
    <x v="1"/>
    <m/>
    <x v="0"/>
    <m/>
    <m/>
    <x v="1"/>
    <x v="0"/>
    <x v="0"/>
    <s v="CLQ-23-CD-53/2023 ADQUISICIÓN DE LUBRICANTES PARA EQUIPOS PESADOS Y LIVIANOS"/>
    <s v="EMC-PCPL-018/2023"/>
    <x v="11"/>
    <n v="3"/>
    <s v="ACEITE HIDRAULICO ISO 68 (DE 205 ó 208 LTRS.)  "/>
    <s v="Tamb."/>
    <n v="3"/>
    <m/>
    <n v="0"/>
    <x v="0"/>
    <x v="0"/>
    <m/>
    <n v="0"/>
    <n v="0"/>
    <n v="0"/>
    <n v="0"/>
    <n v="3"/>
    <d v="1899-12-30T00:00:00"/>
    <x v="0"/>
    <m/>
    <n v="3405"/>
    <n v="46296"/>
    <n v="516"/>
    <d v="2015-07-04T00:00:00"/>
    <n v="0"/>
    <n v="0"/>
    <n v="0"/>
    <n v="0"/>
    <x v="0"/>
    <x v="0"/>
    <d v="2015-09-14T00:00:00"/>
    <x v="0"/>
    <x v="9"/>
    <x v="0"/>
    <x v="0"/>
    <x v="0"/>
    <x v="0"/>
    <x v="0"/>
    <x v="0"/>
    <x v="0"/>
    <x v="0"/>
    <x v="0"/>
    <x v="0"/>
    <x v="0"/>
    <x v="0"/>
  </r>
  <r>
    <x v="0"/>
    <x v="32"/>
    <x v="0"/>
    <x v="0"/>
    <x v="2"/>
    <d v="2023-02-09T00:00:00"/>
    <x v="0"/>
    <x v="11"/>
    <x v="11"/>
    <x v="3"/>
    <x v="7"/>
    <s v="EMC-PCPL-018/2023"/>
    <d v="2023-02-15T00:00:00"/>
    <x v="0"/>
    <n v="136"/>
    <x v="0"/>
    <x v="31"/>
    <m/>
    <x v="3"/>
    <x v="142"/>
    <x v="7"/>
    <x v="50"/>
    <x v="0"/>
    <x v="2"/>
    <x v="2"/>
    <s v="28/02/2023"/>
    <s v="28/02/2023"/>
    <x v="0"/>
    <x v="0"/>
    <x v="8"/>
    <x v="0"/>
    <s v="CESAR ROCHA ZANGA"/>
    <m/>
    <m/>
    <m/>
    <m/>
    <m/>
    <m/>
    <m/>
    <n v="0"/>
    <m/>
    <m/>
    <x v="0"/>
    <x v="1"/>
    <m/>
    <x v="0"/>
    <m/>
    <m/>
    <x v="1"/>
    <x v="0"/>
    <x v="0"/>
    <s v="CLQ-23-CD-53/2023 ADQUISICIÓN DE LUBRICANTES PARA EQUIPOS PESADOS Y LIVIANOS"/>
    <s v="EMC-PCPL-018/2023"/>
    <x v="11"/>
    <n v="4"/>
    <s v="ACEITE DE TRANSMISION ATF AUTM 33,7 CST. A 40° (DE 205 ó 208 LTRS.)  "/>
    <s v="Tamb."/>
    <n v="2"/>
    <m/>
    <n v="0"/>
    <x v="0"/>
    <x v="0"/>
    <m/>
    <n v="0"/>
    <n v="0"/>
    <n v="0"/>
    <n v="0"/>
    <n v="2"/>
    <d v="1899-12-30T00:00:00"/>
    <x v="0"/>
    <m/>
    <n v="3405"/>
    <n v="46296"/>
    <n v="516"/>
    <d v="2015-07-05T00:00:00"/>
    <n v="0"/>
    <n v="0"/>
    <n v="0"/>
    <n v="0"/>
    <x v="0"/>
    <x v="0"/>
    <d v="2015-09-15T00:00:00"/>
    <x v="0"/>
    <x v="10"/>
    <x v="0"/>
    <x v="0"/>
    <x v="0"/>
    <x v="0"/>
    <x v="0"/>
    <x v="0"/>
    <x v="0"/>
    <x v="0"/>
    <x v="0"/>
    <x v="0"/>
    <x v="0"/>
    <x v="0"/>
  </r>
  <r>
    <x v="0"/>
    <x v="32"/>
    <x v="0"/>
    <x v="0"/>
    <x v="2"/>
    <d v="2023-02-09T00:00:00"/>
    <x v="0"/>
    <x v="11"/>
    <x v="11"/>
    <x v="3"/>
    <x v="7"/>
    <s v="EMC-PCPL-018/2023"/>
    <d v="2023-02-15T00:00:00"/>
    <x v="0"/>
    <n v="136"/>
    <x v="0"/>
    <x v="31"/>
    <m/>
    <x v="4"/>
    <x v="143"/>
    <x v="7"/>
    <x v="50"/>
    <x v="0"/>
    <x v="2"/>
    <x v="2"/>
    <s v="28/02/2023"/>
    <s v="28/02/2023"/>
    <x v="0"/>
    <x v="0"/>
    <x v="8"/>
    <x v="0"/>
    <s v="CESAR ROCHA ZANGA"/>
    <m/>
    <m/>
    <m/>
    <m/>
    <m/>
    <m/>
    <m/>
    <n v="0"/>
    <m/>
    <m/>
    <x v="0"/>
    <x v="1"/>
    <m/>
    <x v="0"/>
    <m/>
    <m/>
    <x v="1"/>
    <x v="0"/>
    <x v="0"/>
    <s v="CLQ-23-CD-53/2023 ADQUISICIÓN DE LUBRICANTES PARA EQUIPOS PESADOS Y LIVIANOS"/>
    <s v="EMC-PCPL-018/2023"/>
    <x v="11"/>
    <n v="5"/>
    <s v="GRASA INDUSTRIAL NLGI 2 (ALVANIA EP 2) "/>
    <s v="Tamb."/>
    <n v="2"/>
    <m/>
    <n v="0"/>
    <x v="0"/>
    <x v="0"/>
    <m/>
    <n v="0"/>
    <n v="0"/>
    <n v="0"/>
    <n v="0"/>
    <n v="2"/>
    <d v="1899-12-30T00:00:00"/>
    <x v="0"/>
    <m/>
    <n v="3405"/>
    <n v="46296"/>
    <n v="516"/>
    <d v="2015-07-06T00:00:00"/>
    <n v="0"/>
    <n v="0"/>
    <n v="0"/>
    <n v="0"/>
    <x v="0"/>
    <x v="0"/>
    <d v="2015-09-16T00:00:00"/>
    <x v="0"/>
    <x v="11"/>
    <x v="0"/>
    <x v="0"/>
    <x v="0"/>
    <x v="0"/>
    <x v="0"/>
    <x v="0"/>
    <x v="0"/>
    <x v="0"/>
    <x v="0"/>
    <x v="0"/>
    <x v="0"/>
    <x v="0"/>
  </r>
  <r>
    <x v="0"/>
    <x v="32"/>
    <x v="0"/>
    <x v="0"/>
    <x v="2"/>
    <d v="2023-02-09T00:00:00"/>
    <x v="0"/>
    <x v="11"/>
    <x v="11"/>
    <x v="3"/>
    <x v="7"/>
    <s v="EMC-PCPL-018/2023"/>
    <d v="2023-02-15T00:00:00"/>
    <x v="0"/>
    <n v="136"/>
    <x v="0"/>
    <x v="31"/>
    <m/>
    <x v="5"/>
    <x v="144"/>
    <x v="45"/>
    <x v="50"/>
    <x v="0"/>
    <x v="2"/>
    <x v="2"/>
    <s v="28/02/2023"/>
    <s v="28/02/2023"/>
    <x v="0"/>
    <x v="0"/>
    <x v="8"/>
    <x v="0"/>
    <s v="CESAR ROCHA ZANGA"/>
    <m/>
    <m/>
    <m/>
    <m/>
    <m/>
    <m/>
    <m/>
    <n v="0"/>
    <m/>
    <m/>
    <x v="0"/>
    <x v="1"/>
    <m/>
    <x v="0"/>
    <m/>
    <m/>
    <x v="1"/>
    <x v="0"/>
    <x v="0"/>
    <s v="CLQ-23-CD-53/2023 ADQUISICIÓN DE LUBRICANTES PARA EQUIPOS PESADOS Y LIVIANOS"/>
    <s v="EMC-PCPL-018/2023"/>
    <x v="11"/>
    <n v="6"/>
    <s v="ACEITE PARA MANDO FINALES HIPOIDAL MECANICO (SYZZ AXO 80CN) "/>
    <s v="Tamb."/>
    <n v="3"/>
    <m/>
    <n v="0"/>
    <x v="0"/>
    <x v="0"/>
    <m/>
    <n v="0"/>
    <n v="0"/>
    <n v="0"/>
    <n v="0"/>
    <n v="3"/>
    <d v="1899-12-30T00:00:00"/>
    <x v="0"/>
    <m/>
    <n v="3405"/>
    <n v="46296"/>
    <n v="516"/>
    <d v="2015-07-07T00:00:00"/>
    <n v="0"/>
    <n v="0"/>
    <n v="0"/>
    <n v="0"/>
    <x v="0"/>
    <x v="0"/>
    <d v="2015-09-17T00:00:00"/>
    <x v="0"/>
    <x v="0"/>
    <x v="0"/>
    <x v="0"/>
    <x v="0"/>
    <x v="0"/>
    <x v="0"/>
    <x v="0"/>
    <x v="0"/>
    <x v="0"/>
    <x v="0"/>
    <x v="0"/>
    <x v="0"/>
    <x v="0"/>
  </r>
  <r>
    <x v="0"/>
    <x v="32"/>
    <x v="0"/>
    <x v="0"/>
    <x v="2"/>
    <d v="2023-02-09T00:00:00"/>
    <x v="0"/>
    <x v="11"/>
    <x v="11"/>
    <x v="3"/>
    <x v="7"/>
    <s v="EMC-PCPL-018/2023"/>
    <d v="2023-02-15T00:00:00"/>
    <x v="0"/>
    <n v="136"/>
    <x v="0"/>
    <x v="31"/>
    <m/>
    <x v="6"/>
    <x v="145"/>
    <x v="45"/>
    <x v="50"/>
    <x v="0"/>
    <x v="2"/>
    <x v="2"/>
    <s v="28/02/2023"/>
    <s v="28/02/2023"/>
    <x v="0"/>
    <x v="0"/>
    <x v="8"/>
    <x v="0"/>
    <s v="CESAR ROCHA ZANGA"/>
    <m/>
    <m/>
    <m/>
    <m/>
    <m/>
    <m/>
    <m/>
    <n v="0"/>
    <m/>
    <m/>
    <x v="0"/>
    <x v="1"/>
    <m/>
    <x v="0"/>
    <m/>
    <m/>
    <x v="1"/>
    <x v="0"/>
    <x v="0"/>
    <s v="CLQ-23-CD-53/2023 ADQUISICIÓN DE LUBRICANTES PARA EQUIPOS PESADOS Y LIVIANOS"/>
    <s v="EMC-PCPL-018/2023"/>
    <x v="11"/>
    <n v="7"/>
    <s v="ACEITE HIDRAULICO HO 46 (DE 205 ó 208 LTRS.) (SYZZ-46CN) "/>
    <s v="Tamb."/>
    <n v="3"/>
    <m/>
    <n v="0"/>
    <x v="0"/>
    <x v="0"/>
    <m/>
    <n v="0"/>
    <n v="0"/>
    <n v="0"/>
    <n v="0"/>
    <n v="3"/>
    <d v="1899-12-30T00:00:00"/>
    <x v="0"/>
    <m/>
    <n v="3405"/>
    <n v="46296"/>
    <n v="516"/>
    <d v="2015-07-08T00:00:00"/>
    <n v="0"/>
    <n v="0"/>
    <n v="0"/>
    <n v="0"/>
    <x v="0"/>
    <x v="0"/>
    <d v="2015-09-18T00:00:00"/>
    <x v="0"/>
    <x v="1"/>
    <x v="0"/>
    <x v="0"/>
    <x v="0"/>
    <x v="0"/>
    <x v="0"/>
    <x v="0"/>
    <x v="0"/>
    <x v="0"/>
    <x v="0"/>
    <x v="0"/>
    <x v="0"/>
    <x v="0"/>
  </r>
  <r>
    <x v="0"/>
    <x v="32"/>
    <x v="0"/>
    <x v="0"/>
    <x v="2"/>
    <d v="2023-02-09T00:00:00"/>
    <x v="0"/>
    <x v="11"/>
    <x v="11"/>
    <x v="3"/>
    <x v="7"/>
    <s v="EMC-PCPL-018/2023"/>
    <d v="2023-02-15T00:00:00"/>
    <x v="0"/>
    <n v="136"/>
    <x v="0"/>
    <x v="31"/>
    <m/>
    <x v="7"/>
    <x v="146"/>
    <x v="45"/>
    <x v="50"/>
    <x v="0"/>
    <x v="2"/>
    <x v="2"/>
    <s v="28/02/2023"/>
    <s v="28/02/2023"/>
    <x v="0"/>
    <x v="0"/>
    <x v="8"/>
    <x v="0"/>
    <s v="CESAR ROCHA ZANGA"/>
    <m/>
    <m/>
    <m/>
    <m/>
    <m/>
    <m/>
    <m/>
    <n v="0"/>
    <m/>
    <m/>
    <x v="0"/>
    <x v="1"/>
    <m/>
    <x v="0"/>
    <m/>
    <m/>
    <x v="1"/>
    <x v="0"/>
    <x v="0"/>
    <s v="CLQ-23-CD-53/2023 ADQUISICIÓN DE LUBRICANTES PARA EQUIPOS PESADOS Y LIVIANOS"/>
    <s v="EMC-PCPL-018/2023"/>
    <x v="11"/>
    <n v="8"/>
    <s v="ACEITE P/ CAJA DE TRANSFERENCIA TO 10 (DE 205 ó 208 LTRS.)  (SYZZ-TO10-CN) "/>
    <s v="Tamb."/>
    <n v="3"/>
    <m/>
    <n v="0"/>
    <x v="0"/>
    <x v="0"/>
    <m/>
    <n v="0"/>
    <n v="0"/>
    <n v="0"/>
    <n v="0"/>
    <n v="3"/>
    <d v="1899-12-30T00:00:00"/>
    <x v="0"/>
    <m/>
    <n v="3405"/>
    <n v="46296"/>
    <n v="516"/>
    <d v="2015-07-09T00:00:00"/>
    <n v="0"/>
    <n v="0"/>
    <n v="0"/>
    <n v="0"/>
    <x v="0"/>
    <x v="0"/>
    <d v="2015-09-19T00:00:00"/>
    <x v="0"/>
    <x v="2"/>
    <x v="0"/>
    <x v="0"/>
    <x v="0"/>
    <x v="0"/>
    <x v="0"/>
    <x v="0"/>
    <x v="0"/>
    <x v="0"/>
    <x v="0"/>
    <x v="0"/>
    <x v="0"/>
    <x v="0"/>
  </r>
  <r>
    <x v="0"/>
    <x v="33"/>
    <x v="0"/>
    <x v="0"/>
    <x v="2"/>
    <d v="2023-02-09T00:00:00"/>
    <x v="0"/>
    <x v="12"/>
    <x v="12"/>
    <x v="3"/>
    <x v="7"/>
    <s v="EMC-PCPL-011/2023"/>
    <d v="2023-02-15T00:00:00"/>
    <x v="0"/>
    <n v="130"/>
    <x v="0"/>
    <x v="32"/>
    <n v="188400"/>
    <x v="0"/>
    <x v="147"/>
    <x v="9"/>
    <x v="10"/>
    <x v="20"/>
    <x v="2"/>
    <x v="3"/>
    <s v="28/02/2023"/>
    <s v="28/02/2023"/>
    <x v="0"/>
    <x v="0"/>
    <x v="8"/>
    <x v="0"/>
    <s v="CESAR ROCHA ZANGA"/>
    <m/>
    <m/>
    <m/>
    <m/>
    <m/>
    <m/>
    <m/>
    <n v="0"/>
    <m/>
    <m/>
    <x v="0"/>
    <x v="1"/>
    <m/>
    <x v="0"/>
    <m/>
    <m/>
    <x v="1"/>
    <x v="0"/>
    <x v="0"/>
    <s v="CLQ-23-CD-44/2023 ADQUISICIÓN DE REVESTIMIENTOS METALICOS"/>
    <s v="EMC-PCPL-011/2023"/>
    <x v="12"/>
    <n v="1"/>
    <s v="VOLUTA WARMAN 3 X 2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s v="Pzas"/>
    <n v="10"/>
    <m/>
    <n v="0"/>
    <x v="0"/>
    <x v="0"/>
    <m/>
    <n v="0"/>
    <n v="0"/>
    <n v="0"/>
    <n v="0"/>
    <n v="10"/>
    <d v="1899-12-30T00:00:00"/>
    <x v="0"/>
    <m/>
    <n v="3405"/>
    <n v="46296"/>
    <n v="516"/>
    <d v="2015-07-10T00:00:00"/>
    <n v="0"/>
    <n v="0"/>
    <n v="0"/>
    <n v="0"/>
    <x v="0"/>
    <x v="0"/>
    <d v="2015-09-20T00:00:00"/>
    <x v="0"/>
    <x v="3"/>
    <x v="0"/>
    <x v="0"/>
    <x v="0"/>
    <x v="0"/>
    <x v="0"/>
    <x v="0"/>
    <x v="0"/>
    <x v="0"/>
    <x v="0"/>
    <x v="0"/>
    <x v="0"/>
    <x v="0"/>
  </r>
  <r>
    <x v="0"/>
    <x v="33"/>
    <x v="0"/>
    <x v="0"/>
    <x v="2"/>
    <d v="2023-02-09T00:00:00"/>
    <x v="0"/>
    <x v="12"/>
    <x v="12"/>
    <x v="3"/>
    <x v="7"/>
    <s v="EMC-PCPL-011/2023"/>
    <d v="2023-02-15T00:00:00"/>
    <x v="0"/>
    <n v="130"/>
    <x v="0"/>
    <x v="32"/>
    <m/>
    <x v="1"/>
    <x v="148"/>
    <x v="9"/>
    <x v="10"/>
    <x v="0"/>
    <x v="2"/>
    <x v="3"/>
    <s v="28/02/2023"/>
    <s v="28/02/2023"/>
    <x v="0"/>
    <x v="0"/>
    <x v="8"/>
    <x v="0"/>
    <s v="CESAR ROCHA ZANGA"/>
    <m/>
    <m/>
    <m/>
    <m/>
    <m/>
    <m/>
    <m/>
    <n v="0"/>
    <m/>
    <m/>
    <x v="0"/>
    <x v="1"/>
    <m/>
    <x v="0"/>
    <m/>
    <m/>
    <x v="1"/>
    <x v="0"/>
    <x v="0"/>
    <s v="CLQ-23-CD-44/2023 ADQUISICIÓN DE REVESTIMIENTOS METALICOS"/>
    <s v="EMC-PCPL-011/2023"/>
    <x v="12"/>
    <n v="2"/>
    <s v="IMPULSOR WARMAN 3 X 2 C-AH "/>
    <s v="Pzas"/>
    <n v="10"/>
    <m/>
    <n v="0"/>
    <x v="0"/>
    <x v="0"/>
    <m/>
    <n v="0"/>
    <n v="0"/>
    <n v="0"/>
    <n v="0"/>
    <n v="10"/>
    <d v="1899-12-30T00:00:00"/>
    <x v="0"/>
    <m/>
    <n v="3405"/>
    <n v="46296"/>
    <n v="516"/>
    <d v="2015-07-11T00:00:00"/>
    <n v="0"/>
    <n v="0"/>
    <n v="0"/>
    <n v="0"/>
    <x v="0"/>
    <x v="0"/>
    <d v="2015-09-21T00:00:00"/>
    <x v="0"/>
    <x v="4"/>
    <x v="0"/>
    <x v="0"/>
    <x v="0"/>
    <x v="0"/>
    <x v="0"/>
    <x v="0"/>
    <x v="0"/>
    <x v="0"/>
    <x v="0"/>
    <x v="0"/>
    <x v="0"/>
    <x v="0"/>
  </r>
  <r>
    <x v="0"/>
    <x v="33"/>
    <x v="0"/>
    <x v="0"/>
    <x v="2"/>
    <d v="2023-02-09T00:00:00"/>
    <x v="0"/>
    <x v="12"/>
    <x v="12"/>
    <x v="3"/>
    <x v="7"/>
    <s v="EMC-PCPL-011/2023"/>
    <d v="2023-02-15T00:00:00"/>
    <x v="0"/>
    <n v="130"/>
    <x v="0"/>
    <x v="32"/>
    <m/>
    <x v="2"/>
    <x v="149"/>
    <x v="4"/>
    <x v="10"/>
    <x v="0"/>
    <x v="2"/>
    <x v="3"/>
    <s v="28/02/2023"/>
    <s v="28/02/2023"/>
    <x v="0"/>
    <x v="0"/>
    <x v="8"/>
    <x v="0"/>
    <s v="CESAR ROCHA ZANGA"/>
    <m/>
    <m/>
    <m/>
    <m/>
    <m/>
    <m/>
    <m/>
    <n v="0"/>
    <m/>
    <m/>
    <x v="0"/>
    <x v="1"/>
    <m/>
    <x v="0"/>
    <m/>
    <m/>
    <x v="1"/>
    <x v="0"/>
    <x v="0"/>
    <s v="CLQ-23-CD-44/2023 ADQUISICIÓN DE REVESTIMIENTOS METALICOS"/>
    <s v="EMC-PCPL-011/2023"/>
    <x v="12"/>
    <n v="3"/>
    <s v="PLATO TRASERO 3 X 2 "/>
    <s v="Pzas"/>
    <n v="8"/>
    <m/>
    <n v="0"/>
    <x v="0"/>
    <x v="0"/>
    <m/>
    <n v="0"/>
    <n v="0"/>
    <n v="0"/>
    <n v="0"/>
    <n v="8"/>
    <d v="1899-12-30T00:00:00"/>
    <x v="0"/>
    <m/>
    <n v="3405"/>
    <n v="46296"/>
    <n v="516"/>
    <d v="2015-07-12T00:00:00"/>
    <n v="0"/>
    <n v="0"/>
    <n v="0"/>
    <n v="0"/>
    <x v="0"/>
    <x v="0"/>
    <d v="2015-09-22T00:00:00"/>
    <x v="0"/>
    <x v="5"/>
    <x v="0"/>
    <x v="0"/>
    <x v="0"/>
    <x v="0"/>
    <x v="0"/>
    <x v="0"/>
    <x v="0"/>
    <x v="0"/>
    <x v="0"/>
    <x v="0"/>
    <x v="0"/>
    <x v="0"/>
  </r>
  <r>
    <x v="0"/>
    <x v="33"/>
    <x v="0"/>
    <x v="0"/>
    <x v="2"/>
    <d v="2023-02-09T00:00:00"/>
    <x v="0"/>
    <x v="12"/>
    <x v="12"/>
    <x v="3"/>
    <x v="7"/>
    <s v="EMC-PCPL-011/2023"/>
    <d v="2023-02-15T00:00:00"/>
    <x v="0"/>
    <n v="130"/>
    <x v="0"/>
    <x v="32"/>
    <m/>
    <x v="3"/>
    <x v="150"/>
    <x v="9"/>
    <x v="10"/>
    <x v="0"/>
    <x v="2"/>
    <x v="3"/>
    <s v="28/02/2023"/>
    <s v="28/02/2023"/>
    <x v="0"/>
    <x v="0"/>
    <x v="8"/>
    <x v="0"/>
    <s v="CESAR ROCHA ZANGA"/>
    <m/>
    <m/>
    <m/>
    <m/>
    <m/>
    <m/>
    <m/>
    <n v="0"/>
    <m/>
    <m/>
    <x v="0"/>
    <x v="1"/>
    <m/>
    <x v="0"/>
    <m/>
    <m/>
    <x v="1"/>
    <x v="0"/>
    <x v="0"/>
    <s v="CLQ-23-CD-44/2023 ADQUISICIÓN DE REVESTIMIENTOS METALICOS"/>
    <s v="EMC-PCPL-011/2023"/>
    <x v="12"/>
    <n v="4"/>
    <s v="VOLUTA WARMAN 4 X 3 "/>
    <s v="Pzas"/>
    <n v="10"/>
    <m/>
    <n v="0"/>
    <x v="0"/>
    <x v="0"/>
    <m/>
    <n v="0"/>
    <n v="0"/>
    <n v="0"/>
    <n v="0"/>
    <n v="10"/>
    <d v="1899-12-30T00:00:00"/>
    <x v="0"/>
    <m/>
    <n v="3405"/>
    <n v="46296"/>
    <n v="516"/>
    <d v="2015-07-13T00:00:00"/>
    <n v="0"/>
    <n v="0"/>
    <n v="0"/>
    <n v="0"/>
    <x v="0"/>
    <x v="0"/>
    <d v="2015-09-23T00:00:00"/>
    <x v="0"/>
    <x v="6"/>
    <x v="0"/>
    <x v="0"/>
    <x v="0"/>
    <x v="0"/>
    <x v="0"/>
    <x v="0"/>
    <x v="0"/>
    <x v="0"/>
    <x v="0"/>
    <x v="0"/>
    <x v="0"/>
    <x v="0"/>
  </r>
  <r>
    <x v="0"/>
    <x v="33"/>
    <x v="0"/>
    <x v="0"/>
    <x v="2"/>
    <d v="2023-02-09T00:00:00"/>
    <x v="0"/>
    <x v="12"/>
    <x v="12"/>
    <x v="3"/>
    <x v="7"/>
    <s v="EMC-PCPL-011/2023"/>
    <d v="2023-02-15T00:00:00"/>
    <x v="0"/>
    <n v="130"/>
    <x v="0"/>
    <x v="32"/>
    <m/>
    <x v="4"/>
    <x v="151"/>
    <x v="9"/>
    <x v="10"/>
    <x v="0"/>
    <x v="2"/>
    <x v="3"/>
    <s v="28/02/2023"/>
    <s v="28/02/2023"/>
    <x v="0"/>
    <x v="0"/>
    <x v="8"/>
    <x v="0"/>
    <s v="CESAR ROCHA ZANGA"/>
    <m/>
    <m/>
    <m/>
    <m/>
    <m/>
    <m/>
    <m/>
    <n v="0"/>
    <m/>
    <m/>
    <x v="0"/>
    <x v="1"/>
    <m/>
    <x v="0"/>
    <m/>
    <m/>
    <x v="1"/>
    <x v="0"/>
    <x v="0"/>
    <s v="CLQ-23-CD-44/2023 ADQUISICIÓN DE REVESTIMIENTOS METALICOS"/>
    <s v="EMC-PCPL-011/2023"/>
    <x v="12"/>
    <n v="5"/>
    <s v="IMPULSOR WARMAN 4 X 3 D-AH "/>
    <s v="Pzas"/>
    <n v="10"/>
    <m/>
    <n v="0"/>
    <x v="0"/>
    <x v="0"/>
    <m/>
    <n v="0"/>
    <n v="0"/>
    <n v="0"/>
    <n v="0"/>
    <n v="10"/>
    <d v="1899-12-30T00:00:00"/>
    <x v="0"/>
    <m/>
    <n v="3405"/>
    <n v="46296"/>
    <n v="516"/>
    <d v="2015-07-14T00:00:00"/>
    <n v="0"/>
    <n v="0"/>
    <n v="0"/>
    <n v="0"/>
    <x v="0"/>
    <x v="0"/>
    <d v="2015-09-24T00:00:00"/>
    <x v="0"/>
    <x v="7"/>
    <x v="0"/>
    <x v="0"/>
    <x v="0"/>
    <x v="0"/>
    <x v="0"/>
    <x v="0"/>
    <x v="0"/>
    <x v="0"/>
    <x v="0"/>
    <x v="0"/>
    <x v="0"/>
    <x v="0"/>
  </r>
  <r>
    <x v="0"/>
    <x v="33"/>
    <x v="0"/>
    <x v="0"/>
    <x v="2"/>
    <d v="2023-02-09T00:00:00"/>
    <x v="0"/>
    <x v="12"/>
    <x v="12"/>
    <x v="3"/>
    <x v="7"/>
    <s v="EMC-PCPL-011/2023"/>
    <d v="2023-02-15T00:00:00"/>
    <x v="0"/>
    <n v="130"/>
    <x v="0"/>
    <x v="32"/>
    <m/>
    <x v="5"/>
    <x v="152"/>
    <x v="4"/>
    <x v="10"/>
    <x v="0"/>
    <x v="2"/>
    <x v="3"/>
    <s v="28/02/2023"/>
    <s v="28/02/2023"/>
    <x v="0"/>
    <x v="0"/>
    <x v="8"/>
    <x v="0"/>
    <s v="CESAR ROCHA ZANGA"/>
    <m/>
    <m/>
    <m/>
    <m/>
    <m/>
    <m/>
    <m/>
    <n v="0"/>
    <m/>
    <m/>
    <x v="0"/>
    <x v="1"/>
    <m/>
    <x v="0"/>
    <m/>
    <m/>
    <x v="1"/>
    <x v="0"/>
    <x v="0"/>
    <s v="CLQ-23-CD-44/2023 ADQUISICIÓN DE REVESTIMIENTOS METALICOS"/>
    <s v="EMC-PCPL-011/2023"/>
    <x v="12"/>
    <n v="6"/>
    <s v="PLATO TRASERO 4 X 3 "/>
    <s v="Pzas"/>
    <n v="8"/>
    <m/>
    <n v="0"/>
    <x v="0"/>
    <x v="0"/>
    <m/>
    <n v="0"/>
    <n v="0"/>
    <n v="0"/>
    <n v="0"/>
    <n v="8"/>
    <d v="1899-12-30T00:00:00"/>
    <x v="0"/>
    <m/>
    <n v="3405"/>
    <n v="46296"/>
    <n v="516"/>
    <d v="2015-07-15T00:00:00"/>
    <n v="0"/>
    <n v="0"/>
    <n v="0"/>
    <n v="0"/>
    <x v="0"/>
    <x v="0"/>
    <d v="2015-09-25T00:00:00"/>
    <x v="0"/>
    <x v="8"/>
    <x v="0"/>
    <x v="0"/>
    <x v="0"/>
    <x v="0"/>
    <x v="0"/>
    <x v="0"/>
    <x v="0"/>
    <x v="0"/>
    <x v="0"/>
    <x v="0"/>
    <x v="0"/>
    <x v="0"/>
  </r>
  <r>
    <x v="0"/>
    <x v="34"/>
    <x v="0"/>
    <x v="0"/>
    <x v="2"/>
    <d v="2023-02-09T00:00:00"/>
    <x v="0"/>
    <x v="12"/>
    <x v="12"/>
    <x v="3"/>
    <x v="7"/>
    <s v="EMC-PCPL-012/2023"/>
    <d v="2023-02-15T00:00:00"/>
    <x v="0"/>
    <n v="131"/>
    <x v="0"/>
    <x v="33"/>
    <n v="76440"/>
    <x v="0"/>
    <x v="153"/>
    <x v="58"/>
    <x v="10"/>
    <x v="21"/>
    <x v="2"/>
    <x v="1"/>
    <s v="28/02/2023"/>
    <s v="28/02/2023"/>
    <x v="0"/>
    <x v="0"/>
    <x v="8"/>
    <x v="0"/>
    <s v="CESAR ROCHA ZANGA"/>
    <m/>
    <m/>
    <m/>
    <m/>
    <m/>
    <m/>
    <m/>
    <n v="0"/>
    <m/>
    <m/>
    <x v="0"/>
    <x v="1"/>
    <m/>
    <x v="0"/>
    <m/>
    <m/>
    <x v="1"/>
    <x v="0"/>
    <x v="0"/>
    <s v="CLQ-23-CD-43/2023 ADQUISICIÓN DE RETENES ESPECIALES GARLOOCK  64x4011"/>
    <s v="EMC-PCPL-012/2023"/>
    <x v="12"/>
    <n v="1"/>
    <s v="Retenes especiales GARLOOCK 21238-4011 64X4011 MILL-RIGHT 10,500” 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s v="PZAS"/>
    <n v="28"/>
    <m/>
    <n v="0"/>
    <x v="0"/>
    <x v="0"/>
    <m/>
    <n v="0"/>
    <n v="0"/>
    <n v="0"/>
    <n v="0"/>
    <n v="28"/>
    <d v="1899-12-30T00:00:00"/>
    <x v="0"/>
    <m/>
    <n v="3405"/>
    <n v="46296"/>
    <n v="516"/>
    <d v="2015-07-16T00:00:00"/>
    <n v="0"/>
    <n v="0"/>
    <n v="0"/>
    <n v="0"/>
    <x v="0"/>
    <x v="0"/>
    <d v="2015-09-26T00:00:00"/>
    <x v="0"/>
    <x v="9"/>
    <x v="0"/>
    <x v="0"/>
    <x v="0"/>
    <x v="0"/>
    <x v="0"/>
    <x v="0"/>
    <x v="0"/>
    <x v="0"/>
    <x v="0"/>
    <x v="0"/>
    <x v="0"/>
    <x v="0"/>
  </r>
  <r>
    <x v="0"/>
    <x v="35"/>
    <x v="0"/>
    <x v="0"/>
    <x v="2"/>
    <d v="2023-02-09T00:00:00"/>
    <x v="0"/>
    <x v="12"/>
    <x v="12"/>
    <x v="3"/>
    <x v="7"/>
    <s v="EMC-PCPL-015/2023"/>
    <d v="2023-02-15T00:00:00"/>
    <x v="0"/>
    <n v="137"/>
    <x v="0"/>
    <x v="34"/>
    <n v="211017.5"/>
    <x v="0"/>
    <x v="154"/>
    <x v="26"/>
    <x v="10"/>
    <x v="22"/>
    <x v="2"/>
    <x v="2"/>
    <s v="28/02/2023"/>
    <s v="28/02/2023"/>
    <x v="0"/>
    <x v="0"/>
    <x v="8"/>
    <x v="0"/>
    <s v="CESAR ROCHA ZANGA"/>
    <m/>
    <m/>
    <m/>
    <m/>
    <m/>
    <m/>
    <m/>
    <n v="0"/>
    <m/>
    <m/>
    <x v="0"/>
    <x v="1"/>
    <m/>
    <x v="0"/>
    <m/>
    <m/>
    <x v="1"/>
    <x v="0"/>
    <x v="0"/>
    <s v="CLQ-23-CD-52/2023 ADQUISICIÓN DE ACCESORIOS DE POLIURETANO "/>
    <s v="EMC-PCPL-015/2023"/>
    <x v="12"/>
    <n v="1"/>
    <s v="CODO DE IMPACTO EN POLIURETANO Ø EXT. 71 mm. X Ø INT: 63 mm X ALTURA 147 mm. SH-A = 80/83 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s v="PZAS"/>
    <n v="20"/>
    <m/>
    <n v="0"/>
    <x v="0"/>
    <x v="0"/>
    <m/>
    <n v="0"/>
    <n v="0"/>
    <n v="0"/>
    <n v="0"/>
    <n v="20"/>
    <d v="1899-12-30T00:00:00"/>
    <x v="0"/>
    <m/>
    <n v="3405"/>
    <n v="46296"/>
    <n v="516"/>
    <d v="2015-07-17T00:00:00"/>
    <n v="0"/>
    <n v="0"/>
    <n v="0"/>
    <n v="0"/>
    <x v="0"/>
    <x v="0"/>
    <d v="2015-09-27T00:00:00"/>
    <x v="0"/>
    <x v="10"/>
    <x v="0"/>
    <x v="0"/>
    <x v="0"/>
    <x v="0"/>
    <x v="0"/>
    <x v="0"/>
    <x v="0"/>
    <x v="0"/>
    <x v="0"/>
    <x v="0"/>
    <x v="0"/>
    <x v="0"/>
  </r>
  <r>
    <x v="0"/>
    <x v="35"/>
    <x v="0"/>
    <x v="0"/>
    <x v="2"/>
    <d v="2023-02-09T00:00:00"/>
    <x v="0"/>
    <x v="12"/>
    <x v="12"/>
    <x v="3"/>
    <x v="7"/>
    <s v="EMC-PCPL-015/2023"/>
    <d v="2023-02-15T00:00:00"/>
    <x v="0"/>
    <n v="137"/>
    <x v="0"/>
    <x v="34"/>
    <m/>
    <x v="1"/>
    <x v="155"/>
    <x v="26"/>
    <x v="10"/>
    <x v="0"/>
    <x v="2"/>
    <x v="2"/>
    <s v="28/02/2023"/>
    <s v="28/02/2023"/>
    <x v="0"/>
    <x v="0"/>
    <x v="8"/>
    <x v="0"/>
    <s v="CESAR ROCHA ZANGA"/>
    <m/>
    <m/>
    <m/>
    <m/>
    <m/>
    <m/>
    <m/>
    <n v="0"/>
    <m/>
    <m/>
    <x v="0"/>
    <x v="1"/>
    <m/>
    <x v="0"/>
    <m/>
    <m/>
    <x v="1"/>
    <x v="0"/>
    <x v="0"/>
    <s v="CLQ-23-CD-52/2023 ADQUISICIÓN DE ACCESORIOS DE POLIURETANO "/>
    <s v="EMC-PCPL-015/2023"/>
    <x v="12"/>
    <n v="2"/>
    <s v="CODO DE IMPACTO EN POLIURETANO Ø EXT. 105 mm. X Ø INT: 91 mm X LARGO 210 mm. SH-A = 80/83 "/>
    <s v="PZAS"/>
    <n v="20"/>
    <m/>
    <n v="0"/>
    <x v="0"/>
    <x v="0"/>
    <m/>
    <n v="0"/>
    <n v="0"/>
    <n v="0"/>
    <n v="0"/>
    <n v="20"/>
    <d v="1899-12-30T00:00:00"/>
    <x v="0"/>
    <m/>
    <n v="3405"/>
    <n v="46296"/>
    <n v="516"/>
    <d v="2015-07-18T00:00:00"/>
    <n v="0"/>
    <n v="0"/>
    <n v="0"/>
    <n v="0"/>
    <x v="0"/>
    <x v="0"/>
    <d v="2015-09-28T00:00:00"/>
    <x v="0"/>
    <x v="11"/>
    <x v="0"/>
    <x v="0"/>
    <x v="0"/>
    <x v="0"/>
    <x v="0"/>
    <x v="0"/>
    <x v="0"/>
    <x v="0"/>
    <x v="0"/>
    <x v="0"/>
    <x v="0"/>
    <x v="0"/>
  </r>
  <r>
    <x v="0"/>
    <x v="35"/>
    <x v="0"/>
    <x v="0"/>
    <x v="2"/>
    <d v="2023-02-09T00:00:00"/>
    <x v="0"/>
    <x v="12"/>
    <x v="12"/>
    <x v="3"/>
    <x v="7"/>
    <s v="EMC-PCPL-015/2023"/>
    <d v="2023-02-15T00:00:00"/>
    <x v="0"/>
    <n v="137"/>
    <x v="0"/>
    <x v="34"/>
    <m/>
    <x v="2"/>
    <x v="156"/>
    <x v="59"/>
    <x v="10"/>
    <x v="0"/>
    <x v="2"/>
    <x v="2"/>
    <s v="28/02/2023"/>
    <s v="28/02/2023"/>
    <x v="0"/>
    <x v="0"/>
    <x v="8"/>
    <x v="0"/>
    <s v="CESAR ROCHA ZANGA"/>
    <m/>
    <m/>
    <m/>
    <m/>
    <m/>
    <m/>
    <m/>
    <n v="0"/>
    <m/>
    <m/>
    <x v="0"/>
    <x v="1"/>
    <m/>
    <x v="0"/>
    <m/>
    <m/>
    <x v="1"/>
    <x v="0"/>
    <x v="0"/>
    <s v="CLQ-23-CD-52/2023 ADQUISICIÓN DE ACCESORIOS DE POLIURETANO "/>
    <s v="EMC-PCPL-015/2023"/>
    <x v="12"/>
    <n v="3"/>
    <s v="CODO DE IMPACTO EN POLIURETANO Ø EXT. 126 mm. X Ø INT: 110 mm X ALTURA 263 mm. SH-A = 80/83 "/>
    <s v="PZAS"/>
    <n v="15"/>
    <m/>
    <n v="0"/>
    <x v="0"/>
    <x v="0"/>
    <m/>
    <n v="0"/>
    <n v="0"/>
    <n v="0"/>
    <n v="0"/>
    <n v="15"/>
    <d v="1899-12-30T00:00:00"/>
    <x v="0"/>
    <m/>
    <n v="3405"/>
    <n v="46296"/>
    <n v="516"/>
    <d v="2015-07-19T00:00:00"/>
    <n v="0"/>
    <n v="0"/>
    <n v="0"/>
    <n v="0"/>
    <x v="0"/>
    <x v="0"/>
    <d v="2015-09-29T00:00:00"/>
    <x v="0"/>
    <x v="0"/>
    <x v="0"/>
    <x v="0"/>
    <x v="0"/>
    <x v="0"/>
    <x v="0"/>
    <x v="0"/>
    <x v="0"/>
    <x v="0"/>
    <x v="0"/>
    <x v="0"/>
    <x v="0"/>
    <x v="0"/>
  </r>
  <r>
    <x v="0"/>
    <x v="35"/>
    <x v="0"/>
    <x v="0"/>
    <x v="2"/>
    <d v="2023-02-09T00:00:00"/>
    <x v="0"/>
    <x v="12"/>
    <x v="12"/>
    <x v="3"/>
    <x v="7"/>
    <s v="EMC-PCPL-015/2023"/>
    <d v="2023-02-15T00:00:00"/>
    <x v="0"/>
    <n v="137"/>
    <x v="0"/>
    <x v="34"/>
    <m/>
    <x v="3"/>
    <x v="157"/>
    <x v="9"/>
    <x v="10"/>
    <x v="0"/>
    <x v="2"/>
    <x v="2"/>
    <s v="28/02/2023"/>
    <s v="28/02/2023"/>
    <x v="0"/>
    <x v="0"/>
    <x v="8"/>
    <x v="0"/>
    <s v="CESAR ROCHA ZANGA"/>
    <m/>
    <m/>
    <m/>
    <m/>
    <m/>
    <m/>
    <m/>
    <n v="0"/>
    <m/>
    <m/>
    <x v="0"/>
    <x v="1"/>
    <m/>
    <x v="0"/>
    <m/>
    <m/>
    <x v="1"/>
    <x v="0"/>
    <x v="0"/>
    <s v="CLQ-23-CD-52/2023 ADQUISICIÓN DE ACCESORIOS DE POLIURETANO "/>
    <s v="EMC-PCPL-015/2023"/>
    <x v="12"/>
    <n v="4"/>
    <s v="CODO DE IMPACTO EN POLIURETANO Ø EXT. 145 mm. X Ø INT: 127 mm X ALTURA 295 mm. SH-A = 80/83 "/>
    <s v="PZAS"/>
    <n v="10"/>
    <m/>
    <n v="0"/>
    <x v="0"/>
    <x v="0"/>
    <m/>
    <n v="0"/>
    <n v="0"/>
    <n v="0"/>
    <n v="0"/>
    <n v="10"/>
    <d v="1899-12-30T00:00:00"/>
    <x v="0"/>
    <m/>
    <n v="3405"/>
    <n v="46296"/>
    <n v="516"/>
    <d v="2015-07-20T00:00:00"/>
    <n v="0"/>
    <n v="0"/>
    <n v="0"/>
    <n v="0"/>
    <x v="0"/>
    <x v="0"/>
    <d v="2015-09-30T00:00:00"/>
    <x v="0"/>
    <x v="1"/>
    <x v="0"/>
    <x v="0"/>
    <x v="0"/>
    <x v="0"/>
    <x v="0"/>
    <x v="0"/>
    <x v="0"/>
    <x v="0"/>
    <x v="0"/>
    <x v="0"/>
    <x v="0"/>
    <x v="0"/>
  </r>
  <r>
    <x v="0"/>
    <x v="35"/>
    <x v="0"/>
    <x v="0"/>
    <x v="2"/>
    <d v="2023-02-09T00:00:00"/>
    <x v="0"/>
    <x v="12"/>
    <x v="12"/>
    <x v="3"/>
    <x v="7"/>
    <s v="EMC-PCPL-015/2023"/>
    <d v="2023-02-15T00:00:00"/>
    <x v="0"/>
    <n v="137"/>
    <x v="0"/>
    <x v="34"/>
    <m/>
    <x v="4"/>
    <x v="158"/>
    <x v="9"/>
    <x v="10"/>
    <x v="0"/>
    <x v="2"/>
    <x v="2"/>
    <s v="28/02/2023"/>
    <s v="28/02/2023"/>
    <x v="0"/>
    <x v="0"/>
    <x v="8"/>
    <x v="0"/>
    <s v="CESAR ROCHA ZANGA"/>
    <m/>
    <m/>
    <m/>
    <m/>
    <m/>
    <m/>
    <m/>
    <n v="0"/>
    <m/>
    <m/>
    <x v="0"/>
    <x v="1"/>
    <m/>
    <x v="0"/>
    <m/>
    <m/>
    <x v="1"/>
    <x v="0"/>
    <x v="0"/>
    <s v="CLQ-23-CD-52/2023 ADQUISICIÓN DE ACCESORIOS DE POLIURETANO "/>
    <s v="EMC-PCPL-015/2023"/>
    <x v="12"/>
    <n v="5"/>
    <s v="CODO DE IMPACTO EN POLIURETANO Ø EXT. 183,5 mm. X Ø INT: 162 mm X ALTURA 368 mm. SH-A = 80/83 "/>
    <s v="PZAS"/>
    <n v="10"/>
    <m/>
    <n v="0"/>
    <x v="0"/>
    <x v="0"/>
    <m/>
    <n v="0"/>
    <n v="0"/>
    <n v="0"/>
    <n v="0"/>
    <n v="10"/>
    <d v="1899-12-30T00:00:00"/>
    <x v="0"/>
    <m/>
    <n v="3405"/>
    <n v="46296"/>
    <n v="516"/>
    <d v="2015-07-21T00:00:00"/>
    <n v="0"/>
    <n v="0"/>
    <n v="0"/>
    <n v="0"/>
    <x v="0"/>
    <x v="0"/>
    <d v="2015-10-01T00:00:00"/>
    <x v="0"/>
    <x v="2"/>
    <x v="0"/>
    <x v="0"/>
    <x v="0"/>
    <x v="0"/>
    <x v="0"/>
    <x v="0"/>
    <x v="0"/>
    <x v="0"/>
    <x v="0"/>
    <x v="0"/>
    <x v="0"/>
    <x v="0"/>
  </r>
  <r>
    <x v="0"/>
    <x v="35"/>
    <x v="0"/>
    <x v="0"/>
    <x v="2"/>
    <d v="2023-02-09T00:00:00"/>
    <x v="0"/>
    <x v="12"/>
    <x v="12"/>
    <x v="3"/>
    <x v="7"/>
    <s v="EMC-PCPL-015/2023"/>
    <d v="2023-02-15T00:00:00"/>
    <x v="0"/>
    <n v="137"/>
    <x v="0"/>
    <x v="34"/>
    <m/>
    <x v="5"/>
    <x v="159"/>
    <x v="4"/>
    <x v="10"/>
    <x v="0"/>
    <x v="2"/>
    <x v="2"/>
    <s v="28/02/2023"/>
    <s v="28/02/2023"/>
    <x v="0"/>
    <x v="0"/>
    <x v="8"/>
    <x v="0"/>
    <s v="CESAR ROCHA ZANGA"/>
    <m/>
    <m/>
    <m/>
    <m/>
    <m/>
    <m/>
    <m/>
    <n v="0"/>
    <m/>
    <m/>
    <x v="0"/>
    <x v="1"/>
    <m/>
    <x v="0"/>
    <m/>
    <m/>
    <x v="1"/>
    <x v="0"/>
    <x v="0"/>
    <s v="CLQ-23-CD-52/2023 ADQUISICIÓN DE ACCESORIOS DE POLIURETANO "/>
    <s v="EMC-PCPL-015/2023"/>
    <x v="12"/>
    <n v="6"/>
    <s v="MALLA DE POLIURETANO 1,8 "/>
    <s v="PZAS"/>
    <n v="8"/>
    <m/>
    <n v="0"/>
    <x v="0"/>
    <x v="0"/>
    <m/>
    <n v="0"/>
    <n v="0"/>
    <n v="0"/>
    <n v="0"/>
    <n v="8"/>
    <d v="1899-12-30T00:00:00"/>
    <x v="0"/>
    <m/>
    <n v="3405"/>
    <n v="46296"/>
    <n v="516"/>
    <d v="2015-07-22T00:00:00"/>
    <n v="0"/>
    <n v="0"/>
    <n v="0"/>
    <n v="0"/>
    <x v="0"/>
    <x v="0"/>
    <d v="2015-10-02T00:00:00"/>
    <x v="0"/>
    <x v="3"/>
    <x v="0"/>
    <x v="0"/>
    <x v="0"/>
    <x v="0"/>
    <x v="0"/>
    <x v="0"/>
    <x v="0"/>
    <x v="0"/>
    <x v="0"/>
    <x v="0"/>
    <x v="0"/>
    <x v="0"/>
  </r>
  <r>
    <x v="0"/>
    <x v="35"/>
    <x v="0"/>
    <x v="0"/>
    <x v="2"/>
    <d v="2023-02-09T00:00:00"/>
    <x v="0"/>
    <x v="12"/>
    <x v="12"/>
    <x v="3"/>
    <x v="7"/>
    <s v="EMC-PCPL-015/2023"/>
    <d v="2023-02-15T00:00:00"/>
    <x v="0"/>
    <n v="137"/>
    <x v="0"/>
    <x v="34"/>
    <m/>
    <x v="6"/>
    <x v="160"/>
    <x v="4"/>
    <x v="10"/>
    <x v="0"/>
    <x v="2"/>
    <x v="2"/>
    <s v="28/02/2023"/>
    <s v="28/02/2023"/>
    <x v="0"/>
    <x v="0"/>
    <x v="8"/>
    <x v="0"/>
    <s v="CESAR ROCHA ZANGA"/>
    <m/>
    <m/>
    <m/>
    <m/>
    <m/>
    <m/>
    <m/>
    <n v="0"/>
    <m/>
    <m/>
    <x v="0"/>
    <x v="1"/>
    <m/>
    <x v="0"/>
    <m/>
    <m/>
    <x v="1"/>
    <x v="0"/>
    <x v="0"/>
    <s v="CLQ-23-CD-52/2023 ADQUISICIÓN DE ACCESORIOS DE POLIURETANO "/>
    <s v="EMC-PCPL-015/2023"/>
    <x v="12"/>
    <n v="7"/>
    <s v="MALLA DE POLIURETANO ¾ "/>
    <s v="PZAS"/>
    <n v="8"/>
    <m/>
    <n v="0"/>
    <x v="0"/>
    <x v="0"/>
    <m/>
    <n v="0"/>
    <n v="0"/>
    <n v="0"/>
    <n v="0"/>
    <n v="8"/>
    <d v="1899-12-30T00:00:00"/>
    <x v="0"/>
    <m/>
    <n v="3405"/>
    <n v="46296"/>
    <n v="516"/>
    <d v="2015-07-23T00:00:00"/>
    <n v="0"/>
    <n v="0"/>
    <n v="0"/>
    <n v="0"/>
    <x v="0"/>
    <x v="0"/>
    <d v="2015-10-03T00:00:00"/>
    <x v="0"/>
    <x v="4"/>
    <x v="0"/>
    <x v="0"/>
    <x v="0"/>
    <x v="0"/>
    <x v="0"/>
    <x v="0"/>
    <x v="0"/>
    <x v="0"/>
    <x v="0"/>
    <x v="0"/>
    <x v="0"/>
    <x v="0"/>
  </r>
  <r>
    <x v="0"/>
    <x v="35"/>
    <x v="0"/>
    <x v="0"/>
    <x v="2"/>
    <d v="2023-02-09T00:00:00"/>
    <x v="0"/>
    <x v="12"/>
    <x v="12"/>
    <x v="3"/>
    <x v="7"/>
    <s v="EMC-PCPL-015/2023"/>
    <d v="2023-02-15T00:00:00"/>
    <x v="0"/>
    <n v="137"/>
    <x v="0"/>
    <x v="34"/>
    <m/>
    <x v="7"/>
    <x v="161"/>
    <x v="7"/>
    <x v="10"/>
    <x v="0"/>
    <x v="2"/>
    <x v="2"/>
    <s v="28/02/2023"/>
    <s v="28/02/2023"/>
    <x v="0"/>
    <x v="0"/>
    <x v="8"/>
    <x v="0"/>
    <s v="CESAR ROCHA ZANGA"/>
    <m/>
    <m/>
    <m/>
    <m/>
    <m/>
    <m/>
    <m/>
    <n v="0"/>
    <m/>
    <m/>
    <x v="0"/>
    <x v="1"/>
    <m/>
    <x v="0"/>
    <m/>
    <m/>
    <x v="1"/>
    <x v="0"/>
    <x v="0"/>
    <s v="CLQ-23-CD-52/2023 ADQUISICIÓN DE ACCESORIOS DE POLIURETANO "/>
    <s v="EMC-PCPL-015/2023"/>
    <x v="12"/>
    <n v="8"/>
    <s v="MALLA DE POLIURETANO 1/2 "/>
    <s v="PZAS"/>
    <n v="2"/>
    <m/>
    <n v="0"/>
    <x v="0"/>
    <x v="0"/>
    <m/>
    <n v="0"/>
    <n v="0"/>
    <n v="0"/>
    <n v="0"/>
    <n v="2"/>
    <d v="1899-12-30T00:00:00"/>
    <x v="0"/>
    <m/>
    <n v="3405"/>
    <n v="46296"/>
    <n v="516"/>
    <d v="2015-07-24T00:00:00"/>
    <n v="0"/>
    <n v="0"/>
    <n v="0"/>
    <n v="0"/>
    <x v="0"/>
    <x v="0"/>
    <d v="2015-10-04T00:00:00"/>
    <x v="0"/>
    <x v="5"/>
    <x v="0"/>
    <x v="0"/>
    <x v="0"/>
    <x v="0"/>
    <x v="0"/>
    <x v="0"/>
    <x v="0"/>
    <x v="0"/>
    <x v="0"/>
    <x v="0"/>
    <x v="0"/>
    <x v="0"/>
  </r>
  <r>
    <x v="0"/>
    <x v="36"/>
    <x v="0"/>
    <x v="0"/>
    <x v="2"/>
    <d v="2023-02-09T00:00:00"/>
    <x v="0"/>
    <x v="11"/>
    <x v="11"/>
    <x v="3"/>
    <x v="7"/>
    <s v="EMC-PCPL-015/2023"/>
    <d v="2023-02-15T00:00:00"/>
    <x v="0"/>
    <n v="134"/>
    <x v="0"/>
    <x v="35"/>
    <n v="290400"/>
    <x v="0"/>
    <x v="162"/>
    <x v="29"/>
    <x v="50"/>
    <x v="23"/>
    <x v="2"/>
    <x v="1"/>
    <s v="28/02/2023"/>
    <s v="28/02/2023"/>
    <x v="0"/>
    <x v="0"/>
    <x v="8"/>
    <x v="0"/>
    <s v="CESAR ROCHA ZANGA"/>
    <m/>
    <m/>
    <m/>
    <m/>
    <m/>
    <m/>
    <m/>
    <n v="0"/>
    <m/>
    <m/>
    <x v="0"/>
    <x v="1"/>
    <m/>
    <x v="0"/>
    <m/>
    <m/>
    <x v="1"/>
    <x v="0"/>
    <x v="0"/>
    <s v="CLQ-23-CD-54/2023 ADQUISICIÓN DE LUBRICANTES PARA EQUIPOS PLANTA"/>
    <s v="EMC-PCPL-015/2023"/>
    <x v="11"/>
    <n v="1"/>
    <s v="ACEITE EP220 (DE 205 ó 208 LTRS.)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s v="Tamb."/>
    <n v="4"/>
    <m/>
    <n v="0"/>
    <x v="0"/>
    <x v="0"/>
    <m/>
    <n v="0"/>
    <n v="0"/>
    <n v="0"/>
    <n v="0"/>
    <n v="4"/>
    <d v="1899-12-30T00:00:00"/>
    <x v="0"/>
    <m/>
    <n v="3405"/>
    <n v="46296"/>
    <n v="516"/>
    <d v="2015-07-25T00:00:00"/>
    <n v="0"/>
    <n v="0"/>
    <n v="0"/>
    <n v="0"/>
    <x v="0"/>
    <x v="0"/>
    <d v="2015-10-05T00:00:00"/>
    <x v="0"/>
    <x v="6"/>
    <x v="0"/>
    <x v="0"/>
    <x v="0"/>
    <x v="0"/>
    <x v="0"/>
    <x v="0"/>
    <x v="0"/>
    <x v="0"/>
    <x v="0"/>
    <x v="0"/>
    <x v="0"/>
    <x v="0"/>
  </r>
  <r>
    <x v="0"/>
    <x v="36"/>
    <x v="0"/>
    <x v="0"/>
    <x v="2"/>
    <d v="2023-02-09T00:00:00"/>
    <x v="0"/>
    <x v="11"/>
    <x v="11"/>
    <x v="3"/>
    <x v="7"/>
    <s v="EMC-PCPL-015/2023"/>
    <d v="2023-02-15T00:00:00"/>
    <x v="0"/>
    <n v="134"/>
    <x v="0"/>
    <x v="35"/>
    <m/>
    <x v="1"/>
    <x v="163"/>
    <x v="29"/>
    <x v="50"/>
    <x v="0"/>
    <x v="2"/>
    <x v="1"/>
    <s v="28/02/2023"/>
    <s v="28/02/2023"/>
    <x v="0"/>
    <x v="0"/>
    <x v="8"/>
    <x v="0"/>
    <s v="CESAR ROCHA ZANGA"/>
    <m/>
    <m/>
    <m/>
    <m/>
    <m/>
    <m/>
    <m/>
    <n v="0"/>
    <m/>
    <m/>
    <x v="0"/>
    <x v="1"/>
    <m/>
    <x v="0"/>
    <m/>
    <m/>
    <x v="1"/>
    <x v="0"/>
    <x v="0"/>
    <s v="CLQ-23-CD-54/2023 ADQUISICIÓN DE LUBRICANTES PARA EQUIPOS PLANTA"/>
    <s v="EMC-PCPL-015/2023"/>
    <x v="11"/>
    <n v="2"/>
    <s v="ACEITE EP 320 (DE 205 ó 208 LTRS.)  "/>
    <s v="Tamb."/>
    <n v="4"/>
    <m/>
    <n v="0"/>
    <x v="0"/>
    <x v="0"/>
    <m/>
    <n v="0"/>
    <n v="0"/>
    <n v="0"/>
    <n v="0"/>
    <n v="4"/>
    <d v="1899-12-30T00:00:00"/>
    <x v="0"/>
    <m/>
    <n v="3405"/>
    <n v="46296"/>
    <n v="516"/>
    <d v="2015-07-26T00:00:00"/>
    <n v="0"/>
    <n v="0"/>
    <n v="0"/>
    <n v="0"/>
    <x v="0"/>
    <x v="0"/>
    <d v="2015-10-06T00:00:00"/>
    <x v="0"/>
    <x v="7"/>
    <x v="0"/>
    <x v="0"/>
    <x v="0"/>
    <x v="0"/>
    <x v="0"/>
    <x v="0"/>
    <x v="0"/>
    <x v="0"/>
    <x v="0"/>
    <x v="0"/>
    <x v="0"/>
    <x v="0"/>
  </r>
  <r>
    <x v="0"/>
    <x v="36"/>
    <x v="0"/>
    <x v="0"/>
    <x v="2"/>
    <d v="2023-02-09T00:00:00"/>
    <x v="0"/>
    <x v="11"/>
    <x v="11"/>
    <x v="3"/>
    <x v="7"/>
    <s v="EMC-PCPL-015/2023"/>
    <d v="2023-02-15T00:00:00"/>
    <x v="0"/>
    <n v="134"/>
    <x v="0"/>
    <x v="35"/>
    <m/>
    <x v="2"/>
    <x v="164"/>
    <x v="9"/>
    <x v="50"/>
    <x v="0"/>
    <x v="2"/>
    <x v="1"/>
    <s v="28/02/2023"/>
    <s v="28/02/2023"/>
    <x v="0"/>
    <x v="0"/>
    <x v="8"/>
    <x v="0"/>
    <s v="CESAR ROCHA ZANGA"/>
    <m/>
    <m/>
    <m/>
    <m/>
    <m/>
    <m/>
    <m/>
    <n v="0"/>
    <m/>
    <m/>
    <x v="0"/>
    <x v="1"/>
    <m/>
    <x v="0"/>
    <m/>
    <m/>
    <x v="1"/>
    <x v="0"/>
    <x v="0"/>
    <s v="CLQ-23-CD-54/2023 ADQUISICIÓN DE LUBRICANTES PARA EQUIPOS PLANTA"/>
    <s v="EMC-PCPL-015/2023"/>
    <x v="11"/>
    <n v="3"/>
    <s v="ACEITE TURBINA 68 (DE 205 ó 208 LTRS.)  "/>
    <s v="Tamb."/>
    <n v="10"/>
    <m/>
    <n v="0"/>
    <x v="0"/>
    <x v="0"/>
    <m/>
    <n v="0"/>
    <n v="0"/>
    <n v="0"/>
    <n v="0"/>
    <n v="10"/>
    <d v="1899-12-30T00:00:00"/>
    <x v="0"/>
    <m/>
    <n v="3405"/>
    <n v="46296"/>
    <n v="516"/>
    <d v="2015-07-27T00:00:00"/>
    <n v="0"/>
    <n v="0"/>
    <n v="0"/>
    <n v="0"/>
    <x v="0"/>
    <x v="0"/>
    <d v="2015-10-07T00:00:00"/>
    <x v="0"/>
    <x v="8"/>
    <x v="0"/>
    <x v="0"/>
    <x v="0"/>
    <x v="0"/>
    <x v="0"/>
    <x v="0"/>
    <x v="0"/>
    <x v="0"/>
    <x v="0"/>
    <x v="0"/>
    <x v="0"/>
    <x v="0"/>
  </r>
  <r>
    <x v="0"/>
    <x v="36"/>
    <x v="0"/>
    <x v="0"/>
    <x v="2"/>
    <d v="2023-02-09T00:00:00"/>
    <x v="0"/>
    <x v="11"/>
    <x v="11"/>
    <x v="3"/>
    <x v="7"/>
    <s v="EMC-PCPL-015/2023"/>
    <d v="2023-02-15T00:00:00"/>
    <x v="0"/>
    <n v="134"/>
    <x v="0"/>
    <x v="35"/>
    <m/>
    <x v="3"/>
    <x v="165"/>
    <x v="7"/>
    <x v="50"/>
    <x v="0"/>
    <x v="2"/>
    <x v="1"/>
    <s v="28/02/2023"/>
    <s v="28/02/2023"/>
    <x v="0"/>
    <x v="0"/>
    <x v="8"/>
    <x v="0"/>
    <s v="CESAR ROCHA ZANGA"/>
    <m/>
    <m/>
    <m/>
    <m/>
    <m/>
    <m/>
    <m/>
    <n v="0"/>
    <m/>
    <m/>
    <x v="0"/>
    <x v="1"/>
    <m/>
    <x v="0"/>
    <m/>
    <m/>
    <x v="1"/>
    <x v="0"/>
    <x v="0"/>
    <s v="CLQ-23-CD-54/2023 ADQUISICIÓN DE LUBRICANTES PARA EQUIPOS PLANTA"/>
    <s v="EMC-PCPL-015/2023"/>
    <x v="11"/>
    <n v="4"/>
    <s v="ACEITE ROTO INJECT FLUID (DE 205 ó 208 LTRS.)  "/>
    <s v="Tamb."/>
    <n v="2"/>
    <m/>
    <n v="0"/>
    <x v="0"/>
    <x v="0"/>
    <m/>
    <n v="0"/>
    <n v="0"/>
    <n v="0"/>
    <n v="0"/>
    <n v="2"/>
    <d v="1899-12-30T00:00:00"/>
    <x v="0"/>
    <m/>
    <n v="3405"/>
    <n v="46296"/>
    <n v="516"/>
    <d v="2015-07-28T00:00:00"/>
    <n v="0"/>
    <n v="0"/>
    <n v="0"/>
    <n v="0"/>
    <x v="0"/>
    <x v="0"/>
    <d v="2015-10-08T00:00:00"/>
    <x v="0"/>
    <x v="9"/>
    <x v="0"/>
    <x v="0"/>
    <x v="0"/>
    <x v="0"/>
    <x v="0"/>
    <x v="0"/>
    <x v="0"/>
    <x v="0"/>
    <x v="0"/>
    <x v="0"/>
    <x v="0"/>
    <x v="0"/>
  </r>
  <r>
    <x v="0"/>
    <x v="36"/>
    <x v="0"/>
    <x v="0"/>
    <x v="2"/>
    <d v="2023-02-09T00:00:00"/>
    <x v="0"/>
    <x v="11"/>
    <x v="11"/>
    <x v="3"/>
    <x v="7"/>
    <s v="EMC-PCPL-015/2023"/>
    <d v="2023-02-15T00:00:00"/>
    <x v="0"/>
    <n v="134"/>
    <x v="0"/>
    <x v="35"/>
    <m/>
    <x v="4"/>
    <x v="166"/>
    <x v="27"/>
    <x v="50"/>
    <x v="0"/>
    <x v="2"/>
    <x v="1"/>
    <s v="28/02/2023"/>
    <s v="28/02/2023"/>
    <x v="0"/>
    <x v="0"/>
    <x v="8"/>
    <x v="0"/>
    <s v="CESAR ROCHA ZANGA"/>
    <m/>
    <m/>
    <m/>
    <m/>
    <m/>
    <m/>
    <m/>
    <n v="0"/>
    <m/>
    <m/>
    <x v="0"/>
    <x v="1"/>
    <m/>
    <x v="0"/>
    <m/>
    <m/>
    <x v="1"/>
    <x v="0"/>
    <x v="0"/>
    <s v="CLQ-23-CD-54/2023 ADQUISICIÓN DE LUBRICANTES PARA EQUIPOS PLANTA"/>
    <s v="EMC-PCPL-015/2023"/>
    <x v="11"/>
    <n v="5"/>
    <s v="GRASA ASFALTICA  "/>
    <s v="Tamb."/>
    <n v="5"/>
    <m/>
    <n v="0"/>
    <x v="0"/>
    <x v="0"/>
    <m/>
    <n v="0"/>
    <n v="0"/>
    <n v="0"/>
    <n v="0"/>
    <n v="5"/>
    <d v="1899-12-30T00:00:00"/>
    <x v="0"/>
    <m/>
    <n v="3405"/>
    <n v="46296"/>
    <n v="516"/>
    <d v="2015-07-29T00:00:00"/>
    <n v="0"/>
    <n v="0"/>
    <n v="0"/>
    <n v="0"/>
    <x v="0"/>
    <x v="0"/>
    <d v="2015-10-09T00:00:00"/>
    <x v="0"/>
    <x v="10"/>
    <x v="0"/>
    <x v="0"/>
    <x v="0"/>
    <x v="0"/>
    <x v="0"/>
    <x v="0"/>
    <x v="0"/>
    <x v="0"/>
    <x v="0"/>
    <x v="0"/>
    <x v="0"/>
    <x v="0"/>
  </r>
  <r>
    <x v="0"/>
    <x v="36"/>
    <x v="0"/>
    <x v="0"/>
    <x v="2"/>
    <d v="2023-02-09T00:00:00"/>
    <x v="0"/>
    <x v="11"/>
    <x v="11"/>
    <x v="3"/>
    <x v="7"/>
    <s v="EMC-PCPL-015/2023"/>
    <d v="2023-02-15T00:00:00"/>
    <x v="0"/>
    <n v="134"/>
    <x v="0"/>
    <x v="35"/>
    <m/>
    <x v="5"/>
    <x v="167"/>
    <x v="7"/>
    <x v="50"/>
    <x v="0"/>
    <x v="2"/>
    <x v="1"/>
    <s v="28/02/2023"/>
    <s v="28/02/2023"/>
    <x v="0"/>
    <x v="0"/>
    <x v="8"/>
    <x v="0"/>
    <s v="CESAR ROCHA ZANGA"/>
    <m/>
    <m/>
    <m/>
    <m/>
    <m/>
    <m/>
    <m/>
    <n v="0"/>
    <m/>
    <m/>
    <x v="0"/>
    <x v="1"/>
    <m/>
    <x v="0"/>
    <m/>
    <m/>
    <x v="1"/>
    <x v="0"/>
    <x v="0"/>
    <s v="CLQ-23-CD-54/2023 ADQUISICIÓN DE LUBRICANTES PARA EQUIPOS PLANTA"/>
    <s v="EMC-PCPL-015/2023"/>
    <x v="11"/>
    <n v="6"/>
    <s v="GRASA PARA RODAMIENTOS NLGI-2 "/>
    <s v="Tamb."/>
    <n v="2"/>
    <m/>
    <n v="0"/>
    <x v="0"/>
    <x v="0"/>
    <m/>
    <n v="0"/>
    <n v="0"/>
    <n v="0"/>
    <n v="0"/>
    <n v="2"/>
    <d v="1899-12-30T00:00:00"/>
    <x v="0"/>
    <m/>
    <n v="3405"/>
    <n v="46296"/>
    <n v="516"/>
    <d v="2015-07-30T00:00:00"/>
    <n v="0"/>
    <n v="0"/>
    <n v="0"/>
    <n v="0"/>
    <x v="0"/>
    <x v="0"/>
    <d v="2015-10-10T00:00:00"/>
    <x v="0"/>
    <x v="11"/>
    <x v="0"/>
    <x v="0"/>
    <x v="0"/>
    <x v="0"/>
    <x v="0"/>
    <x v="0"/>
    <x v="0"/>
    <x v="0"/>
    <x v="0"/>
    <x v="0"/>
    <x v="0"/>
    <x v="0"/>
  </r>
  <r>
    <x v="0"/>
    <x v="36"/>
    <x v="0"/>
    <x v="0"/>
    <x v="2"/>
    <d v="2023-02-09T00:00:00"/>
    <x v="0"/>
    <x v="11"/>
    <x v="11"/>
    <x v="3"/>
    <x v="7"/>
    <s v="EMC-PCPL-015/2023"/>
    <d v="2023-02-15T00:00:00"/>
    <x v="0"/>
    <n v="134"/>
    <x v="0"/>
    <x v="35"/>
    <m/>
    <x v="6"/>
    <x v="168"/>
    <x v="16"/>
    <x v="50"/>
    <x v="0"/>
    <x v="2"/>
    <x v="1"/>
    <s v="28/02/2023"/>
    <s v="28/02/2023"/>
    <x v="0"/>
    <x v="0"/>
    <x v="8"/>
    <x v="0"/>
    <s v="CESAR ROCHA ZANGA"/>
    <m/>
    <m/>
    <m/>
    <m/>
    <m/>
    <m/>
    <m/>
    <n v="0"/>
    <m/>
    <m/>
    <x v="0"/>
    <x v="1"/>
    <m/>
    <x v="0"/>
    <m/>
    <m/>
    <x v="1"/>
    <x v="0"/>
    <x v="0"/>
    <s v="CLQ-23-CD-54/2023 ADQUISICIÓN DE LUBRICANTES PARA EQUIPOS PLANTA"/>
    <s v="EMC-PCPL-015/2023"/>
    <x v="11"/>
    <n v="7"/>
    <s v="ACEITE VITREA 150 (DE 205 ó 208 LTRS.)  "/>
    <s v="Tamb."/>
    <n v="1"/>
    <m/>
    <n v="0"/>
    <x v="0"/>
    <x v="0"/>
    <m/>
    <n v="0"/>
    <n v="0"/>
    <n v="0"/>
    <n v="0"/>
    <n v="1"/>
    <d v="1899-12-30T00:00:00"/>
    <x v="0"/>
    <m/>
    <n v="3405"/>
    <n v="46296"/>
    <n v="516"/>
    <d v="2015-07-31T00:00:00"/>
    <n v="0"/>
    <n v="0"/>
    <n v="0"/>
    <n v="0"/>
    <x v="0"/>
    <x v="0"/>
    <d v="2015-10-11T00:00:00"/>
    <x v="0"/>
    <x v="0"/>
    <x v="0"/>
    <x v="0"/>
    <x v="0"/>
    <x v="0"/>
    <x v="0"/>
    <x v="0"/>
    <x v="0"/>
    <x v="0"/>
    <x v="0"/>
    <x v="0"/>
    <x v="0"/>
    <x v="0"/>
  </r>
  <r>
    <x v="0"/>
    <x v="36"/>
    <x v="0"/>
    <x v="0"/>
    <x v="2"/>
    <d v="2023-02-09T00:00:00"/>
    <x v="0"/>
    <x v="11"/>
    <x v="11"/>
    <x v="3"/>
    <x v="7"/>
    <s v="EMC-PCPL-015/2023"/>
    <d v="2023-02-15T00:00:00"/>
    <x v="0"/>
    <n v="134"/>
    <x v="0"/>
    <x v="35"/>
    <m/>
    <x v="7"/>
    <x v="169"/>
    <x v="16"/>
    <x v="50"/>
    <x v="0"/>
    <x v="2"/>
    <x v="1"/>
    <s v="28/02/2023"/>
    <s v="28/02/2023"/>
    <x v="0"/>
    <x v="0"/>
    <x v="8"/>
    <x v="0"/>
    <s v="CESAR ROCHA ZANGA"/>
    <m/>
    <m/>
    <m/>
    <m/>
    <m/>
    <m/>
    <m/>
    <n v="0"/>
    <m/>
    <m/>
    <x v="0"/>
    <x v="1"/>
    <m/>
    <x v="0"/>
    <m/>
    <m/>
    <x v="1"/>
    <x v="0"/>
    <x v="0"/>
    <s v="CLQ-23-CD-54/2023 ADQUISICIÓN DE LUBRICANTES PARA EQUIPOS PLANTA"/>
    <s v="EMC-PCPL-015/2023"/>
    <x v="11"/>
    <n v="8"/>
    <s v="CHASI GRASA NLGI-1 (DE 205 ó 208 Kg.)  "/>
    <s v="Tamb."/>
    <n v="1"/>
    <m/>
    <n v="0"/>
    <x v="0"/>
    <x v="0"/>
    <m/>
    <n v="0"/>
    <n v="0"/>
    <n v="0"/>
    <n v="0"/>
    <n v="1"/>
    <d v="1899-12-30T00:00:00"/>
    <x v="0"/>
    <m/>
    <n v="3405"/>
    <n v="46296"/>
    <n v="516"/>
    <d v="2015-08-01T00:00:00"/>
    <n v="0"/>
    <n v="0"/>
    <n v="0"/>
    <n v="0"/>
    <x v="0"/>
    <x v="0"/>
    <d v="2015-10-12T00:00:00"/>
    <x v="0"/>
    <x v="1"/>
    <x v="0"/>
    <x v="0"/>
    <x v="0"/>
    <x v="0"/>
    <x v="0"/>
    <x v="0"/>
    <x v="0"/>
    <x v="0"/>
    <x v="0"/>
    <x v="0"/>
    <x v="0"/>
    <x v="0"/>
  </r>
  <r>
    <x v="0"/>
    <x v="36"/>
    <x v="0"/>
    <x v="0"/>
    <x v="2"/>
    <d v="2023-02-09T00:00:00"/>
    <x v="0"/>
    <x v="11"/>
    <x v="11"/>
    <x v="3"/>
    <x v="7"/>
    <s v="EMC-PCPL-015/2023"/>
    <d v="2023-02-15T00:00:00"/>
    <x v="0"/>
    <n v="134"/>
    <x v="0"/>
    <x v="35"/>
    <m/>
    <x v="8"/>
    <x v="170"/>
    <x v="29"/>
    <x v="50"/>
    <x v="0"/>
    <x v="2"/>
    <x v="1"/>
    <s v="28/02/2023"/>
    <s v="28/02/2023"/>
    <x v="0"/>
    <x v="0"/>
    <x v="8"/>
    <x v="0"/>
    <s v="CESAR ROCHA ZANGA"/>
    <m/>
    <m/>
    <m/>
    <m/>
    <m/>
    <m/>
    <m/>
    <n v="0"/>
    <m/>
    <m/>
    <x v="0"/>
    <x v="1"/>
    <m/>
    <x v="0"/>
    <m/>
    <m/>
    <x v="1"/>
    <x v="0"/>
    <x v="0"/>
    <s v="CLQ-23-CD-54/2023 ADQUISICIÓN DE LUBRICANTES PARA EQUIPOS PLANTA"/>
    <s v="EMC-PCPL-015/2023"/>
    <x v="11"/>
    <n v="9"/>
    <s v="GRASA PARA EQUIPO PESADO preferente MOBILUX EP2 (CODIGO 111675) DE 205 A 208 Kg "/>
    <s v="Tamb."/>
    <n v="4"/>
    <m/>
    <n v="0"/>
    <x v="0"/>
    <x v="0"/>
    <m/>
    <n v="0"/>
    <n v="0"/>
    <n v="0"/>
    <n v="0"/>
    <n v="4"/>
    <d v="1899-12-30T00:00:00"/>
    <x v="0"/>
    <m/>
    <n v="3405"/>
    <n v="46296"/>
    <n v="516"/>
    <d v="2015-08-02T00:00:00"/>
    <n v="0"/>
    <n v="0"/>
    <n v="0"/>
    <n v="0"/>
    <x v="0"/>
    <x v="0"/>
    <d v="2015-10-13T00:00:00"/>
    <x v="0"/>
    <x v="2"/>
    <x v="0"/>
    <x v="0"/>
    <x v="0"/>
    <x v="0"/>
    <x v="0"/>
    <x v="0"/>
    <x v="0"/>
    <x v="0"/>
    <x v="0"/>
    <x v="0"/>
    <x v="0"/>
    <x v="0"/>
  </r>
  <r>
    <x v="0"/>
    <x v="37"/>
    <x v="0"/>
    <x v="0"/>
    <x v="2"/>
    <d v="2023-02-09T00:00:00"/>
    <x v="0"/>
    <x v="12"/>
    <x v="12"/>
    <x v="3"/>
    <x v="7"/>
    <s v="EMC-PCPL-014/2023"/>
    <d v="2023-02-15T00:00:00"/>
    <x v="0"/>
    <n v="129"/>
    <x v="0"/>
    <x v="36"/>
    <n v="539117.6"/>
    <x v="0"/>
    <x v="171"/>
    <x v="46"/>
    <x v="10"/>
    <x v="24"/>
    <x v="2"/>
    <x v="1"/>
    <s v="28/02/2023"/>
    <s v="28/02/2023"/>
    <x v="0"/>
    <x v="0"/>
    <x v="8"/>
    <x v="0"/>
    <s v="CESAR ROCHA ZANGA"/>
    <m/>
    <m/>
    <m/>
    <m/>
    <m/>
    <m/>
    <m/>
    <n v="0"/>
    <m/>
    <m/>
    <x v="0"/>
    <x v="1"/>
    <m/>
    <x v="0"/>
    <m/>
    <m/>
    <x v="1"/>
    <x v="0"/>
    <x v="0"/>
    <s v="CLQ-23-CD-45/2023 ADQUISICION DE REVESTIMIENTOS EN POLIURETANO PARA BOMBAS"/>
    <s v="EMC-PCPL-014/2023"/>
    <x v="12"/>
    <n v="1"/>
    <s v="REVESTIMIENTO EN POLIURETANO BOMBA ASH 8X8 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s v="PZAS"/>
    <n v="0"/>
    <m/>
    <n v="0"/>
    <x v="0"/>
    <x v="0"/>
    <m/>
    <n v="0"/>
    <n v="0"/>
    <n v="0"/>
    <n v="0"/>
    <n v="0"/>
    <d v="1899-12-30T00:00:00"/>
    <x v="0"/>
    <m/>
    <n v="3405"/>
    <n v="46296"/>
    <n v="516"/>
    <d v="2015-08-03T00:00:00"/>
    <n v="0"/>
    <n v="0"/>
    <n v="0"/>
    <n v="0"/>
    <x v="0"/>
    <x v="0"/>
    <d v="2015-10-14T00:00:00"/>
    <x v="0"/>
    <x v="3"/>
    <x v="0"/>
    <x v="0"/>
    <x v="0"/>
    <x v="0"/>
    <x v="0"/>
    <x v="0"/>
    <x v="0"/>
    <x v="0"/>
    <x v="0"/>
    <x v="0"/>
    <x v="0"/>
    <x v="0"/>
  </r>
  <r>
    <x v="0"/>
    <x v="37"/>
    <x v="0"/>
    <x v="0"/>
    <x v="2"/>
    <d v="2023-02-09T00:00:00"/>
    <x v="0"/>
    <x v="12"/>
    <x v="12"/>
    <x v="3"/>
    <x v="7"/>
    <s v="EMC-PCPL-014/2023"/>
    <d v="2023-02-15T00:00:00"/>
    <x v="0"/>
    <n v="129"/>
    <x v="0"/>
    <x v="36"/>
    <m/>
    <x v="1"/>
    <x v="172"/>
    <x v="46"/>
    <x v="10"/>
    <x v="0"/>
    <x v="2"/>
    <x v="1"/>
    <s v="28/02/2023"/>
    <s v="28/02/2023"/>
    <x v="0"/>
    <x v="0"/>
    <x v="8"/>
    <x v="0"/>
    <s v="CESAR ROCHA ZANGA"/>
    <m/>
    <m/>
    <m/>
    <m/>
    <m/>
    <m/>
    <m/>
    <n v="0"/>
    <m/>
    <m/>
    <x v="0"/>
    <x v="1"/>
    <m/>
    <x v="0"/>
    <m/>
    <m/>
    <x v="1"/>
    <x v="0"/>
    <x v="0"/>
    <s v="CLQ-23-CD-45/2023 ADQUISICION DE REVESTIMIENTOS EN POLIURETANO PARA BOMBAS"/>
    <s v="EMC-PCPL-014/2023"/>
    <x v="12"/>
    <n v="2"/>
    <s v="IMPULSOR "/>
    <s v="PZAS"/>
    <n v="0"/>
    <m/>
    <n v="0"/>
    <x v="0"/>
    <x v="0"/>
    <m/>
    <n v="0"/>
    <n v="0"/>
    <n v="0"/>
    <n v="0"/>
    <n v="0"/>
    <d v="1899-12-30T00:00:00"/>
    <x v="0"/>
    <m/>
    <n v="3405"/>
    <n v="46296"/>
    <n v="516"/>
    <d v="2015-08-04T00:00:00"/>
    <n v="0"/>
    <n v="0"/>
    <n v="0"/>
    <n v="0"/>
    <x v="0"/>
    <x v="0"/>
    <d v="2015-10-15T00:00:00"/>
    <x v="0"/>
    <x v="4"/>
    <x v="0"/>
    <x v="0"/>
    <x v="0"/>
    <x v="0"/>
    <x v="0"/>
    <x v="0"/>
    <x v="0"/>
    <x v="0"/>
    <x v="0"/>
    <x v="0"/>
    <x v="0"/>
    <x v="0"/>
  </r>
  <r>
    <x v="0"/>
    <x v="37"/>
    <x v="0"/>
    <x v="0"/>
    <x v="2"/>
    <d v="2023-02-09T00:00:00"/>
    <x v="0"/>
    <x v="12"/>
    <x v="12"/>
    <x v="3"/>
    <x v="7"/>
    <s v="EMC-PCPL-014/2023"/>
    <d v="2023-02-15T00:00:00"/>
    <x v="0"/>
    <n v="129"/>
    <x v="0"/>
    <x v="36"/>
    <m/>
    <x v="2"/>
    <x v="173"/>
    <x v="46"/>
    <x v="10"/>
    <x v="0"/>
    <x v="2"/>
    <x v="1"/>
    <s v="28/02/2023"/>
    <s v="28/02/2023"/>
    <x v="0"/>
    <x v="0"/>
    <x v="8"/>
    <x v="0"/>
    <s v="CESAR ROCHA ZANGA"/>
    <m/>
    <m/>
    <m/>
    <m/>
    <m/>
    <m/>
    <m/>
    <n v="0"/>
    <m/>
    <m/>
    <x v="0"/>
    <x v="1"/>
    <m/>
    <x v="0"/>
    <m/>
    <m/>
    <x v="1"/>
    <x v="0"/>
    <x v="0"/>
    <s v="CLQ-23-CD-45/2023 ADQUISICION DE REVESTIMIENTOS EN POLIURETANO PARA BOMBAS"/>
    <s v="EMC-PCPL-014/2023"/>
    <x v="12"/>
    <n v="3"/>
    <s v="REVESTIMIENTO LADO SUCCIÓN "/>
    <s v="PZAS"/>
    <n v="0"/>
    <m/>
    <n v="0"/>
    <x v="0"/>
    <x v="0"/>
    <m/>
    <n v="0"/>
    <n v="0"/>
    <n v="0"/>
    <n v="0"/>
    <n v="0"/>
    <d v="1899-12-30T00:00:00"/>
    <x v="0"/>
    <m/>
    <n v="3405"/>
    <n v="46296"/>
    <n v="516"/>
    <d v="2015-08-05T00:00:00"/>
    <n v="0"/>
    <n v="0"/>
    <n v="0"/>
    <n v="0"/>
    <x v="0"/>
    <x v="0"/>
    <d v="2015-10-16T00:00:00"/>
    <x v="0"/>
    <x v="5"/>
    <x v="0"/>
    <x v="0"/>
    <x v="0"/>
    <x v="0"/>
    <x v="0"/>
    <x v="0"/>
    <x v="0"/>
    <x v="0"/>
    <x v="0"/>
    <x v="0"/>
    <x v="0"/>
    <x v="0"/>
  </r>
  <r>
    <x v="0"/>
    <x v="37"/>
    <x v="0"/>
    <x v="0"/>
    <x v="2"/>
    <d v="2023-02-09T00:00:00"/>
    <x v="0"/>
    <x v="12"/>
    <x v="12"/>
    <x v="3"/>
    <x v="7"/>
    <s v="EMC-PCPL-014/2023"/>
    <d v="2023-02-15T00:00:00"/>
    <x v="0"/>
    <n v="129"/>
    <x v="0"/>
    <x v="36"/>
    <m/>
    <x v="3"/>
    <x v="174"/>
    <x v="46"/>
    <x v="10"/>
    <x v="0"/>
    <x v="2"/>
    <x v="1"/>
    <s v="28/02/2023"/>
    <s v="28/02/2023"/>
    <x v="0"/>
    <x v="0"/>
    <x v="8"/>
    <x v="0"/>
    <s v="CESAR ROCHA ZANGA"/>
    <m/>
    <m/>
    <m/>
    <m/>
    <m/>
    <m/>
    <m/>
    <n v="0"/>
    <m/>
    <m/>
    <x v="0"/>
    <x v="1"/>
    <m/>
    <x v="0"/>
    <m/>
    <m/>
    <x v="1"/>
    <x v="0"/>
    <x v="0"/>
    <s v="CLQ-23-CD-45/2023 ADQUISICION DE REVESTIMIENTOS EN POLIURETANO PARA BOMBAS"/>
    <s v="EMC-PCPL-014/2023"/>
    <x v="12"/>
    <n v="4"/>
    <s v="REVESTIMIENTO LADO PRENSA "/>
    <s v="PZAS"/>
    <n v="0"/>
    <m/>
    <n v="0"/>
    <x v="0"/>
    <x v="0"/>
    <m/>
    <n v="0"/>
    <n v="0"/>
    <n v="0"/>
    <n v="0"/>
    <n v="0"/>
    <d v="1899-12-30T00:00:00"/>
    <x v="0"/>
    <m/>
    <n v="3405"/>
    <n v="46296"/>
    <n v="516"/>
    <d v="2015-08-06T00:00:00"/>
    <n v="0"/>
    <n v="0"/>
    <n v="0"/>
    <n v="0"/>
    <x v="0"/>
    <x v="0"/>
    <d v="2015-10-17T00:00:00"/>
    <x v="0"/>
    <x v="6"/>
    <x v="0"/>
    <x v="0"/>
    <x v="0"/>
    <x v="0"/>
    <x v="0"/>
    <x v="0"/>
    <x v="0"/>
    <x v="0"/>
    <x v="0"/>
    <x v="0"/>
    <x v="0"/>
    <x v="0"/>
  </r>
  <r>
    <x v="0"/>
    <x v="37"/>
    <x v="0"/>
    <x v="0"/>
    <x v="2"/>
    <d v="2023-02-09T00:00:00"/>
    <x v="0"/>
    <x v="12"/>
    <x v="12"/>
    <x v="3"/>
    <x v="7"/>
    <s v="EMC-PCPL-014/2023"/>
    <d v="2023-02-15T00:00:00"/>
    <x v="0"/>
    <n v="129"/>
    <x v="0"/>
    <x v="36"/>
    <m/>
    <x v="4"/>
    <x v="175"/>
    <x v="46"/>
    <x v="10"/>
    <x v="0"/>
    <x v="2"/>
    <x v="1"/>
    <s v="28/02/2023"/>
    <s v="28/02/2023"/>
    <x v="0"/>
    <x v="0"/>
    <x v="8"/>
    <x v="0"/>
    <s v="CESAR ROCHA ZANGA"/>
    <m/>
    <m/>
    <m/>
    <m/>
    <m/>
    <m/>
    <m/>
    <n v="0"/>
    <m/>
    <m/>
    <x v="0"/>
    <x v="1"/>
    <m/>
    <x v="0"/>
    <m/>
    <m/>
    <x v="1"/>
    <x v="0"/>
    <x v="0"/>
    <s v="CLQ-23-CD-45/2023 ADQUISICION DE REVESTIMIENTOS EN POLIURETANO PARA BOMBAS"/>
    <s v="EMC-PCPL-014/2023"/>
    <x v="12"/>
    <n v="5"/>
    <s v="DISCO SUCCIÓN "/>
    <s v="PZAS"/>
    <n v="0"/>
    <m/>
    <n v="0"/>
    <x v="0"/>
    <x v="0"/>
    <m/>
    <n v="0"/>
    <n v="0"/>
    <n v="0"/>
    <n v="0"/>
    <n v="0"/>
    <d v="1899-12-30T00:00:00"/>
    <x v="0"/>
    <m/>
    <n v="3405"/>
    <n v="46296"/>
    <n v="516"/>
    <d v="2015-08-07T00:00:00"/>
    <n v="0"/>
    <n v="0"/>
    <n v="0"/>
    <n v="0"/>
    <x v="0"/>
    <x v="0"/>
    <d v="2015-10-18T00:00:00"/>
    <x v="0"/>
    <x v="7"/>
    <x v="0"/>
    <x v="0"/>
    <x v="0"/>
    <x v="0"/>
    <x v="0"/>
    <x v="0"/>
    <x v="0"/>
    <x v="0"/>
    <x v="0"/>
    <x v="0"/>
    <x v="0"/>
    <x v="0"/>
  </r>
  <r>
    <x v="0"/>
    <x v="37"/>
    <x v="0"/>
    <x v="0"/>
    <x v="2"/>
    <d v="2023-02-09T00:00:00"/>
    <x v="0"/>
    <x v="12"/>
    <x v="12"/>
    <x v="3"/>
    <x v="7"/>
    <s v="EMC-PCPL-014/2023"/>
    <d v="2023-02-15T00:00:00"/>
    <x v="0"/>
    <n v="129"/>
    <x v="0"/>
    <x v="36"/>
    <m/>
    <x v="5"/>
    <x v="176"/>
    <x v="46"/>
    <x v="10"/>
    <x v="0"/>
    <x v="2"/>
    <x v="1"/>
    <s v="28/02/2023"/>
    <s v="28/02/2023"/>
    <x v="0"/>
    <x v="0"/>
    <x v="8"/>
    <x v="0"/>
    <s v="CESAR ROCHA ZANGA"/>
    <m/>
    <m/>
    <m/>
    <m/>
    <m/>
    <m/>
    <m/>
    <n v="0"/>
    <m/>
    <m/>
    <x v="0"/>
    <x v="1"/>
    <m/>
    <x v="0"/>
    <m/>
    <m/>
    <x v="1"/>
    <x v="0"/>
    <x v="0"/>
    <s v="CLQ-23-CD-45/2023 ADQUISICION DE REVESTIMIENTOS EN POLIURETANO PARA BOMBAS"/>
    <s v="EMC-PCPL-014/2023"/>
    <x v="12"/>
    <n v="6"/>
    <s v="PLATO TRASERO "/>
    <s v="PZAS"/>
    <n v="0"/>
    <m/>
    <n v="0"/>
    <x v="0"/>
    <x v="0"/>
    <m/>
    <n v="0"/>
    <n v="0"/>
    <n v="0"/>
    <n v="0"/>
    <n v="0"/>
    <d v="1899-12-30T00:00:00"/>
    <x v="0"/>
    <m/>
    <n v="3405"/>
    <n v="46296"/>
    <n v="516"/>
    <d v="2015-08-08T00:00:00"/>
    <n v="0"/>
    <n v="0"/>
    <n v="0"/>
    <n v="0"/>
    <x v="0"/>
    <x v="0"/>
    <d v="2015-10-19T00:00:00"/>
    <x v="0"/>
    <x v="8"/>
    <x v="0"/>
    <x v="0"/>
    <x v="0"/>
    <x v="0"/>
    <x v="0"/>
    <x v="0"/>
    <x v="0"/>
    <x v="0"/>
    <x v="0"/>
    <x v="0"/>
    <x v="0"/>
    <x v="0"/>
  </r>
  <r>
    <x v="0"/>
    <x v="37"/>
    <x v="0"/>
    <x v="0"/>
    <x v="2"/>
    <d v="2023-02-09T00:00:00"/>
    <x v="0"/>
    <x v="12"/>
    <x v="12"/>
    <x v="3"/>
    <x v="7"/>
    <s v="EMC-PCPL-014/2023"/>
    <d v="2023-02-15T00:00:00"/>
    <x v="0"/>
    <n v="129"/>
    <x v="0"/>
    <x v="36"/>
    <m/>
    <x v="6"/>
    <x v="177"/>
    <x v="46"/>
    <x v="10"/>
    <x v="0"/>
    <x v="2"/>
    <x v="1"/>
    <s v="28/02/2023"/>
    <s v="28/02/2023"/>
    <x v="0"/>
    <x v="0"/>
    <x v="8"/>
    <x v="0"/>
    <s v="CESAR ROCHA ZANGA"/>
    <m/>
    <m/>
    <m/>
    <m/>
    <m/>
    <m/>
    <m/>
    <n v="0"/>
    <m/>
    <m/>
    <x v="0"/>
    <x v="1"/>
    <m/>
    <x v="0"/>
    <m/>
    <m/>
    <x v="1"/>
    <x v="0"/>
    <x v="0"/>
    <s v="CLQ-23-CD-45/2023 ADQUISICION DE REVESTIMIENTOS EN POLIURETANO PARA BOMBAS"/>
    <s v="EMC-PCPL-014/2023"/>
    <x v="12"/>
    <n v="7"/>
    <s v="REVESTIMIENTO EN POLIURETANO BOMBA ASH 6X6 "/>
    <s v="PZAS"/>
    <n v="0"/>
    <m/>
    <n v="0"/>
    <x v="0"/>
    <x v="0"/>
    <m/>
    <n v="0"/>
    <n v="0"/>
    <n v="0"/>
    <n v="0"/>
    <n v="0"/>
    <d v="1899-12-30T00:00:00"/>
    <x v="0"/>
    <m/>
    <n v="3405"/>
    <n v="46296"/>
    <n v="516"/>
    <d v="2015-08-09T00:00:00"/>
    <n v="0"/>
    <n v="0"/>
    <n v="0"/>
    <n v="0"/>
    <x v="0"/>
    <x v="0"/>
    <d v="2015-10-20T00:00:00"/>
    <x v="0"/>
    <x v="9"/>
    <x v="0"/>
    <x v="0"/>
    <x v="0"/>
    <x v="0"/>
    <x v="0"/>
    <x v="0"/>
    <x v="0"/>
    <x v="0"/>
    <x v="0"/>
    <x v="0"/>
    <x v="0"/>
    <x v="0"/>
  </r>
  <r>
    <x v="0"/>
    <x v="37"/>
    <x v="0"/>
    <x v="0"/>
    <x v="2"/>
    <d v="2023-02-09T00:00:00"/>
    <x v="0"/>
    <x v="12"/>
    <x v="12"/>
    <x v="3"/>
    <x v="7"/>
    <s v="EMC-PCPL-014/2023"/>
    <d v="2023-02-15T00:00:00"/>
    <x v="0"/>
    <n v="129"/>
    <x v="0"/>
    <x v="36"/>
    <m/>
    <x v="7"/>
    <x v="172"/>
    <x v="46"/>
    <x v="10"/>
    <x v="0"/>
    <x v="2"/>
    <x v="1"/>
    <s v="28/02/2023"/>
    <s v="28/02/2023"/>
    <x v="0"/>
    <x v="0"/>
    <x v="8"/>
    <x v="0"/>
    <s v="CESAR ROCHA ZANGA"/>
    <m/>
    <m/>
    <m/>
    <m/>
    <m/>
    <m/>
    <m/>
    <n v="0"/>
    <m/>
    <m/>
    <x v="0"/>
    <x v="1"/>
    <m/>
    <x v="0"/>
    <m/>
    <m/>
    <x v="1"/>
    <x v="0"/>
    <x v="0"/>
    <s v="CLQ-23-CD-45/2023 ADQUISICION DE REVESTIMIENTOS EN POLIURETANO PARA BOMBAS"/>
    <s v="EMC-PCPL-014/2023"/>
    <x v="12"/>
    <n v="8"/>
    <s v="IMPULSOR "/>
    <s v="PZAS"/>
    <n v="0"/>
    <m/>
    <n v="0"/>
    <x v="0"/>
    <x v="0"/>
    <m/>
    <n v="0"/>
    <n v="0"/>
    <n v="0"/>
    <n v="0"/>
    <n v="0"/>
    <d v="1899-12-30T00:00:00"/>
    <x v="0"/>
    <m/>
    <n v="3405"/>
    <n v="46296"/>
    <n v="516"/>
    <d v="2015-08-10T00:00:00"/>
    <n v="0"/>
    <n v="0"/>
    <n v="0"/>
    <n v="0"/>
    <x v="0"/>
    <x v="0"/>
    <d v="2015-10-21T00:00:00"/>
    <x v="0"/>
    <x v="10"/>
    <x v="0"/>
    <x v="0"/>
    <x v="0"/>
    <x v="0"/>
    <x v="0"/>
    <x v="0"/>
    <x v="0"/>
    <x v="0"/>
    <x v="0"/>
    <x v="0"/>
    <x v="0"/>
    <x v="0"/>
  </r>
  <r>
    <x v="0"/>
    <x v="37"/>
    <x v="0"/>
    <x v="0"/>
    <x v="2"/>
    <d v="2023-02-09T00:00:00"/>
    <x v="0"/>
    <x v="12"/>
    <x v="12"/>
    <x v="3"/>
    <x v="7"/>
    <s v="EMC-PCPL-014/2023"/>
    <d v="2023-02-15T00:00:00"/>
    <x v="0"/>
    <n v="129"/>
    <x v="0"/>
    <x v="36"/>
    <m/>
    <x v="8"/>
    <x v="173"/>
    <x v="46"/>
    <x v="10"/>
    <x v="0"/>
    <x v="2"/>
    <x v="1"/>
    <s v="28/02/2023"/>
    <s v="28/02/2023"/>
    <x v="0"/>
    <x v="0"/>
    <x v="8"/>
    <x v="0"/>
    <s v="CESAR ROCHA ZANGA"/>
    <m/>
    <m/>
    <m/>
    <m/>
    <m/>
    <m/>
    <m/>
    <n v="0"/>
    <m/>
    <m/>
    <x v="0"/>
    <x v="1"/>
    <m/>
    <x v="0"/>
    <m/>
    <m/>
    <x v="1"/>
    <x v="0"/>
    <x v="0"/>
    <s v="CLQ-23-CD-45/2023 ADQUISICION DE REVESTIMIENTOS EN POLIURETANO PARA BOMBAS"/>
    <s v="EMC-PCPL-014/2023"/>
    <x v="12"/>
    <n v="9"/>
    <s v="REVESTIMIENTO LADO SUCCIÓN "/>
    <s v="PZAS"/>
    <n v="0"/>
    <m/>
    <n v="0"/>
    <x v="0"/>
    <x v="0"/>
    <m/>
    <n v="0"/>
    <n v="0"/>
    <n v="0"/>
    <n v="0"/>
    <n v="0"/>
    <d v="1899-12-30T00:00:00"/>
    <x v="0"/>
    <m/>
    <n v="3405"/>
    <n v="46296"/>
    <n v="516"/>
    <d v="2015-08-11T00:00:00"/>
    <n v="0"/>
    <n v="0"/>
    <n v="0"/>
    <n v="0"/>
    <x v="0"/>
    <x v="0"/>
    <d v="2015-10-22T00:00:00"/>
    <x v="0"/>
    <x v="11"/>
    <x v="0"/>
    <x v="0"/>
    <x v="0"/>
    <x v="0"/>
    <x v="0"/>
    <x v="0"/>
    <x v="0"/>
    <x v="0"/>
    <x v="0"/>
    <x v="0"/>
    <x v="0"/>
    <x v="0"/>
  </r>
  <r>
    <x v="0"/>
    <x v="37"/>
    <x v="0"/>
    <x v="0"/>
    <x v="2"/>
    <d v="2023-02-09T00:00:00"/>
    <x v="0"/>
    <x v="12"/>
    <x v="12"/>
    <x v="3"/>
    <x v="7"/>
    <s v="EMC-PCPL-014/2023"/>
    <d v="2023-02-15T00:00:00"/>
    <x v="0"/>
    <n v="129"/>
    <x v="0"/>
    <x v="36"/>
    <m/>
    <x v="9"/>
    <x v="174"/>
    <x v="46"/>
    <x v="10"/>
    <x v="0"/>
    <x v="2"/>
    <x v="1"/>
    <s v="28/02/2023"/>
    <s v="28/02/2023"/>
    <x v="0"/>
    <x v="0"/>
    <x v="8"/>
    <x v="0"/>
    <s v="CESAR ROCHA ZANGA"/>
    <m/>
    <m/>
    <m/>
    <m/>
    <m/>
    <m/>
    <m/>
    <n v="0"/>
    <m/>
    <m/>
    <x v="0"/>
    <x v="1"/>
    <m/>
    <x v="0"/>
    <m/>
    <m/>
    <x v="1"/>
    <x v="0"/>
    <x v="0"/>
    <s v="CLQ-23-CD-45/2023 ADQUISICION DE REVESTIMIENTOS EN POLIURETANO PARA BOMBAS"/>
    <s v="EMC-PCPL-014/2023"/>
    <x v="12"/>
    <n v="10"/>
    <s v="REVESTIMIENTO LADO PRENSA "/>
    <s v="PZAS"/>
    <n v="0"/>
    <m/>
    <n v="0"/>
    <x v="0"/>
    <x v="0"/>
    <m/>
    <n v="0"/>
    <n v="0"/>
    <n v="0"/>
    <n v="0"/>
    <n v="0"/>
    <d v="1899-12-30T00:00:00"/>
    <x v="0"/>
    <m/>
    <n v="3405"/>
    <n v="46296"/>
    <n v="516"/>
    <d v="2015-08-12T00:00:00"/>
    <n v="0"/>
    <n v="0"/>
    <n v="0"/>
    <n v="0"/>
    <x v="0"/>
    <x v="0"/>
    <d v="2015-10-23T00:00:00"/>
    <x v="0"/>
    <x v="0"/>
    <x v="0"/>
    <x v="0"/>
    <x v="0"/>
    <x v="0"/>
    <x v="0"/>
    <x v="0"/>
    <x v="0"/>
    <x v="0"/>
    <x v="0"/>
    <x v="0"/>
    <x v="0"/>
    <x v="0"/>
  </r>
  <r>
    <x v="0"/>
    <x v="37"/>
    <x v="0"/>
    <x v="0"/>
    <x v="2"/>
    <d v="2023-02-09T00:00:00"/>
    <x v="0"/>
    <x v="12"/>
    <x v="12"/>
    <x v="3"/>
    <x v="7"/>
    <s v="EMC-PCPL-014/2023"/>
    <d v="2023-02-15T00:00:00"/>
    <x v="0"/>
    <n v="129"/>
    <x v="0"/>
    <x v="36"/>
    <m/>
    <x v="10"/>
    <x v="175"/>
    <x v="46"/>
    <x v="10"/>
    <x v="0"/>
    <x v="2"/>
    <x v="1"/>
    <s v="28/02/2023"/>
    <s v="28/02/2023"/>
    <x v="0"/>
    <x v="0"/>
    <x v="8"/>
    <x v="0"/>
    <s v="CESAR ROCHA ZANGA"/>
    <m/>
    <m/>
    <m/>
    <m/>
    <m/>
    <m/>
    <m/>
    <n v="0"/>
    <m/>
    <m/>
    <x v="0"/>
    <x v="1"/>
    <m/>
    <x v="0"/>
    <m/>
    <m/>
    <x v="1"/>
    <x v="0"/>
    <x v="0"/>
    <s v="CLQ-23-CD-45/2023 ADQUISICION DE REVESTIMIENTOS EN POLIURETANO PARA BOMBAS"/>
    <s v="EMC-PCPL-014/2023"/>
    <x v="12"/>
    <n v="11"/>
    <s v="DISCO SUCCIÓN "/>
    <s v="PZAS"/>
    <n v="0"/>
    <m/>
    <n v="0"/>
    <x v="0"/>
    <x v="0"/>
    <m/>
    <n v="0"/>
    <n v="0"/>
    <n v="0"/>
    <n v="0"/>
    <n v="0"/>
    <d v="1899-12-30T00:00:00"/>
    <x v="0"/>
    <m/>
    <n v="3405"/>
    <n v="46296"/>
    <n v="516"/>
    <d v="2015-08-13T00:00:00"/>
    <n v="0"/>
    <n v="0"/>
    <n v="0"/>
    <n v="0"/>
    <x v="0"/>
    <x v="0"/>
    <d v="2015-10-24T00:00:00"/>
    <x v="0"/>
    <x v="1"/>
    <x v="0"/>
    <x v="0"/>
    <x v="0"/>
    <x v="0"/>
    <x v="0"/>
    <x v="0"/>
    <x v="0"/>
    <x v="0"/>
    <x v="0"/>
    <x v="0"/>
    <x v="0"/>
    <x v="0"/>
  </r>
  <r>
    <x v="0"/>
    <x v="37"/>
    <x v="0"/>
    <x v="0"/>
    <x v="2"/>
    <d v="2023-02-09T00:00:00"/>
    <x v="0"/>
    <x v="12"/>
    <x v="12"/>
    <x v="3"/>
    <x v="7"/>
    <s v="EMC-PCPL-014/2023"/>
    <d v="2023-02-15T00:00:00"/>
    <x v="0"/>
    <n v="129"/>
    <x v="0"/>
    <x v="36"/>
    <m/>
    <x v="11"/>
    <x v="178"/>
    <x v="46"/>
    <x v="10"/>
    <x v="0"/>
    <x v="2"/>
    <x v="1"/>
    <s v="28/02/2023"/>
    <s v="28/02/2023"/>
    <x v="0"/>
    <x v="0"/>
    <x v="8"/>
    <x v="0"/>
    <s v="CESAR ROCHA ZANGA"/>
    <m/>
    <m/>
    <m/>
    <m/>
    <m/>
    <m/>
    <m/>
    <n v="0"/>
    <m/>
    <m/>
    <x v="0"/>
    <x v="1"/>
    <m/>
    <x v="0"/>
    <m/>
    <m/>
    <x v="1"/>
    <x v="0"/>
    <x v="0"/>
    <s v="CLQ-23-CD-45/2023 ADQUISICION DE REVESTIMIENTOS EN POLIURETANO PARA BOMBAS"/>
    <s v="EMC-PCPL-014/2023"/>
    <x v="12"/>
    <n v="12"/>
    <s v="DISCO PRENSA "/>
    <s v="PZAS"/>
    <n v="0"/>
    <m/>
    <n v="0"/>
    <x v="0"/>
    <x v="0"/>
    <m/>
    <n v="0"/>
    <n v="0"/>
    <n v="0"/>
    <n v="0"/>
    <n v="0"/>
    <d v="1899-12-30T00:00:00"/>
    <x v="0"/>
    <m/>
    <n v="3405"/>
    <n v="46296"/>
    <n v="516"/>
    <d v="2015-08-14T00:00:00"/>
    <n v="0"/>
    <n v="0"/>
    <n v="0"/>
    <n v="0"/>
    <x v="0"/>
    <x v="0"/>
    <d v="2015-10-25T00:00:00"/>
    <x v="0"/>
    <x v="2"/>
    <x v="0"/>
    <x v="0"/>
    <x v="0"/>
    <x v="0"/>
    <x v="0"/>
    <x v="0"/>
    <x v="0"/>
    <x v="0"/>
    <x v="0"/>
    <x v="0"/>
    <x v="0"/>
    <x v="0"/>
  </r>
  <r>
    <x v="0"/>
    <x v="37"/>
    <x v="0"/>
    <x v="0"/>
    <x v="2"/>
    <d v="2023-02-09T00:00:00"/>
    <x v="0"/>
    <x v="12"/>
    <x v="12"/>
    <x v="3"/>
    <x v="7"/>
    <s v="EMC-PCPL-014/2023"/>
    <d v="2023-02-15T00:00:00"/>
    <x v="0"/>
    <n v="129"/>
    <x v="0"/>
    <x v="36"/>
    <m/>
    <x v="12"/>
    <x v="179"/>
    <x v="46"/>
    <x v="10"/>
    <x v="0"/>
    <x v="2"/>
    <x v="1"/>
    <s v="28/02/2023"/>
    <s v="28/02/2023"/>
    <x v="0"/>
    <x v="0"/>
    <x v="8"/>
    <x v="0"/>
    <s v="CESAR ROCHA ZANGA"/>
    <m/>
    <m/>
    <m/>
    <m/>
    <m/>
    <m/>
    <m/>
    <n v="0"/>
    <m/>
    <m/>
    <x v="0"/>
    <x v="1"/>
    <m/>
    <x v="0"/>
    <m/>
    <m/>
    <x v="1"/>
    <x v="0"/>
    <x v="0"/>
    <s v="CLQ-23-CD-45/2023 ADQUISICION DE REVESTIMIENTOS EN POLIURETANO PARA BOMBAS"/>
    <s v="EMC-PCPL-014/2023"/>
    <x v="12"/>
    <n v="13"/>
    <s v="REVESTIMIENTO EN POLIURETANO BOMBA ASH 5X4 "/>
    <s v="PZAS"/>
    <n v="0"/>
    <m/>
    <n v="0"/>
    <x v="0"/>
    <x v="0"/>
    <m/>
    <n v="0"/>
    <n v="0"/>
    <n v="0"/>
    <n v="0"/>
    <n v="0"/>
    <d v="1899-12-30T00:00:00"/>
    <x v="0"/>
    <m/>
    <n v="3405"/>
    <n v="46296"/>
    <n v="516"/>
    <d v="2015-08-15T00:00:00"/>
    <n v="0"/>
    <n v="0"/>
    <n v="0"/>
    <n v="0"/>
    <x v="0"/>
    <x v="0"/>
    <d v="2015-10-26T00:00:00"/>
    <x v="0"/>
    <x v="3"/>
    <x v="0"/>
    <x v="0"/>
    <x v="0"/>
    <x v="0"/>
    <x v="0"/>
    <x v="0"/>
    <x v="0"/>
    <x v="0"/>
    <x v="0"/>
    <x v="0"/>
    <x v="0"/>
    <x v="0"/>
  </r>
  <r>
    <x v="0"/>
    <x v="37"/>
    <x v="0"/>
    <x v="0"/>
    <x v="2"/>
    <d v="2023-02-09T00:00:00"/>
    <x v="0"/>
    <x v="12"/>
    <x v="12"/>
    <x v="3"/>
    <x v="7"/>
    <s v="EMC-PCPL-014/2023"/>
    <d v="2023-02-15T00:00:00"/>
    <x v="0"/>
    <n v="129"/>
    <x v="0"/>
    <x v="36"/>
    <m/>
    <x v="13"/>
    <x v="172"/>
    <x v="46"/>
    <x v="10"/>
    <x v="0"/>
    <x v="2"/>
    <x v="1"/>
    <s v="28/02/2023"/>
    <s v="28/02/2023"/>
    <x v="0"/>
    <x v="0"/>
    <x v="8"/>
    <x v="0"/>
    <s v="CESAR ROCHA ZANGA"/>
    <m/>
    <m/>
    <m/>
    <m/>
    <m/>
    <m/>
    <m/>
    <n v="0"/>
    <m/>
    <m/>
    <x v="0"/>
    <x v="1"/>
    <m/>
    <x v="0"/>
    <m/>
    <m/>
    <x v="1"/>
    <x v="0"/>
    <x v="0"/>
    <s v="CLQ-23-CD-45/2023 ADQUISICION DE REVESTIMIENTOS EN POLIURETANO PARA BOMBAS"/>
    <s v="EMC-PCPL-014/2023"/>
    <x v="12"/>
    <n v="14"/>
    <s v="IMPULSOR "/>
    <s v="PZAS"/>
    <n v="0"/>
    <m/>
    <n v="0"/>
    <x v="0"/>
    <x v="0"/>
    <m/>
    <n v="0"/>
    <n v="0"/>
    <n v="0"/>
    <n v="0"/>
    <n v="0"/>
    <d v="1899-12-30T00:00:00"/>
    <x v="0"/>
    <m/>
    <n v="3405"/>
    <n v="46296"/>
    <n v="516"/>
    <d v="2015-08-16T00:00:00"/>
    <n v="0"/>
    <n v="0"/>
    <n v="0"/>
    <n v="0"/>
    <x v="0"/>
    <x v="0"/>
    <d v="2015-10-27T00:00:00"/>
    <x v="0"/>
    <x v="4"/>
    <x v="0"/>
    <x v="0"/>
    <x v="0"/>
    <x v="0"/>
    <x v="0"/>
    <x v="0"/>
    <x v="0"/>
    <x v="0"/>
    <x v="0"/>
    <x v="0"/>
    <x v="0"/>
    <x v="0"/>
  </r>
  <r>
    <x v="0"/>
    <x v="37"/>
    <x v="0"/>
    <x v="0"/>
    <x v="2"/>
    <d v="2023-02-09T00:00:00"/>
    <x v="0"/>
    <x v="12"/>
    <x v="12"/>
    <x v="3"/>
    <x v="7"/>
    <s v="EMC-PCPL-014/2023"/>
    <d v="2023-02-15T00:00:00"/>
    <x v="0"/>
    <n v="129"/>
    <x v="0"/>
    <x v="36"/>
    <m/>
    <x v="14"/>
    <x v="173"/>
    <x v="46"/>
    <x v="10"/>
    <x v="0"/>
    <x v="2"/>
    <x v="1"/>
    <s v="28/02/2023"/>
    <s v="28/02/2023"/>
    <x v="0"/>
    <x v="0"/>
    <x v="8"/>
    <x v="0"/>
    <s v="CESAR ROCHA ZANGA"/>
    <m/>
    <m/>
    <m/>
    <m/>
    <m/>
    <m/>
    <m/>
    <n v="0"/>
    <m/>
    <m/>
    <x v="0"/>
    <x v="1"/>
    <m/>
    <x v="0"/>
    <m/>
    <m/>
    <x v="1"/>
    <x v="0"/>
    <x v="0"/>
    <s v="CLQ-23-CD-45/2023 ADQUISICION DE REVESTIMIENTOS EN POLIURETANO PARA BOMBAS"/>
    <s v="EMC-PCPL-014/2023"/>
    <x v="12"/>
    <n v="15"/>
    <s v="REVESTIMIENTO LADO SUCCIÓN "/>
    <s v="PZAS"/>
    <n v="0"/>
    <m/>
    <n v="0"/>
    <x v="0"/>
    <x v="0"/>
    <m/>
    <n v="0"/>
    <n v="0"/>
    <n v="0"/>
    <n v="0"/>
    <n v="0"/>
    <d v="1899-12-30T00:00:00"/>
    <x v="0"/>
    <m/>
    <n v="3405"/>
    <n v="46296"/>
    <n v="516"/>
    <d v="2015-08-17T00:00:00"/>
    <n v="0"/>
    <n v="0"/>
    <n v="0"/>
    <n v="0"/>
    <x v="0"/>
    <x v="0"/>
    <d v="2015-10-28T00:00:00"/>
    <x v="0"/>
    <x v="5"/>
    <x v="0"/>
    <x v="0"/>
    <x v="0"/>
    <x v="0"/>
    <x v="0"/>
    <x v="0"/>
    <x v="0"/>
    <x v="0"/>
    <x v="0"/>
    <x v="0"/>
    <x v="0"/>
    <x v="0"/>
  </r>
  <r>
    <x v="0"/>
    <x v="37"/>
    <x v="0"/>
    <x v="0"/>
    <x v="2"/>
    <d v="2023-02-09T00:00:00"/>
    <x v="0"/>
    <x v="12"/>
    <x v="12"/>
    <x v="3"/>
    <x v="7"/>
    <s v="EMC-PCPL-014/2023"/>
    <d v="2023-02-15T00:00:00"/>
    <x v="0"/>
    <n v="129"/>
    <x v="0"/>
    <x v="36"/>
    <m/>
    <x v="15"/>
    <x v="174"/>
    <x v="46"/>
    <x v="10"/>
    <x v="0"/>
    <x v="2"/>
    <x v="1"/>
    <s v="28/02/2023"/>
    <s v="28/02/2023"/>
    <x v="0"/>
    <x v="0"/>
    <x v="8"/>
    <x v="0"/>
    <s v="CESAR ROCHA ZANGA"/>
    <m/>
    <m/>
    <m/>
    <m/>
    <m/>
    <m/>
    <m/>
    <n v="0"/>
    <m/>
    <m/>
    <x v="0"/>
    <x v="1"/>
    <m/>
    <x v="0"/>
    <m/>
    <m/>
    <x v="1"/>
    <x v="0"/>
    <x v="0"/>
    <s v="CLQ-23-CD-45/2023 ADQUISICION DE REVESTIMIENTOS EN POLIURETANO PARA BOMBAS"/>
    <s v="EMC-PCPL-014/2023"/>
    <x v="12"/>
    <n v="16"/>
    <s v="REVESTIMIENTO LADO PRENSA "/>
    <s v="PZAS"/>
    <n v="0"/>
    <m/>
    <n v="0"/>
    <x v="0"/>
    <x v="0"/>
    <m/>
    <n v="0"/>
    <n v="0"/>
    <n v="0"/>
    <n v="0"/>
    <n v="0"/>
    <d v="1899-12-30T00:00:00"/>
    <x v="0"/>
    <m/>
    <n v="3405"/>
    <n v="46296"/>
    <n v="516"/>
    <d v="2015-08-18T00:00:00"/>
    <n v="0"/>
    <n v="0"/>
    <n v="0"/>
    <n v="0"/>
    <x v="0"/>
    <x v="0"/>
    <d v="2015-10-29T00:00:00"/>
    <x v="0"/>
    <x v="6"/>
    <x v="0"/>
    <x v="0"/>
    <x v="0"/>
    <x v="0"/>
    <x v="0"/>
    <x v="0"/>
    <x v="0"/>
    <x v="0"/>
    <x v="0"/>
    <x v="0"/>
    <x v="0"/>
    <x v="0"/>
  </r>
  <r>
    <x v="0"/>
    <x v="37"/>
    <x v="0"/>
    <x v="0"/>
    <x v="2"/>
    <d v="2023-02-09T00:00:00"/>
    <x v="0"/>
    <x v="12"/>
    <x v="12"/>
    <x v="3"/>
    <x v="7"/>
    <s v="EMC-PCPL-014/2023"/>
    <d v="2023-02-15T00:00:00"/>
    <x v="0"/>
    <n v="129"/>
    <x v="0"/>
    <x v="36"/>
    <m/>
    <x v="16"/>
    <x v="180"/>
    <x v="46"/>
    <x v="10"/>
    <x v="0"/>
    <x v="2"/>
    <x v="1"/>
    <s v="28/02/2023"/>
    <s v="28/02/2023"/>
    <x v="0"/>
    <x v="0"/>
    <x v="8"/>
    <x v="0"/>
    <s v="CESAR ROCHA ZANGA"/>
    <m/>
    <m/>
    <m/>
    <m/>
    <m/>
    <m/>
    <m/>
    <n v="0"/>
    <m/>
    <m/>
    <x v="0"/>
    <x v="1"/>
    <m/>
    <x v="0"/>
    <m/>
    <m/>
    <x v="1"/>
    <x v="0"/>
    <x v="0"/>
    <s v="CLQ-23-CD-45/2023 ADQUISICION DE REVESTIMIENTOS EN POLIURETANO PARA BOMBAS"/>
    <s v="EMC-PCPL-014/2023"/>
    <x v="12"/>
    <n v="17"/>
    <s v="CAJA EXPULSORA "/>
    <s v="PZAS"/>
    <n v="0"/>
    <m/>
    <n v="0"/>
    <x v="0"/>
    <x v="0"/>
    <m/>
    <n v="0"/>
    <n v="0"/>
    <n v="0"/>
    <n v="0"/>
    <n v="0"/>
    <d v="1899-12-30T00:00:00"/>
    <x v="0"/>
    <m/>
    <n v="3405"/>
    <n v="46296"/>
    <n v="516"/>
    <d v="2015-08-19T00:00:00"/>
    <n v="0"/>
    <n v="0"/>
    <n v="0"/>
    <n v="0"/>
    <x v="0"/>
    <x v="0"/>
    <d v="2015-10-30T00:00:00"/>
    <x v="0"/>
    <x v="7"/>
    <x v="0"/>
    <x v="0"/>
    <x v="0"/>
    <x v="0"/>
    <x v="0"/>
    <x v="0"/>
    <x v="0"/>
    <x v="0"/>
    <x v="0"/>
    <x v="0"/>
    <x v="0"/>
    <x v="0"/>
  </r>
  <r>
    <x v="0"/>
    <x v="37"/>
    <x v="0"/>
    <x v="0"/>
    <x v="2"/>
    <d v="2023-02-09T00:00:00"/>
    <x v="0"/>
    <x v="12"/>
    <x v="12"/>
    <x v="3"/>
    <x v="7"/>
    <s v="EMC-PCPL-014/2023"/>
    <d v="2023-02-15T00:00:00"/>
    <x v="0"/>
    <n v="129"/>
    <x v="0"/>
    <x v="36"/>
    <m/>
    <x v="17"/>
    <x v="181"/>
    <x v="46"/>
    <x v="10"/>
    <x v="0"/>
    <x v="2"/>
    <x v="1"/>
    <s v="28/02/2023"/>
    <s v="28/02/2023"/>
    <x v="0"/>
    <x v="0"/>
    <x v="8"/>
    <x v="0"/>
    <s v="CESAR ROCHA ZANGA"/>
    <m/>
    <m/>
    <m/>
    <m/>
    <m/>
    <m/>
    <m/>
    <n v="0"/>
    <m/>
    <m/>
    <x v="0"/>
    <x v="1"/>
    <m/>
    <x v="0"/>
    <m/>
    <m/>
    <x v="1"/>
    <x v="0"/>
    <x v="0"/>
    <s v="CLQ-23-CD-45/2023 ADQUISICION DE REVESTIMIENTOS EN POLIURETANO PARA BOMBAS"/>
    <s v="EMC-PCPL-014/2023"/>
    <x v="12"/>
    <n v="18"/>
    <s v="EXPELLER LADO PRENSA (CUELLO LARGO) "/>
    <s v="PZAS"/>
    <n v="0"/>
    <m/>
    <n v="0"/>
    <x v="0"/>
    <x v="0"/>
    <m/>
    <n v="0"/>
    <n v="0"/>
    <n v="0"/>
    <n v="0"/>
    <n v="0"/>
    <d v="1899-12-30T00:00:00"/>
    <x v="0"/>
    <m/>
    <n v="3405"/>
    <n v="46296"/>
    <n v="516"/>
    <d v="2015-08-20T00:00:00"/>
    <n v="0"/>
    <n v="0"/>
    <n v="0"/>
    <n v="0"/>
    <x v="0"/>
    <x v="0"/>
    <d v="2015-10-31T00:00:00"/>
    <x v="0"/>
    <x v="8"/>
    <x v="0"/>
    <x v="0"/>
    <x v="0"/>
    <x v="0"/>
    <x v="0"/>
    <x v="0"/>
    <x v="0"/>
    <x v="0"/>
    <x v="0"/>
    <x v="0"/>
    <x v="0"/>
    <x v="0"/>
  </r>
  <r>
    <x v="0"/>
    <x v="37"/>
    <x v="0"/>
    <x v="0"/>
    <x v="2"/>
    <d v="2023-02-09T00:00:00"/>
    <x v="0"/>
    <x v="12"/>
    <x v="12"/>
    <x v="3"/>
    <x v="7"/>
    <s v="EMC-PCPL-014/2023"/>
    <d v="2023-02-15T00:00:00"/>
    <x v="0"/>
    <n v="129"/>
    <x v="0"/>
    <x v="36"/>
    <m/>
    <x v="18"/>
    <x v="182"/>
    <x v="46"/>
    <x v="10"/>
    <x v="0"/>
    <x v="2"/>
    <x v="1"/>
    <s v="28/02/2023"/>
    <s v="28/02/2023"/>
    <x v="0"/>
    <x v="0"/>
    <x v="8"/>
    <x v="0"/>
    <s v="CESAR ROCHA ZANGA"/>
    <m/>
    <m/>
    <m/>
    <m/>
    <m/>
    <m/>
    <m/>
    <n v="0"/>
    <m/>
    <m/>
    <x v="0"/>
    <x v="1"/>
    <m/>
    <x v="0"/>
    <m/>
    <m/>
    <x v="1"/>
    <x v="0"/>
    <x v="0"/>
    <s v="CLQ-23-CD-45/2023 ADQUISICION DE REVESTIMIENTOS EN POLIURETANO PARA BOMBAS"/>
    <s v="EMC-PCPL-014/2023"/>
    <x v="12"/>
    <n v="19"/>
    <s v="EXPELLER LADO IMPULSOR (CUELLO CORTO) "/>
    <s v="PZAS"/>
    <n v="0"/>
    <m/>
    <n v="0"/>
    <x v="0"/>
    <x v="0"/>
    <m/>
    <n v="0"/>
    <n v="0"/>
    <n v="0"/>
    <n v="0"/>
    <n v="0"/>
    <d v="1899-12-30T00:00:00"/>
    <x v="0"/>
    <m/>
    <n v="3405"/>
    <n v="46296"/>
    <n v="516"/>
    <d v="2015-08-21T00:00:00"/>
    <n v="0"/>
    <n v="0"/>
    <n v="0"/>
    <n v="0"/>
    <x v="0"/>
    <x v="0"/>
    <d v="2015-11-01T00:00:00"/>
    <x v="0"/>
    <x v="9"/>
    <x v="0"/>
    <x v="0"/>
    <x v="0"/>
    <x v="0"/>
    <x v="0"/>
    <x v="0"/>
    <x v="0"/>
    <x v="0"/>
    <x v="0"/>
    <x v="0"/>
    <x v="0"/>
    <x v="0"/>
  </r>
  <r>
    <x v="0"/>
    <x v="37"/>
    <x v="0"/>
    <x v="0"/>
    <x v="2"/>
    <d v="2023-02-09T00:00:00"/>
    <x v="0"/>
    <x v="12"/>
    <x v="12"/>
    <x v="3"/>
    <x v="7"/>
    <s v="EMC-PCPL-014/2023"/>
    <d v="2023-02-15T00:00:00"/>
    <x v="0"/>
    <n v="129"/>
    <x v="0"/>
    <x v="36"/>
    <m/>
    <x v="19"/>
    <x v="176"/>
    <x v="46"/>
    <x v="10"/>
    <x v="0"/>
    <x v="2"/>
    <x v="1"/>
    <s v="28/02/2023"/>
    <s v="28/02/2023"/>
    <x v="0"/>
    <x v="0"/>
    <x v="8"/>
    <x v="0"/>
    <s v="CESAR ROCHA ZANGA"/>
    <m/>
    <m/>
    <m/>
    <m/>
    <m/>
    <m/>
    <m/>
    <n v="0"/>
    <m/>
    <m/>
    <x v="0"/>
    <x v="1"/>
    <m/>
    <x v="0"/>
    <m/>
    <m/>
    <x v="1"/>
    <x v="0"/>
    <x v="0"/>
    <s v="CLQ-23-CD-45/2023 ADQUISICION DE REVESTIMIENTOS EN POLIURETANO PARA BOMBAS"/>
    <s v="EMC-PCPL-014/2023"/>
    <x v="12"/>
    <n v="20"/>
    <s v="PLATO TRASERO "/>
    <s v="PZAS"/>
    <n v="0"/>
    <m/>
    <n v="0"/>
    <x v="0"/>
    <x v="0"/>
    <m/>
    <n v="0"/>
    <n v="0"/>
    <n v="0"/>
    <n v="0"/>
    <n v="0"/>
    <d v="1899-12-30T00:00:00"/>
    <x v="0"/>
    <m/>
    <n v="3405"/>
    <n v="46296"/>
    <n v="516"/>
    <d v="2015-08-22T00:00:00"/>
    <n v="0"/>
    <n v="0"/>
    <n v="0"/>
    <n v="0"/>
    <x v="0"/>
    <x v="0"/>
    <d v="2015-11-02T00:00:00"/>
    <x v="0"/>
    <x v="10"/>
    <x v="0"/>
    <x v="0"/>
    <x v="0"/>
    <x v="0"/>
    <x v="0"/>
    <x v="0"/>
    <x v="0"/>
    <x v="0"/>
    <x v="0"/>
    <x v="0"/>
    <x v="0"/>
    <x v="0"/>
  </r>
  <r>
    <x v="0"/>
    <x v="37"/>
    <x v="0"/>
    <x v="0"/>
    <x v="2"/>
    <d v="2023-02-09T00:00:00"/>
    <x v="0"/>
    <x v="12"/>
    <x v="12"/>
    <x v="3"/>
    <x v="7"/>
    <s v="EMC-PCPL-014/2023"/>
    <d v="2023-02-15T00:00:00"/>
    <x v="0"/>
    <n v="129"/>
    <x v="0"/>
    <x v="36"/>
    <m/>
    <x v="20"/>
    <x v="183"/>
    <x v="46"/>
    <x v="10"/>
    <x v="0"/>
    <x v="2"/>
    <x v="1"/>
    <s v="28/02/2023"/>
    <s v="28/02/2023"/>
    <x v="0"/>
    <x v="0"/>
    <x v="8"/>
    <x v="0"/>
    <s v="CESAR ROCHA ZANGA"/>
    <m/>
    <m/>
    <m/>
    <m/>
    <m/>
    <m/>
    <m/>
    <n v="0"/>
    <m/>
    <m/>
    <x v="0"/>
    <x v="1"/>
    <m/>
    <x v="0"/>
    <m/>
    <m/>
    <x v="1"/>
    <x v="0"/>
    <x v="0"/>
    <s v="CLQ-23-CD-45/2023 ADQUISICION DE REVESTIMIENTOS EN POLIURETANO PARA BOMBAS"/>
    <s v="EMC-PCPL-014/2023"/>
    <x v="12"/>
    <n v="21"/>
    <s v="REVESTIMIENTO EN POLIURETANO BOMBA ASH 4X3 "/>
    <s v="PZAS"/>
    <n v="0"/>
    <m/>
    <n v="0"/>
    <x v="0"/>
    <x v="0"/>
    <m/>
    <n v="0"/>
    <n v="0"/>
    <n v="0"/>
    <n v="0"/>
    <n v="0"/>
    <d v="1899-12-30T00:00:00"/>
    <x v="0"/>
    <m/>
    <n v="3405"/>
    <n v="46296"/>
    <n v="516"/>
    <d v="2015-08-23T00:00:00"/>
    <n v="0"/>
    <n v="0"/>
    <n v="0"/>
    <n v="0"/>
    <x v="0"/>
    <x v="0"/>
    <d v="2015-11-03T00:00:00"/>
    <x v="0"/>
    <x v="11"/>
    <x v="0"/>
    <x v="0"/>
    <x v="0"/>
    <x v="0"/>
    <x v="0"/>
    <x v="0"/>
    <x v="0"/>
    <x v="0"/>
    <x v="0"/>
    <x v="0"/>
    <x v="0"/>
    <x v="0"/>
  </r>
  <r>
    <x v="0"/>
    <x v="37"/>
    <x v="0"/>
    <x v="0"/>
    <x v="2"/>
    <d v="2023-02-09T00:00:00"/>
    <x v="0"/>
    <x v="12"/>
    <x v="12"/>
    <x v="3"/>
    <x v="7"/>
    <s v="EMC-PCPL-014/2023"/>
    <d v="2023-02-15T00:00:00"/>
    <x v="0"/>
    <n v="129"/>
    <x v="0"/>
    <x v="36"/>
    <m/>
    <x v="21"/>
    <x v="172"/>
    <x v="46"/>
    <x v="10"/>
    <x v="0"/>
    <x v="2"/>
    <x v="1"/>
    <s v="28/02/2023"/>
    <s v="28/02/2023"/>
    <x v="0"/>
    <x v="0"/>
    <x v="8"/>
    <x v="0"/>
    <s v="CESAR ROCHA ZANGA"/>
    <m/>
    <m/>
    <m/>
    <m/>
    <m/>
    <m/>
    <m/>
    <n v="0"/>
    <m/>
    <m/>
    <x v="0"/>
    <x v="1"/>
    <m/>
    <x v="0"/>
    <m/>
    <m/>
    <x v="1"/>
    <x v="0"/>
    <x v="0"/>
    <s v="CLQ-23-CD-45/2023 ADQUISICION DE REVESTIMIENTOS EN POLIURETANO PARA BOMBAS"/>
    <s v="EMC-PCPL-014/2023"/>
    <x v="12"/>
    <n v="22"/>
    <s v="IMPULSOR "/>
    <s v="PZAS"/>
    <n v="0"/>
    <m/>
    <n v="0"/>
    <x v="0"/>
    <x v="0"/>
    <m/>
    <n v="0"/>
    <n v="0"/>
    <n v="0"/>
    <n v="0"/>
    <n v="0"/>
    <d v="1899-12-30T00:00:00"/>
    <x v="0"/>
    <m/>
    <n v="3405"/>
    <n v="46296"/>
    <n v="516"/>
    <d v="2015-08-24T00:00:00"/>
    <n v="0"/>
    <n v="0"/>
    <n v="0"/>
    <n v="0"/>
    <x v="0"/>
    <x v="0"/>
    <d v="2015-11-04T00:00:00"/>
    <x v="0"/>
    <x v="0"/>
    <x v="0"/>
    <x v="0"/>
    <x v="0"/>
    <x v="0"/>
    <x v="0"/>
    <x v="0"/>
    <x v="0"/>
    <x v="0"/>
    <x v="0"/>
    <x v="0"/>
    <x v="0"/>
    <x v="0"/>
  </r>
  <r>
    <x v="0"/>
    <x v="37"/>
    <x v="0"/>
    <x v="0"/>
    <x v="2"/>
    <d v="2023-02-09T00:00:00"/>
    <x v="0"/>
    <x v="12"/>
    <x v="12"/>
    <x v="3"/>
    <x v="7"/>
    <s v="EMC-PCPL-014/2023"/>
    <d v="2023-02-15T00:00:00"/>
    <x v="0"/>
    <n v="129"/>
    <x v="0"/>
    <x v="36"/>
    <m/>
    <x v="22"/>
    <x v="173"/>
    <x v="46"/>
    <x v="10"/>
    <x v="0"/>
    <x v="2"/>
    <x v="1"/>
    <s v="28/02/2023"/>
    <s v="28/02/2023"/>
    <x v="0"/>
    <x v="0"/>
    <x v="8"/>
    <x v="0"/>
    <s v="CESAR ROCHA ZANGA"/>
    <m/>
    <m/>
    <m/>
    <m/>
    <m/>
    <m/>
    <m/>
    <n v="0"/>
    <m/>
    <m/>
    <x v="0"/>
    <x v="1"/>
    <m/>
    <x v="0"/>
    <m/>
    <m/>
    <x v="1"/>
    <x v="0"/>
    <x v="0"/>
    <s v="CLQ-23-CD-45/2023 ADQUISICION DE REVESTIMIENTOS EN POLIURETANO PARA BOMBAS"/>
    <s v="EMC-PCPL-014/2023"/>
    <x v="12"/>
    <n v="23"/>
    <s v="REVESTIMIENTO LADO SUCCIÓN "/>
    <s v="PZAS"/>
    <n v="0"/>
    <m/>
    <n v="0"/>
    <x v="0"/>
    <x v="0"/>
    <m/>
    <n v="0"/>
    <n v="0"/>
    <n v="0"/>
    <n v="0"/>
    <n v="0"/>
    <d v="1899-12-30T00:00:00"/>
    <x v="0"/>
    <m/>
    <n v="3405"/>
    <n v="46296"/>
    <n v="516"/>
    <d v="2015-08-25T00:00:00"/>
    <n v="0"/>
    <n v="0"/>
    <n v="0"/>
    <n v="0"/>
    <x v="0"/>
    <x v="0"/>
    <d v="2015-11-05T00:00:00"/>
    <x v="0"/>
    <x v="1"/>
    <x v="0"/>
    <x v="0"/>
    <x v="0"/>
    <x v="0"/>
    <x v="0"/>
    <x v="0"/>
    <x v="0"/>
    <x v="0"/>
    <x v="0"/>
    <x v="0"/>
    <x v="0"/>
    <x v="0"/>
  </r>
  <r>
    <x v="0"/>
    <x v="37"/>
    <x v="0"/>
    <x v="0"/>
    <x v="2"/>
    <d v="2023-02-09T00:00:00"/>
    <x v="0"/>
    <x v="12"/>
    <x v="12"/>
    <x v="3"/>
    <x v="7"/>
    <s v="EMC-PCPL-014/2023"/>
    <d v="2023-02-15T00:00:00"/>
    <x v="0"/>
    <n v="129"/>
    <x v="0"/>
    <x v="36"/>
    <m/>
    <x v="23"/>
    <x v="174"/>
    <x v="46"/>
    <x v="10"/>
    <x v="0"/>
    <x v="2"/>
    <x v="1"/>
    <s v="28/02/2023"/>
    <s v="28/02/2023"/>
    <x v="0"/>
    <x v="0"/>
    <x v="8"/>
    <x v="0"/>
    <s v="CESAR ROCHA ZANGA"/>
    <m/>
    <m/>
    <m/>
    <m/>
    <m/>
    <m/>
    <m/>
    <n v="0"/>
    <m/>
    <m/>
    <x v="0"/>
    <x v="1"/>
    <m/>
    <x v="0"/>
    <m/>
    <m/>
    <x v="1"/>
    <x v="0"/>
    <x v="0"/>
    <s v="CLQ-23-CD-45/2023 ADQUISICION DE REVESTIMIENTOS EN POLIURETANO PARA BOMBAS"/>
    <s v="EMC-PCPL-014/2023"/>
    <x v="12"/>
    <n v="24"/>
    <s v="REVESTIMIENTO LADO PRENSA "/>
    <s v="PZAS"/>
    <n v="0"/>
    <m/>
    <n v="0"/>
    <x v="0"/>
    <x v="0"/>
    <m/>
    <n v="0"/>
    <n v="0"/>
    <n v="0"/>
    <n v="0"/>
    <n v="0"/>
    <d v="1899-12-30T00:00:00"/>
    <x v="0"/>
    <m/>
    <n v="3405"/>
    <n v="46296"/>
    <n v="516"/>
    <d v="2015-08-26T00:00:00"/>
    <n v="0"/>
    <n v="0"/>
    <n v="0"/>
    <n v="0"/>
    <x v="0"/>
    <x v="0"/>
    <d v="2015-11-06T00:00:00"/>
    <x v="0"/>
    <x v="2"/>
    <x v="0"/>
    <x v="0"/>
    <x v="0"/>
    <x v="0"/>
    <x v="0"/>
    <x v="0"/>
    <x v="0"/>
    <x v="0"/>
    <x v="0"/>
    <x v="0"/>
    <x v="0"/>
    <x v="0"/>
  </r>
  <r>
    <x v="0"/>
    <x v="37"/>
    <x v="0"/>
    <x v="0"/>
    <x v="2"/>
    <d v="2023-02-09T00:00:00"/>
    <x v="0"/>
    <x v="12"/>
    <x v="12"/>
    <x v="3"/>
    <x v="7"/>
    <s v="EMC-PCPL-014/2023"/>
    <d v="2023-02-15T00:00:00"/>
    <x v="0"/>
    <n v="129"/>
    <x v="0"/>
    <x v="36"/>
    <m/>
    <x v="24"/>
    <x v="180"/>
    <x v="46"/>
    <x v="10"/>
    <x v="0"/>
    <x v="2"/>
    <x v="1"/>
    <s v="28/02/2023"/>
    <s v="28/02/2023"/>
    <x v="0"/>
    <x v="0"/>
    <x v="8"/>
    <x v="0"/>
    <s v="CESAR ROCHA ZANGA"/>
    <m/>
    <m/>
    <m/>
    <m/>
    <m/>
    <m/>
    <m/>
    <n v="0"/>
    <m/>
    <m/>
    <x v="0"/>
    <x v="1"/>
    <m/>
    <x v="0"/>
    <m/>
    <m/>
    <x v="1"/>
    <x v="0"/>
    <x v="0"/>
    <s v="CLQ-23-CD-45/2023 ADQUISICION DE REVESTIMIENTOS EN POLIURETANO PARA BOMBAS"/>
    <s v="EMC-PCPL-014/2023"/>
    <x v="12"/>
    <n v="25"/>
    <s v="CAJA EXPULSORA "/>
    <s v="PZAS"/>
    <n v="0"/>
    <m/>
    <n v="0"/>
    <x v="0"/>
    <x v="0"/>
    <m/>
    <n v="0"/>
    <n v="0"/>
    <n v="0"/>
    <n v="0"/>
    <n v="0"/>
    <d v="1899-12-30T00:00:00"/>
    <x v="0"/>
    <m/>
    <n v="3405"/>
    <n v="46296"/>
    <n v="516"/>
    <d v="2015-08-27T00:00:00"/>
    <n v="0"/>
    <n v="0"/>
    <n v="0"/>
    <n v="0"/>
    <x v="0"/>
    <x v="0"/>
    <d v="2015-11-07T00:00:00"/>
    <x v="0"/>
    <x v="3"/>
    <x v="0"/>
    <x v="0"/>
    <x v="0"/>
    <x v="0"/>
    <x v="0"/>
    <x v="0"/>
    <x v="0"/>
    <x v="0"/>
    <x v="0"/>
    <x v="0"/>
    <x v="0"/>
    <x v="0"/>
  </r>
  <r>
    <x v="0"/>
    <x v="37"/>
    <x v="0"/>
    <x v="0"/>
    <x v="2"/>
    <d v="2023-02-09T00:00:00"/>
    <x v="0"/>
    <x v="12"/>
    <x v="12"/>
    <x v="3"/>
    <x v="7"/>
    <s v="EMC-PCPL-014/2023"/>
    <d v="2023-02-15T00:00:00"/>
    <x v="0"/>
    <n v="129"/>
    <x v="0"/>
    <x v="36"/>
    <m/>
    <x v="25"/>
    <x v="184"/>
    <x v="46"/>
    <x v="10"/>
    <x v="0"/>
    <x v="2"/>
    <x v="1"/>
    <s v="28/02/2023"/>
    <s v="28/02/2023"/>
    <x v="0"/>
    <x v="0"/>
    <x v="8"/>
    <x v="0"/>
    <s v="CESAR ROCHA ZANGA"/>
    <m/>
    <m/>
    <m/>
    <m/>
    <m/>
    <m/>
    <m/>
    <n v="0"/>
    <m/>
    <m/>
    <x v="0"/>
    <x v="1"/>
    <m/>
    <x v="0"/>
    <m/>
    <m/>
    <x v="1"/>
    <x v="0"/>
    <x v="0"/>
    <s v="CLQ-23-CD-45/2023 ADQUISICION DE REVESTIMIENTOS EN POLIURETANO PARA BOMBAS"/>
    <s v="EMC-PCPL-014/2023"/>
    <x v="12"/>
    <n v="26"/>
    <s v="ESPELLER LADO PRENSA O POLEAC.L "/>
    <s v="PZAS"/>
    <n v="0"/>
    <m/>
    <n v="0"/>
    <x v="0"/>
    <x v="0"/>
    <m/>
    <n v="0"/>
    <n v="0"/>
    <n v="0"/>
    <n v="0"/>
    <n v="0"/>
    <d v="1899-12-30T00:00:00"/>
    <x v="0"/>
    <m/>
    <n v="3405"/>
    <n v="46296"/>
    <n v="516"/>
    <d v="2015-08-28T00:00:00"/>
    <n v="0"/>
    <n v="0"/>
    <n v="0"/>
    <n v="0"/>
    <x v="0"/>
    <x v="0"/>
    <d v="2015-11-08T00:00:00"/>
    <x v="0"/>
    <x v="4"/>
    <x v="0"/>
    <x v="0"/>
    <x v="0"/>
    <x v="0"/>
    <x v="0"/>
    <x v="0"/>
    <x v="0"/>
    <x v="0"/>
    <x v="0"/>
    <x v="0"/>
    <x v="0"/>
    <x v="0"/>
  </r>
  <r>
    <x v="0"/>
    <x v="37"/>
    <x v="0"/>
    <x v="0"/>
    <x v="2"/>
    <d v="2023-02-09T00:00:00"/>
    <x v="0"/>
    <x v="12"/>
    <x v="12"/>
    <x v="3"/>
    <x v="7"/>
    <s v="EMC-PCPL-014/2023"/>
    <d v="2023-02-15T00:00:00"/>
    <x v="0"/>
    <n v="129"/>
    <x v="0"/>
    <x v="36"/>
    <m/>
    <x v="26"/>
    <x v="185"/>
    <x v="46"/>
    <x v="10"/>
    <x v="0"/>
    <x v="2"/>
    <x v="1"/>
    <s v="28/02/2023"/>
    <s v="28/02/2023"/>
    <x v="0"/>
    <x v="0"/>
    <x v="8"/>
    <x v="0"/>
    <s v="CESAR ROCHA ZANGA"/>
    <m/>
    <m/>
    <m/>
    <m/>
    <m/>
    <m/>
    <m/>
    <n v="0"/>
    <m/>
    <m/>
    <x v="0"/>
    <x v="1"/>
    <m/>
    <x v="0"/>
    <m/>
    <m/>
    <x v="1"/>
    <x v="0"/>
    <x v="0"/>
    <s v="CLQ-23-CD-45/2023 ADQUISICION DE REVESTIMIENTOS EN POLIURETANO PARA BOMBAS"/>
    <s v="EMC-PCPL-014/2023"/>
    <x v="12"/>
    <n v="27"/>
    <s v="ESPELLER LADO IMPULSOR C.C. "/>
    <s v="PZAS"/>
    <n v="0"/>
    <m/>
    <n v="0"/>
    <x v="0"/>
    <x v="0"/>
    <m/>
    <n v="0"/>
    <n v="0"/>
    <n v="0"/>
    <n v="0"/>
    <n v="0"/>
    <d v="1899-12-30T00:00:00"/>
    <x v="0"/>
    <m/>
    <n v="3405"/>
    <n v="46296"/>
    <n v="516"/>
    <d v="2015-08-29T00:00:00"/>
    <n v="0"/>
    <n v="0"/>
    <n v="0"/>
    <n v="0"/>
    <x v="0"/>
    <x v="0"/>
    <d v="2015-11-09T00:00:00"/>
    <x v="0"/>
    <x v="5"/>
    <x v="0"/>
    <x v="0"/>
    <x v="0"/>
    <x v="0"/>
    <x v="0"/>
    <x v="0"/>
    <x v="0"/>
    <x v="0"/>
    <x v="0"/>
    <x v="0"/>
    <x v="0"/>
    <x v="0"/>
  </r>
  <r>
    <x v="0"/>
    <x v="37"/>
    <x v="0"/>
    <x v="0"/>
    <x v="2"/>
    <d v="2023-02-09T00:00:00"/>
    <x v="0"/>
    <x v="12"/>
    <x v="12"/>
    <x v="3"/>
    <x v="7"/>
    <s v="EMC-PCPL-014/2023"/>
    <d v="2023-02-15T00:00:00"/>
    <x v="0"/>
    <n v="129"/>
    <x v="0"/>
    <x v="36"/>
    <m/>
    <x v="27"/>
    <x v="176"/>
    <x v="46"/>
    <x v="10"/>
    <x v="0"/>
    <x v="2"/>
    <x v="1"/>
    <s v="28/02/2023"/>
    <s v="28/02/2023"/>
    <x v="0"/>
    <x v="0"/>
    <x v="8"/>
    <x v="0"/>
    <s v="CESAR ROCHA ZANGA"/>
    <m/>
    <m/>
    <m/>
    <m/>
    <m/>
    <m/>
    <m/>
    <n v="0"/>
    <m/>
    <m/>
    <x v="0"/>
    <x v="1"/>
    <m/>
    <x v="0"/>
    <m/>
    <m/>
    <x v="1"/>
    <x v="0"/>
    <x v="0"/>
    <s v="CLQ-23-CD-45/2023 ADQUISICION DE REVESTIMIENTOS EN POLIURETANO PARA BOMBAS"/>
    <s v="EMC-PCPL-014/2023"/>
    <x v="12"/>
    <n v="28"/>
    <s v="PLATO TRASERO "/>
    <s v="PZAS"/>
    <n v="0"/>
    <m/>
    <n v="0"/>
    <x v="0"/>
    <x v="0"/>
    <m/>
    <n v="0"/>
    <n v="0"/>
    <n v="0"/>
    <n v="0"/>
    <n v="0"/>
    <d v="1899-12-30T00:00:00"/>
    <x v="0"/>
    <m/>
    <n v="3405"/>
    <n v="46296"/>
    <n v="516"/>
    <d v="2015-08-30T00:00:00"/>
    <n v="0"/>
    <n v="0"/>
    <n v="0"/>
    <n v="0"/>
    <x v="0"/>
    <x v="0"/>
    <d v="2015-11-10T00:00:00"/>
    <x v="0"/>
    <x v="6"/>
    <x v="0"/>
    <x v="0"/>
    <x v="0"/>
    <x v="0"/>
    <x v="0"/>
    <x v="0"/>
    <x v="0"/>
    <x v="0"/>
    <x v="0"/>
    <x v="0"/>
    <x v="0"/>
    <x v="0"/>
  </r>
  <r>
    <x v="0"/>
    <x v="37"/>
    <x v="0"/>
    <x v="0"/>
    <x v="2"/>
    <d v="2023-02-09T00:00:00"/>
    <x v="0"/>
    <x v="12"/>
    <x v="12"/>
    <x v="3"/>
    <x v="7"/>
    <s v="EMC-PCPL-014/2023"/>
    <d v="2023-02-15T00:00:00"/>
    <x v="0"/>
    <n v="129"/>
    <x v="0"/>
    <x v="36"/>
    <m/>
    <x v="28"/>
    <x v="186"/>
    <x v="46"/>
    <x v="10"/>
    <x v="0"/>
    <x v="2"/>
    <x v="1"/>
    <s v="28/02/2023"/>
    <s v="28/02/2023"/>
    <x v="0"/>
    <x v="0"/>
    <x v="8"/>
    <x v="0"/>
    <s v="CESAR ROCHA ZANGA"/>
    <m/>
    <m/>
    <m/>
    <m/>
    <m/>
    <m/>
    <m/>
    <n v="0"/>
    <m/>
    <m/>
    <x v="0"/>
    <x v="1"/>
    <m/>
    <x v="0"/>
    <m/>
    <m/>
    <x v="1"/>
    <x v="0"/>
    <x v="0"/>
    <s v="CLQ-23-CD-45/2023 ADQUISICION DE REVESTIMIENTOS EN POLIURETANO PARA BOMBAS"/>
    <s v="EMC-PCPL-014/2023"/>
    <x v="12"/>
    <n v="29"/>
    <s v="REVESTIMIENTO EN POLIURETANO BOMBA ASH 2.5X2 "/>
    <s v="PZAS"/>
    <n v="0"/>
    <m/>
    <n v="0"/>
    <x v="0"/>
    <x v="0"/>
    <m/>
    <n v="0"/>
    <n v="0"/>
    <n v="0"/>
    <n v="0"/>
    <n v="0"/>
    <d v="1899-12-30T00:00:00"/>
    <x v="0"/>
    <m/>
    <n v="3405"/>
    <n v="46296"/>
    <n v="516"/>
    <d v="2015-08-31T00:00:00"/>
    <n v="0"/>
    <n v="0"/>
    <n v="0"/>
    <n v="0"/>
    <x v="0"/>
    <x v="0"/>
    <d v="2015-11-11T00:00:00"/>
    <x v="0"/>
    <x v="7"/>
    <x v="0"/>
    <x v="0"/>
    <x v="0"/>
    <x v="0"/>
    <x v="0"/>
    <x v="0"/>
    <x v="0"/>
    <x v="0"/>
    <x v="0"/>
    <x v="0"/>
    <x v="0"/>
    <x v="0"/>
  </r>
  <r>
    <x v="0"/>
    <x v="37"/>
    <x v="0"/>
    <x v="0"/>
    <x v="2"/>
    <d v="2023-02-09T00:00:00"/>
    <x v="0"/>
    <x v="12"/>
    <x v="12"/>
    <x v="3"/>
    <x v="7"/>
    <s v="EMC-PCPL-014/2023"/>
    <d v="2023-02-15T00:00:00"/>
    <x v="0"/>
    <n v="129"/>
    <x v="0"/>
    <x v="36"/>
    <m/>
    <x v="29"/>
    <x v="172"/>
    <x v="46"/>
    <x v="10"/>
    <x v="0"/>
    <x v="2"/>
    <x v="1"/>
    <s v="28/02/2023"/>
    <s v="28/02/2023"/>
    <x v="0"/>
    <x v="0"/>
    <x v="8"/>
    <x v="0"/>
    <s v="CESAR ROCHA ZANGA"/>
    <m/>
    <m/>
    <m/>
    <m/>
    <m/>
    <m/>
    <m/>
    <n v="0"/>
    <m/>
    <m/>
    <x v="0"/>
    <x v="1"/>
    <m/>
    <x v="0"/>
    <m/>
    <m/>
    <x v="1"/>
    <x v="0"/>
    <x v="0"/>
    <s v="CLQ-23-CD-45/2023 ADQUISICION DE REVESTIMIENTOS EN POLIURETANO PARA BOMBAS"/>
    <s v="EMC-PCPL-014/2023"/>
    <x v="12"/>
    <n v="30"/>
    <s v="IMPULSOR "/>
    <s v="PZAS"/>
    <n v="0"/>
    <m/>
    <n v="0"/>
    <x v="0"/>
    <x v="0"/>
    <m/>
    <n v="0"/>
    <n v="0"/>
    <n v="0"/>
    <n v="0"/>
    <n v="0"/>
    <d v="1899-12-30T00:00:00"/>
    <x v="0"/>
    <m/>
    <n v="3405"/>
    <n v="46296"/>
    <n v="516"/>
    <d v="2015-09-01T00:00:00"/>
    <n v="0"/>
    <n v="0"/>
    <n v="0"/>
    <n v="0"/>
    <x v="0"/>
    <x v="0"/>
    <d v="2015-11-12T00:00:00"/>
    <x v="0"/>
    <x v="8"/>
    <x v="0"/>
    <x v="0"/>
    <x v="0"/>
    <x v="0"/>
    <x v="0"/>
    <x v="0"/>
    <x v="0"/>
    <x v="0"/>
    <x v="0"/>
    <x v="0"/>
    <x v="0"/>
    <x v="0"/>
  </r>
  <r>
    <x v="0"/>
    <x v="37"/>
    <x v="0"/>
    <x v="0"/>
    <x v="2"/>
    <d v="2023-02-09T00:00:00"/>
    <x v="0"/>
    <x v="12"/>
    <x v="12"/>
    <x v="3"/>
    <x v="7"/>
    <s v="EMC-PCPL-014/2023"/>
    <d v="2023-02-15T00:00:00"/>
    <x v="0"/>
    <n v="129"/>
    <x v="0"/>
    <x v="36"/>
    <m/>
    <x v="30"/>
    <x v="173"/>
    <x v="46"/>
    <x v="10"/>
    <x v="0"/>
    <x v="2"/>
    <x v="1"/>
    <s v="28/02/2023"/>
    <s v="28/02/2023"/>
    <x v="0"/>
    <x v="0"/>
    <x v="8"/>
    <x v="0"/>
    <s v="CESAR ROCHA ZANGA"/>
    <m/>
    <m/>
    <m/>
    <m/>
    <m/>
    <m/>
    <m/>
    <n v="0"/>
    <m/>
    <m/>
    <x v="0"/>
    <x v="1"/>
    <m/>
    <x v="0"/>
    <m/>
    <m/>
    <x v="1"/>
    <x v="0"/>
    <x v="0"/>
    <s v="CLQ-23-CD-45/2023 ADQUISICION DE REVESTIMIENTOS EN POLIURETANO PARA BOMBAS"/>
    <s v="EMC-PCPL-014/2023"/>
    <x v="12"/>
    <n v="31"/>
    <s v="REVESTIMIENTO LADO SUCCIÓN "/>
    <s v="PZAS"/>
    <n v="0"/>
    <m/>
    <n v="0"/>
    <x v="0"/>
    <x v="0"/>
    <m/>
    <n v="0"/>
    <n v="0"/>
    <n v="0"/>
    <n v="0"/>
    <n v="0"/>
    <d v="1899-12-30T00:00:00"/>
    <x v="0"/>
    <m/>
    <n v="3405"/>
    <n v="46296"/>
    <n v="516"/>
    <d v="2015-09-02T00:00:00"/>
    <n v="0"/>
    <n v="0"/>
    <n v="0"/>
    <n v="0"/>
    <x v="0"/>
    <x v="0"/>
    <d v="2015-11-13T00:00:00"/>
    <x v="0"/>
    <x v="9"/>
    <x v="0"/>
    <x v="0"/>
    <x v="0"/>
    <x v="0"/>
    <x v="0"/>
    <x v="0"/>
    <x v="0"/>
    <x v="0"/>
    <x v="0"/>
    <x v="0"/>
    <x v="0"/>
    <x v="0"/>
  </r>
  <r>
    <x v="0"/>
    <x v="37"/>
    <x v="0"/>
    <x v="0"/>
    <x v="2"/>
    <d v="2023-02-09T00:00:00"/>
    <x v="0"/>
    <x v="12"/>
    <x v="12"/>
    <x v="3"/>
    <x v="7"/>
    <s v="EMC-PCPL-014/2023"/>
    <d v="2023-02-15T00:00:00"/>
    <x v="0"/>
    <n v="129"/>
    <x v="0"/>
    <x v="36"/>
    <m/>
    <x v="31"/>
    <x v="174"/>
    <x v="46"/>
    <x v="10"/>
    <x v="0"/>
    <x v="2"/>
    <x v="1"/>
    <s v="28/02/2023"/>
    <s v="28/02/2023"/>
    <x v="0"/>
    <x v="0"/>
    <x v="8"/>
    <x v="0"/>
    <s v="CESAR ROCHA ZANGA"/>
    <m/>
    <m/>
    <m/>
    <m/>
    <m/>
    <m/>
    <m/>
    <n v="0"/>
    <m/>
    <m/>
    <x v="0"/>
    <x v="1"/>
    <m/>
    <x v="0"/>
    <m/>
    <m/>
    <x v="1"/>
    <x v="0"/>
    <x v="0"/>
    <s v="CLQ-23-CD-45/2023 ADQUISICION DE REVESTIMIENTOS EN POLIURETANO PARA BOMBAS"/>
    <s v="EMC-PCPL-014/2023"/>
    <x v="12"/>
    <n v="32"/>
    <s v="REVESTIMIENTO LADO PRENSA "/>
    <s v="PZAS"/>
    <n v="0"/>
    <m/>
    <n v="0"/>
    <x v="0"/>
    <x v="0"/>
    <m/>
    <n v="0"/>
    <n v="0"/>
    <n v="0"/>
    <n v="0"/>
    <n v="0"/>
    <d v="1899-12-30T00:00:00"/>
    <x v="0"/>
    <m/>
    <n v="3405"/>
    <n v="46296"/>
    <n v="516"/>
    <d v="2015-09-03T00:00:00"/>
    <n v="0"/>
    <n v="0"/>
    <n v="0"/>
    <n v="0"/>
    <x v="0"/>
    <x v="0"/>
    <d v="2015-11-14T00:00:00"/>
    <x v="0"/>
    <x v="10"/>
    <x v="0"/>
    <x v="0"/>
    <x v="0"/>
    <x v="0"/>
    <x v="0"/>
    <x v="0"/>
    <x v="0"/>
    <x v="0"/>
    <x v="0"/>
    <x v="0"/>
    <x v="0"/>
    <x v="0"/>
  </r>
  <r>
    <x v="0"/>
    <x v="37"/>
    <x v="0"/>
    <x v="0"/>
    <x v="2"/>
    <d v="2023-02-09T00:00:00"/>
    <x v="0"/>
    <x v="12"/>
    <x v="12"/>
    <x v="3"/>
    <x v="7"/>
    <s v="EMC-PCPL-014/2023"/>
    <d v="2023-02-15T00:00:00"/>
    <x v="0"/>
    <n v="129"/>
    <x v="0"/>
    <x v="36"/>
    <m/>
    <x v="32"/>
    <x v="180"/>
    <x v="46"/>
    <x v="10"/>
    <x v="0"/>
    <x v="2"/>
    <x v="1"/>
    <s v="28/02/2023"/>
    <s v="28/02/2023"/>
    <x v="0"/>
    <x v="0"/>
    <x v="8"/>
    <x v="0"/>
    <s v="CESAR ROCHA ZANGA"/>
    <m/>
    <m/>
    <m/>
    <m/>
    <m/>
    <m/>
    <m/>
    <n v="0"/>
    <m/>
    <m/>
    <x v="0"/>
    <x v="1"/>
    <m/>
    <x v="0"/>
    <m/>
    <m/>
    <x v="1"/>
    <x v="0"/>
    <x v="0"/>
    <s v="CLQ-23-CD-45/2023 ADQUISICION DE REVESTIMIENTOS EN POLIURETANO PARA BOMBAS"/>
    <s v="EMC-PCPL-014/2023"/>
    <x v="12"/>
    <n v="33"/>
    <s v="CAJA EXPULSORA "/>
    <s v="PZAS"/>
    <n v="0"/>
    <m/>
    <n v="0"/>
    <x v="0"/>
    <x v="0"/>
    <m/>
    <n v="0"/>
    <n v="0"/>
    <n v="0"/>
    <n v="0"/>
    <n v="0"/>
    <d v="1899-12-30T00:00:00"/>
    <x v="0"/>
    <m/>
    <n v="3405"/>
    <n v="46296"/>
    <n v="516"/>
    <d v="2015-09-04T00:00:00"/>
    <n v="0"/>
    <n v="0"/>
    <n v="0"/>
    <n v="0"/>
    <x v="0"/>
    <x v="0"/>
    <d v="2015-11-15T00:00:00"/>
    <x v="0"/>
    <x v="11"/>
    <x v="0"/>
    <x v="0"/>
    <x v="0"/>
    <x v="0"/>
    <x v="0"/>
    <x v="0"/>
    <x v="0"/>
    <x v="0"/>
    <x v="0"/>
    <x v="0"/>
    <x v="0"/>
    <x v="0"/>
  </r>
  <r>
    <x v="0"/>
    <x v="37"/>
    <x v="0"/>
    <x v="0"/>
    <x v="2"/>
    <d v="2023-02-09T00:00:00"/>
    <x v="0"/>
    <x v="12"/>
    <x v="12"/>
    <x v="3"/>
    <x v="7"/>
    <s v="EMC-PCPL-014/2023"/>
    <d v="2023-02-15T00:00:00"/>
    <x v="0"/>
    <n v="129"/>
    <x v="0"/>
    <x v="36"/>
    <m/>
    <x v="33"/>
    <x v="184"/>
    <x v="46"/>
    <x v="10"/>
    <x v="0"/>
    <x v="2"/>
    <x v="1"/>
    <s v="28/02/2023"/>
    <s v="28/02/2023"/>
    <x v="0"/>
    <x v="0"/>
    <x v="8"/>
    <x v="0"/>
    <s v="CESAR ROCHA ZANGA"/>
    <m/>
    <m/>
    <m/>
    <m/>
    <m/>
    <m/>
    <m/>
    <n v="0"/>
    <m/>
    <m/>
    <x v="0"/>
    <x v="1"/>
    <m/>
    <x v="0"/>
    <m/>
    <m/>
    <x v="1"/>
    <x v="0"/>
    <x v="0"/>
    <s v="CLQ-23-CD-45/2023 ADQUISICION DE REVESTIMIENTOS EN POLIURETANO PARA BOMBAS"/>
    <s v="EMC-PCPL-014/2023"/>
    <x v="12"/>
    <n v="34"/>
    <s v="ESPELLER LADO PRENSA O POLEAC.L "/>
    <s v="PZAS"/>
    <n v="0"/>
    <m/>
    <n v="0"/>
    <x v="0"/>
    <x v="0"/>
    <m/>
    <n v="0"/>
    <n v="0"/>
    <n v="0"/>
    <n v="0"/>
    <n v="0"/>
    <d v="1899-12-30T00:00:00"/>
    <x v="0"/>
    <m/>
    <n v="3405"/>
    <n v="46296"/>
    <n v="516"/>
    <d v="2015-09-05T00:00:00"/>
    <n v="0"/>
    <n v="0"/>
    <n v="0"/>
    <n v="0"/>
    <x v="0"/>
    <x v="0"/>
    <d v="2015-11-16T00:00:00"/>
    <x v="0"/>
    <x v="0"/>
    <x v="0"/>
    <x v="0"/>
    <x v="0"/>
    <x v="0"/>
    <x v="0"/>
    <x v="0"/>
    <x v="0"/>
    <x v="0"/>
    <x v="0"/>
    <x v="0"/>
    <x v="0"/>
    <x v="0"/>
  </r>
  <r>
    <x v="0"/>
    <x v="37"/>
    <x v="0"/>
    <x v="0"/>
    <x v="2"/>
    <d v="2023-02-09T00:00:00"/>
    <x v="0"/>
    <x v="12"/>
    <x v="12"/>
    <x v="3"/>
    <x v="7"/>
    <s v="EMC-PCPL-014/2023"/>
    <d v="2023-02-15T00:00:00"/>
    <x v="0"/>
    <n v="129"/>
    <x v="0"/>
    <x v="36"/>
    <m/>
    <x v="34"/>
    <x v="185"/>
    <x v="46"/>
    <x v="10"/>
    <x v="0"/>
    <x v="2"/>
    <x v="1"/>
    <s v="28/02/2023"/>
    <s v="28/02/2023"/>
    <x v="0"/>
    <x v="0"/>
    <x v="8"/>
    <x v="0"/>
    <s v="CESAR ROCHA ZANGA"/>
    <m/>
    <m/>
    <m/>
    <m/>
    <m/>
    <m/>
    <m/>
    <n v="0"/>
    <m/>
    <m/>
    <x v="0"/>
    <x v="1"/>
    <m/>
    <x v="0"/>
    <m/>
    <m/>
    <x v="1"/>
    <x v="0"/>
    <x v="0"/>
    <s v="CLQ-23-CD-45/2023 ADQUISICION DE REVESTIMIENTOS EN POLIURETANO PARA BOMBAS"/>
    <s v="EMC-PCPL-014/2023"/>
    <x v="12"/>
    <n v="35"/>
    <s v="ESPELLER LADO IMPULSOR C.C. "/>
    <s v="PZAS"/>
    <n v="0"/>
    <m/>
    <n v="0"/>
    <x v="0"/>
    <x v="0"/>
    <m/>
    <n v="0"/>
    <n v="0"/>
    <n v="0"/>
    <n v="0"/>
    <n v="0"/>
    <d v="1899-12-30T00:00:00"/>
    <x v="0"/>
    <m/>
    <n v="3405"/>
    <n v="46296"/>
    <n v="516"/>
    <d v="2015-09-06T00:00:00"/>
    <n v="0"/>
    <n v="0"/>
    <n v="0"/>
    <n v="0"/>
    <x v="0"/>
    <x v="0"/>
    <d v="2015-11-17T00:00:00"/>
    <x v="0"/>
    <x v="1"/>
    <x v="0"/>
    <x v="0"/>
    <x v="0"/>
    <x v="0"/>
    <x v="0"/>
    <x v="0"/>
    <x v="0"/>
    <x v="0"/>
    <x v="0"/>
    <x v="0"/>
    <x v="0"/>
    <x v="0"/>
  </r>
  <r>
    <x v="0"/>
    <x v="37"/>
    <x v="0"/>
    <x v="0"/>
    <x v="2"/>
    <d v="2023-02-09T00:00:00"/>
    <x v="0"/>
    <x v="12"/>
    <x v="12"/>
    <x v="3"/>
    <x v="7"/>
    <s v="EMC-PCPL-014/2023"/>
    <d v="2023-02-15T00:00:00"/>
    <x v="0"/>
    <n v="129"/>
    <x v="0"/>
    <x v="36"/>
    <m/>
    <x v="35"/>
    <x v="176"/>
    <x v="46"/>
    <x v="10"/>
    <x v="0"/>
    <x v="2"/>
    <x v="1"/>
    <s v="28/02/2023"/>
    <s v="28/02/2023"/>
    <x v="0"/>
    <x v="0"/>
    <x v="8"/>
    <x v="0"/>
    <s v="CESAR ROCHA ZANGA"/>
    <m/>
    <m/>
    <m/>
    <m/>
    <m/>
    <m/>
    <m/>
    <n v="0"/>
    <m/>
    <m/>
    <x v="0"/>
    <x v="1"/>
    <m/>
    <x v="0"/>
    <m/>
    <m/>
    <x v="1"/>
    <x v="0"/>
    <x v="0"/>
    <s v="CLQ-23-CD-45/2023 ADQUISICION DE REVESTIMIENTOS EN POLIURETANO PARA BOMBAS"/>
    <s v="EMC-PCPL-014/2023"/>
    <x v="12"/>
    <n v="36"/>
    <s v="PLATO TRASERO "/>
    <s v="PZAS"/>
    <n v="0"/>
    <m/>
    <n v="0"/>
    <x v="0"/>
    <x v="0"/>
    <m/>
    <n v="0"/>
    <n v="0"/>
    <n v="0"/>
    <n v="0"/>
    <n v="0"/>
    <d v="1899-12-30T00:00:00"/>
    <x v="0"/>
    <m/>
    <n v="3405"/>
    <n v="46296"/>
    <n v="516"/>
    <d v="2015-09-07T00:00:00"/>
    <n v="0"/>
    <n v="0"/>
    <n v="0"/>
    <n v="0"/>
    <x v="0"/>
    <x v="0"/>
    <d v="2015-11-18T00:00:00"/>
    <x v="0"/>
    <x v="2"/>
    <x v="0"/>
    <x v="0"/>
    <x v="0"/>
    <x v="0"/>
    <x v="0"/>
    <x v="0"/>
    <x v="0"/>
    <x v="0"/>
    <x v="0"/>
    <x v="0"/>
    <x v="0"/>
    <x v="0"/>
  </r>
  <r>
    <x v="0"/>
    <x v="37"/>
    <x v="0"/>
    <x v="0"/>
    <x v="2"/>
    <d v="2023-02-09T00:00:00"/>
    <x v="0"/>
    <x v="12"/>
    <x v="12"/>
    <x v="3"/>
    <x v="7"/>
    <s v="EMC-PCPL-014/2023"/>
    <d v="2023-02-15T00:00:00"/>
    <x v="0"/>
    <n v="129"/>
    <x v="0"/>
    <x v="36"/>
    <m/>
    <x v="36"/>
    <x v="187"/>
    <x v="46"/>
    <x v="10"/>
    <x v="0"/>
    <x v="2"/>
    <x v="1"/>
    <s v="28/02/2023"/>
    <s v="28/02/2023"/>
    <x v="0"/>
    <x v="0"/>
    <x v="8"/>
    <x v="0"/>
    <s v="CESAR ROCHA ZANGA"/>
    <m/>
    <m/>
    <m/>
    <m/>
    <m/>
    <m/>
    <m/>
    <n v="0"/>
    <m/>
    <m/>
    <x v="0"/>
    <x v="1"/>
    <m/>
    <x v="0"/>
    <m/>
    <m/>
    <x v="1"/>
    <x v="0"/>
    <x v="0"/>
    <s v="CLQ-23-CD-45/2023 ADQUISICION DE REVESTIMIENTOS EN POLIURETANO PARA BOMBAS"/>
    <s v="EMC-PCPL-014/2023"/>
    <x v="12"/>
    <n v="37"/>
    <s v="REVESTIMIENTO EN POLIURETANO BOMBA ASH 2X1.5 "/>
    <s v="PZAS"/>
    <n v="0"/>
    <m/>
    <n v="0"/>
    <x v="0"/>
    <x v="0"/>
    <m/>
    <n v="0"/>
    <n v="0"/>
    <n v="0"/>
    <n v="0"/>
    <n v="0"/>
    <d v="1899-12-30T00:00:00"/>
    <x v="0"/>
    <m/>
    <n v="3405"/>
    <n v="46296"/>
    <n v="516"/>
    <d v="2015-09-08T00:00:00"/>
    <n v="0"/>
    <n v="0"/>
    <n v="0"/>
    <n v="0"/>
    <x v="0"/>
    <x v="0"/>
    <d v="2015-11-19T00:00:00"/>
    <x v="0"/>
    <x v="3"/>
    <x v="0"/>
    <x v="0"/>
    <x v="0"/>
    <x v="0"/>
    <x v="0"/>
    <x v="0"/>
    <x v="0"/>
    <x v="0"/>
    <x v="0"/>
    <x v="0"/>
    <x v="0"/>
    <x v="0"/>
  </r>
  <r>
    <x v="0"/>
    <x v="37"/>
    <x v="0"/>
    <x v="0"/>
    <x v="2"/>
    <d v="2023-02-09T00:00:00"/>
    <x v="0"/>
    <x v="12"/>
    <x v="12"/>
    <x v="3"/>
    <x v="7"/>
    <s v="EMC-PCPL-014/2023"/>
    <d v="2023-02-15T00:00:00"/>
    <x v="0"/>
    <n v="129"/>
    <x v="0"/>
    <x v="36"/>
    <m/>
    <x v="37"/>
    <x v="172"/>
    <x v="46"/>
    <x v="10"/>
    <x v="0"/>
    <x v="2"/>
    <x v="1"/>
    <s v="28/02/2023"/>
    <s v="28/02/2023"/>
    <x v="0"/>
    <x v="0"/>
    <x v="8"/>
    <x v="0"/>
    <s v="CESAR ROCHA ZANGA"/>
    <m/>
    <m/>
    <m/>
    <m/>
    <m/>
    <m/>
    <m/>
    <n v="0"/>
    <m/>
    <m/>
    <x v="0"/>
    <x v="1"/>
    <m/>
    <x v="0"/>
    <m/>
    <m/>
    <x v="1"/>
    <x v="0"/>
    <x v="0"/>
    <s v="CLQ-23-CD-45/2023 ADQUISICION DE REVESTIMIENTOS EN POLIURETANO PARA BOMBAS"/>
    <s v="EMC-PCPL-014/2023"/>
    <x v="12"/>
    <n v="38"/>
    <s v="IMPULSOR "/>
    <s v="PZAS"/>
    <n v="0"/>
    <m/>
    <n v="0"/>
    <x v="0"/>
    <x v="0"/>
    <m/>
    <n v="0"/>
    <n v="0"/>
    <n v="0"/>
    <n v="0"/>
    <n v="0"/>
    <d v="1899-12-30T00:00:00"/>
    <x v="0"/>
    <m/>
    <n v="3405"/>
    <n v="46296"/>
    <n v="516"/>
    <d v="2015-09-09T00:00:00"/>
    <n v="0"/>
    <n v="0"/>
    <n v="0"/>
    <n v="0"/>
    <x v="0"/>
    <x v="0"/>
    <d v="2015-11-20T00:00:00"/>
    <x v="0"/>
    <x v="4"/>
    <x v="0"/>
    <x v="0"/>
    <x v="0"/>
    <x v="0"/>
    <x v="0"/>
    <x v="0"/>
    <x v="0"/>
    <x v="0"/>
    <x v="0"/>
    <x v="0"/>
    <x v="0"/>
    <x v="0"/>
  </r>
  <r>
    <x v="0"/>
    <x v="37"/>
    <x v="0"/>
    <x v="0"/>
    <x v="2"/>
    <d v="2023-02-09T00:00:00"/>
    <x v="0"/>
    <x v="12"/>
    <x v="12"/>
    <x v="3"/>
    <x v="7"/>
    <s v="EMC-PCPL-014/2023"/>
    <d v="2023-02-15T00:00:00"/>
    <x v="0"/>
    <n v="129"/>
    <x v="0"/>
    <x v="36"/>
    <m/>
    <x v="38"/>
    <x v="173"/>
    <x v="46"/>
    <x v="10"/>
    <x v="0"/>
    <x v="2"/>
    <x v="1"/>
    <s v="28/02/2023"/>
    <s v="28/02/2023"/>
    <x v="0"/>
    <x v="0"/>
    <x v="8"/>
    <x v="0"/>
    <s v="CESAR ROCHA ZANGA"/>
    <m/>
    <m/>
    <m/>
    <m/>
    <m/>
    <m/>
    <m/>
    <n v="0"/>
    <m/>
    <m/>
    <x v="0"/>
    <x v="1"/>
    <m/>
    <x v="0"/>
    <m/>
    <m/>
    <x v="1"/>
    <x v="0"/>
    <x v="0"/>
    <s v="CLQ-23-CD-45/2023 ADQUISICION DE REVESTIMIENTOS EN POLIURETANO PARA BOMBAS"/>
    <s v="EMC-PCPL-014/2023"/>
    <x v="12"/>
    <n v="39"/>
    <s v="REVESTIMIENTO LADO SUCCIÓN "/>
    <s v="PZAS"/>
    <n v="0"/>
    <m/>
    <n v="0"/>
    <x v="0"/>
    <x v="0"/>
    <m/>
    <n v="0"/>
    <n v="0"/>
    <n v="0"/>
    <n v="0"/>
    <n v="0"/>
    <d v="1899-12-30T00:00:00"/>
    <x v="0"/>
    <m/>
    <n v="3405"/>
    <n v="46296"/>
    <n v="516"/>
    <d v="2015-09-10T00:00:00"/>
    <n v="0"/>
    <n v="0"/>
    <n v="0"/>
    <n v="0"/>
    <x v="0"/>
    <x v="0"/>
    <d v="2015-11-21T00:00:00"/>
    <x v="0"/>
    <x v="5"/>
    <x v="0"/>
    <x v="0"/>
    <x v="0"/>
    <x v="0"/>
    <x v="0"/>
    <x v="0"/>
    <x v="0"/>
    <x v="0"/>
    <x v="0"/>
    <x v="0"/>
    <x v="0"/>
    <x v="0"/>
  </r>
  <r>
    <x v="0"/>
    <x v="37"/>
    <x v="0"/>
    <x v="0"/>
    <x v="2"/>
    <d v="2023-02-09T00:00:00"/>
    <x v="0"/>
    <x v="12"/>
    <x v="12"/>
    <x v="3"/>
    <x v="7"/>
    <s v="EMC-PCPL-014/2023"/>
    <d v="2023-02-15T00:00:00"/>
    <x v="0"/>
    <n v="129"/>
    <x v="0"/>
    <x v="36"/>
    <m/>
    <x v="39"/>
    <x v="174"/>
    <x v="46"/>
    <x v="10"/>
    <x v="0"/>
    <x v="2"/>
    <x v="1"/>
    <s v="28/02/2023"/>
    <s v="28/02/2023"/>
    <x v="0"/>
    <x v="0"/>
    <x v="8"/>
    <x v="0"/>
    <s v="CESAR ROCHA ZANGA"/>
    <m/>
    <m/>
    <m/>
    <m/>
    <m/>
    <m/>
    <m/>
    <n v="0"/>
    <m/>
    <m/>
    <x v="0"/>
    <x v="1"/>
    <m/>
    <x v="0"/>
    <m/>
    <m/>
    <x v="1"/>
    <x v="0"/>
    <x v="0"/>
    <s v="CLQ-23-CD-45/2023 ADQUISICION DE REVESTIMIENTOS EN POLIURETANO PARA BOMBAS"/>
    <s v="EMC-PCPL-014/2023"/>
    <x v="12"/>
    <n v="40"/>
    <s v="REVESTIMIENTO LADO PRENSA "/>
    <s v="PZAS"/>
    <n v="0"/>
    <m/>
    <n v="0"/>
    <x v="0"/>
    <x v="0"/>
    <m/>
    <n v="0"/>
    <n v="0"/>
    <n v="0"/>
    <n v="0"/>
    <n v="0"/>
    <d v="1899-12-30T00:00:00"/>
    <x v="0"/>
    <m/>
    <n v="3405"/>
    <n v="46296"/>
    <n v="516"/>
    <d v="2015-09-11T00:00:00"/>
    <n v="0"/>
    <n v="0"/>
    <n v="0"/>
    <n v="0"/>
    <x v="0"/>
    <x v="0"/>
    <d v="2015-11-22T00:00:00"/>
    <x v="0"/>
    <x v="6"/>
    <x v="0"/>
    <x v="0"/>
    <x v="0"/>
    <x v="0"/>
    <x v="0"/>
    <x v="0"/>
    <x v="0"/>
    <x v="0"/>
    <x v="0"/>
    <x v="0"/>
    <x v="0"/>
    <x v="0"/>
  </r>
  <r>
    <x v="0"/>
    <x v="37"/>
    <x v="0"/>
    <x v="0"/>
    <x v="2"/>
    <d v="2023-02-09T00:00:00"/>
    <x v="0"/>
    <x v="12"/>
    <x v="12"/>
    <x v="3"/>
    <x v="7"/>
    <s v="EMC-PCPL-014/2023"/>
    <d v="2023-02-15T00:00:00"/>
    <x v="0"/>
    <n v="129"/>
    <x v="0"/>
    <x v="36"/>
    <m/>
    <x v="40"/>
    <x v="180"/>
    <x v="46"/>
    <x v="10"/>
    <x v="0"/>
    <x v="2"/>
    <x v="1"/>
    <s v="28/02/2023"/>
    <s v="28/02/2023"/>
    <x v="0"/>
    <x v="0"/>
    <x v="8"/>
    <x v="0"/>
    <s v="CESAR ROCHA ZANGA"/>
    <m/>
    <m/>
    <m/>
    <m/>
    <m/>
    <m/>
    <m/>
    <n v="0"/>
    <m/>
    <m/>
    <x v="0"/>
    <x v="1"/>
    <m/>
    <x v="0"/>
    <m/>
    <m/>
    <x v="1"/>
    <x v="0"/>
    <x v="0"/>
    <s v="CLQ-23-CD-45/2023 ADQUISICION DE REVESTIMIENTOS EN POLIURETANO PARA BOMBAS"/>
    <s v="EMC-PCPL-014/2023"/>
    <x v="12"/>
    <n v="41"/>
    <s v="CAJA EXPULSORA "/>
    <s v="PZAS"/>
    <n v="0"/>
    <m/>
    <n v="0"/>
    <x v="0"/>
    <x v="0"/>
    <m/>
    <n v="0"/>
    <n v="0"/>
    <n v="0"/>
    <n v="0"/>
    <n v="0"/>
    <d v="1899-12-30T00:00:00"/>
    <x v="0"/>
    <m/>
    <n v="3405"/>
    <n v="46296"/>
    <n v="516"/>
    <d v="2015-09-12T00:00:00"/>
    <n v="0"/>
    <n v="0"/>
    <n v="0"/>
    <n v="0"/>
    <x v="0"/>
    <x v="0"/>
    <d v="2015-11-23T00:00:00"/>
    <x v="0"/>
    <x v="7"/>
    <x v="0"/>
    <x v="0"/>
    <x v="0"/>
    <x v="0"/>
    <x v="0"/>
    <x v="0"/>
    <x v="0"/>
    <x v="0"/>
    <x v="0"/>
    <x v="0"/>
    <x v="0"/>
    <x v="0"/>
  </r>
  <r>
    <x v="0"/>
    <x v="37"/>
    <x v="0"/>
    <x v="0"/>
    <x v="2"/>
    <d v="2023-02-09T00:00:00"/>
    <x v="0"/>
    <x v="12"/>
    <x v="12"/>
    <x v="3"/>
    <x v="7"/>
    <s v="EMC-PCPL-014/2023"/>
    <d v="2023-02-15T00:00:00"/>
    <x v="0"/>
    <n v="129"/>
    <x v="0"/>
    <x v="36"/>
    <m/>
    <x v="41"/>
    <x v="184"/>
    <x v="46"/>
    <x v="10"/>
    <x v="0"/>
    <x v="2"/>
    <x v="1"/>
    <s v="28/02/2023"/>
    <s v="28/02/2023"/>
    <x v="0"/>
    <x v="0"/>
    <x v="8"/>
    <x v="0"/>
    <s v="CESAR ROCHA ZANGA"/>
    <m/>
    <m/>
    <m/>
    <m/>
    <m/>
    <m/>
    <m/>
    <n v="0"/>
    <m/>
    <m/>
    <x v="0"/>
    <x v="1"/>
    <m/>
    <x v="0"/>
    <m/>
    <m/>
    <x v="1"/>
    <x v="0"/>
    <x v="0"/>
    <s v="CLQ-23-CD-45/2023 ADQUISICION DE REVESTIMIENTOS EN POLIURETANO PARA BOMBAS"/>
    <s v="EMC-PCPL-014/2023"/>
    <x v="12"/>
    <n v="42"/>
    <s v="ESPELLER LADO PRENSA O POLEAC.L "/>
    <s v="PZAS"/>
    <n v="0"/>
    <m/>
    <n v="0"/>
    <x v="0"/>
    <x v="0"/>
    <m/>
    <n v="0"/>
    <n v="0"/>
    <n v="0"/>
    <n v="0"/>
    <n v="0"/>
    <d v="1899-12-30T00:00:00"/>
    <x v="0"/>
    <m/>
    <n v="3405"/>
    <n v="46296"/>
    <n v="516"/>
    <d v="2015-09-13T00:00:00"/>
    <n v="0"/>
    <n v="0"/>
    <n v="0"/>
    <n v="0"/>
    <x v="0"/>
    <x v="0"/>
    <d v="2015-11-24T00:00:00"/>
    <x v="0"/>
    <x v="8"/>
    <x v="0"/>
    <x v="0"/>
    <x v="0"/>
    <x v="0"/>
    <x v="0"/>
    <x v="0"/>
    <x v="0"/>
    <x v="0"/>
    <x v="0"/>
    <x v="0"/>
    <x v="0"/>
    <x v="0"/>
  </r>
  <r>
    <x v="0"/>
    <x v="37"/>
    <x v="0"/>
    <x v="0"/>
    <x v="2"/>
    <d v="2023-02-09T00:00:00"/>
    <x v="0"/>
    <x v="12"/>
    <x v="12"/>
    <x v="3"/>
    <x v="7"/>
    <s v="EMC-PCPL-014/2023"/>
    <d v="2023-02-15T00:00:00"/>
    <x v="0"/>
    <n v="129"/>
    <x v="0"/>
    <x v="36"/>
    <m/>
    <x v="42"/>
    <x v="185"/>
    <x v="46"/>
    <x v="10"/>
    <x v="0"/>
    <x v="2"/>
    <x v="1"/>
    <s v="28/02/2023"/>
    <s v="28/02/2023"/>
    <x v="0"/>
    <x v="0"/>
    <x v="8"/>
    <x v="0"/>
    <s v="CESAR ROCHA ZANGA"/>
    <m/>
    <m/>
    <m/>
    <m/>
    <m/>
    <m/>
    <m/>
    <n v="0"/>
    <m/>
    <m/>
    <x v="0"/>
    <x v="1"/>
    <m/>
    <x v="0"/>
    <m/>
    <m/>
    <x v="1"/>
    <x v="0"/>
    <x v="0"/>
    <s v="CLQ-23-CD-45/2023 ADQUISICION DE REVESTIMIENTOS EN POLIURETANO PARA BOMBAS"/>
    <s v="EMC-PCPL-014/2023"/>
    <x v="12"/>
    <n v="43"/>
    <s v="ESPELLER LADO IMPULSOR C.C. "/>
    <s v="PZAS"/>
    <n v="0"/>
    <m/>
    <n v="0"/>
    <x v="0"/>
    <x v="0"/>
    <m/>
    <n v="0"/>
    <n v="0"/>
    <n v="0"/>
    <n v="0"/>
    <n v="0"/>
    <d v="1899-12-30T00:00:00"/>
    <x v="0"/>
    <m/>
    <n v="3405"/>
    <n v="46296"/>
    <n v="516"/>
    <d v="2015-09-14T00:00:00"/>
    <n v="0"/>
    <n v="0"/>
    <n v="0"/>
    <n v="0"/>
    <x v="0"/>
    <x v="0"/>
    <d v="2015-11-25T00:00:00"/>
    <x v="0"/>
    <x v="9"/>
    <x v="0"/>
    <x v="0"/>
    <x v="0"/>
    <x v="0"/>
    <x v="0"/>
    <x v="0"/>
    <x v="0"/>
    <x v="0"/>
    <x v="0"/>
    <x v="0"/>
    <x v="0"/>
    <x v="0"/>
  </r>
  <r>
    <x v="0"/>
    <x v="37"/>
    <x v="0"/>
    <x v="0"/>
    <x v="2"/>
    <d v="2023-02-09T00:00:00"/>
    <x v="0"/>
    <x v="12"/>
    <x v="12"/>
    <x v="3"/>
    <x v="7"/>
    <s v="EMC-PCPL-014/2023"/>
    <d v="2023-02-15T00:00:00"/>
    <x v="0"/>
    <n v="129"/>
    <x v="0"/>
    <x v="36"/>
    <m/>
    <x v="43"/>
    <x v="176"/>
    <x v="46"/>
    <x v="10"/>
    <x v="0"/>
    <x v="2"/>
    <x v="1"/>
    <s v="28/02/2023"/>
    <s v="28/02/2023"/>
    <x v="0"/>
    <x v="0"/>
    <x v="8"/>
    <x v="0"/>
    <s v="CESAR ROCHA ZANGA"/>
    <m/>
    <m/>
    <m/>
    <m/>
    <m/>
    <m/>
    <m/>
    <n v="0"/>
    <m/>
    <m/>
    <x v="0"/>
    <x v="1"/>
    <m/>
    <x v="0"/>
    <m/>
    <m/>
    <x v="1"/>
    <x v="0"/>
    <x v="0"/>
    <s v="CLQ-23-CD-45/2023 ADQUISICION DE REVESTIMIENTOS EN POLIURETANO PARA BOMBAS"/>
    <s v="EMC-PCPL-014/2023"/>
    <x v="12"/>
    <n v="44"/>
    <s v="PLATO TRASERO "/>
    <s v="PZAS"/>
    <n v="0"/>
    <m/>
    <n v="0"/>
    <x v="0"/>
    <x v="0"/>
    <m/>
    <n v="0"/>
    <n v="0"/>
    <n v="0"/>
    <n v="0"/>
    <n v="0"/>
    <d v="1899-12-30T00:00:00"/>
    <x v="0"/>
    <m/>
    <n v="3405"/>
    <n v="46296"/>
    <n v="516"/>
    <d v="2015-09-15T00:00:00"/>
    <n v="0"/>
    <n v="0"/>
    <n v="0"/>
    <n v="0"/>
    <x v="0"/>
    <x v="0"/>
    <d v="2015-11-26T00:00:00"/>
    <x v="0"/>
    <x v="10"/>
    <x v="0"/>
    <x v="0"/>
    <x v="0"/>
    <x v="0"/>
    <x v="0"/>
    <x v="0"/>
    <x v="0"/>
    <x v="0"/>
    <x v="0"/>
    <x v="0"/>
    <x v="0"/>
    <x v="0"/>
  </r>
  <r>
    <x v="0"/>
    <x v="37"/>
    <x v="0"/>
    <x v="0"/>
    <x v="2"/>
    <d v="2023-02-09T00:00:00"/>
    <x v="0"/>
    <x v="12"/>
    <x v="12"/>
    <x v="3"/>
    <x v="7"/>
    <s v="EMC-PCPL-014/2023"/>
    <d v="2023-02-15T00:00:00"/>
    <x v="0"/>
    <n v="129"/>
    <x v="0"/>
    <x v="36"/>
    <m/>
    <x v="44"/>
    <x v="188"/>
    <x v="46"/>
    <x v="10"/>
    <x v="0"/>
    <x v="2"/>
    <x v="1"/>
    <s v="28/02/2023"/>
    <s v="28/02/2023"/>
    <x v="0"/>
    <x v="0"/>
    <x v="8"/>
    <x v="0"/>
    <s v="CESAR ROCHA ZANGA"/>
    <m/>
    <m/>
    <m/>
    <m/>
    <m/>
    <m/>
    <m/>
    <n v="0"/>
    <m/>
    <m/>
    <x v="0"/>
    <x v="1"/>
    <m/>
    <x v="0"/>
    <m/>
    <m/>
    <x v="1"/>
    <x v="0"/>
    <x v="0"/>
    <s v="CLQ-23-CD-45/2023 ADQUISICION DE REVESTIMIENTOS EN POLIURETANO PARA BOMBAS"/>
    <s v="EMC-PCPL-014/2023"/>
    <x v="12"/>
    <n v="45"/>
    <s v="REVESTIMIENTO EN POLIURETANO BOMBA WARMAN 6X4 "/>
    <s v="PZAS"/>
    <n v="0"/>
    <m/>
    <n v="0"/>
    <x v="0"/>
    <x v="0"/>
    <m/>
    <n v="0"/>
    <n v="0"/>
    <n v="0"/>
    <n v="0"/>
    <n v="0"/>
    <d v="1899-12-30T00:00:00"/>
    <x v="0"/>
    <m/>
    <n v="3405"/>
    <n v="46296"/>
    <n v="516"/>
    <d v="2015-09-16T00:00:00"/>
    <n v="0"/>
    <n v="0"/>
    <n v="0"/>
    <n v="0"/>
    <x v="0"/>
    <x v="0"/>
    <d v="2015-11-27T00:00:00"/>
    <x v="0"/>
    <x v="11"/>
    <x v="0"/>
    <x v="0"/>
    <x v="0"/>
    <x v="0"/>
    <x v="0"/>
    <x v="0"/>
    <x v="0"/>
    <x v="0"/>
    <x v="0"/>
    <x v="0"/>
    <x v="0"/>
    <x v="0"/>
  </r>
  <r>
    <x v="0"/>
    <x v="37"/>
    <x v="0"/>
    <x v="0"/>
    <x v="2"/>
    <d v="2023-02-09T00:00:00"/>
    <x v="0"/>
    <x v="12"/>
    <x v="12"/>
    <x v="3"/>
    <x v="7"/>
    <s v="EMC-PCPL-014/2023"/>
    <d v="2023-02-15T00:00:00"/>
    <x v="0"/>
    <n v="129"/>
    <x v="0"/>
    <x v="36"/>
    <m/>
    <x v="45"/>
    <x v="172"/>
    <x v="46"/>
    <x v="10"/>
    <x v="0"/>
    <x v="2"/>
    <x v="1"/>
    <s v="28/02/2023"/>
    <s v="28/02/2023"/>
    <x v="0"/>
    <x v="0"/>
    <x v="8"/>
    <x v="0"/>
    <s v="CESAR ROCHA ZANGA"/>
    <m/>
    <m/>
    <m/>
    <m/>
    <m/>
    <m/>
    <m/>
    <n v="0"/>
    <m/>
    <m/>
    <x v="0"/>
    <x v="1"/>
    <m/>
    <x v="0"/>
    <m/>
    <m/>
    <x v="1"/>
    <x v="0"/>
    <x v="0"/>
    <s v="CLQ-23-CD-45/2023 ADQUISICION DE REVESTIMIENTOS EN POLIURETANO PARA BOMBAS"/>
    <s v="EMC-PCPL-014/2023"/>
    <x v="12"/>
    <n v="46"/>
    <s v="IMPULSOR "/>
    <s v="PZAS"/>
    <n v="0"/>
    <m/>
    <n v="0"/>
    <x v="0"/>
    <x v="0"/>
    <m/>
    <n v="0"/>
    <n v="0"/>
    <n v="0"/>
    <n v="0"/>
    <n v="0"/>
    <d v="1899-12-30T00:00:00"/>
    <x v="0"/>
    <m/>
    <n v="3405"/>
    <n v="46296"/>
    <n v="516"/>
    <d v="2015-09-17T00:00:00"/>
    <n v="0"/>
    <n v="0"/>
    <n v="0"/>
    <n v="0"/>
    <x v="0"/>
    <x v="0"/>
    <d v="2015-11-28T00:00:00"/>
    <x v="0"/>
    <x v="0"/>
    <x v="0"/>
    <x v="0"/>
    <x v="0"/>
    <x v="0"/>
    <x v="0"/>
    <x v="0"/>
    <x v="0"/>
    <x v="0"/>
    <x v="0"/>
    <x v="0"/>
    <x v="0"/>
    <x v="0"/>
  </r>
  <r>
    <x v="0"/>
    <x v="37"/>
    <x v="0"/>
    <x v="0"/>
    <x v="2"/>
    <d v="2023-02-09T00:00:00"/>
    <x v="0"/>
    <x v="12"/>
    <x v="12"/>
    <x v="3"/>
    <x v="7"/>
    <s v="EMC-PCPL-014/2023"/>
    <d v="2023-02-15T00:00:00"/>
    <x v="0"/>
    <n v="129"/>
    <x v="0"/>
    <x v="36"/>
    <m/>
    <x v="46"/>
    <x v="173"/>
    <x v="46"/>
    <x v="10"/>
    <x v="0"/>
    <x v="2"/>
    <x v="1"/>
    <s v="28/02/2023"/>
    <s v="28/02/2023"/>
    <x v="0"/>
    <x v="0"/>
    <x v="8"/>
    <x v="0"/>
    <s v="CESAR ROCHA ZANGA"/>
    <m/>
    <m/>
    <m/>
    <m/>
    <m/>
    <m/>
    <m/>
    <n v="0"/>
    <m/>
    <m/>
    <x v="0"/>
    <x v="1"/>
    <m/>
    <x v="0"/>
    <m/>
    <m/>
    <x v="1"/>
    <x v="0"/>
    <x v="0"/>
    <s v="CLQ-23-CD-45/2023 ADQUISICION DE REVESTIMIENTOS EN POLIURETANO PARA BOMBAS"/>
    <s v="EMC-PCPL-014/2023"/>
    <x v="12"/>
    <n v="47"/>
    <s v="REVESTIMIENTO LADO SUCCIÓN "/>
    <s v="PZAS"/>
    <n v="0"/>
    <m/>
    <n v="0"/>
    <x v="0"/>
    <x v="0"/>
    <m/>
    <n v="0"/>
    <n v="0"/>
    <n v="0"/>
    <n v="0"/>
    <n v="0"/>
    <d v="1899-12-30T00:00:00"/>
    <x v="0"/>
    <m/>
    <n v="3405"/>
    <n v="46296"/>
    <n v="516"/>
    <d v="2015-09-18T00:00:00"/>
    <n v="0"/>
    <n v="0"/>
    <n v="0"/>
    <n v="0"/>
    <x v="0"/>
    <x v="0"/>
    <d v="2015-11-29T00:00:00"/>
    <x v="0"/>
    <x v="1"/>
    <x v="0"/>
    <x v="0"/>
    <x v="0"/>
    <x v="0"/>
    <x v="0"/>
    <x v="0"/>
    <x v="0"/>
    <x v="0"/>
    <x v="0"/>
    <x v="0"/>
    <x v="0"/>
    <x v="0"/>
  </r>
  <r>
    <x v="0"/>
    <x v="37"/>
    <x v="0"/>
    <x v="0"/>
    <x v="2"/>
    <d v="2023-02-09T00:00:00"/>
    <x v="0"/>
    <x v="12"/>
    <x v="12"/>
    <x v="3"/>
    <x v="7"/>
    <s v="EMC-PCPL-014/2023"/>
    <d v="2023-02-15T00:00:00"/>
    <x v="0"/>
    <n v="129"/>
    <x v="0"/>
    <x v="36"/>
    <m/>
    <x v="47"/>
    <x v="174"/>
    <x v="46"/>
    <x v="10"/>
    <x v="0"/>
    <x v="2"/>
    <x v="1"/>
    <s v="28/02/2023"/>
    <s v="28/02/2023"/>
    <x v="0"/>
    <x v="0"/>
    <x v="8"/>
    <x v="0"/>
    <s v="CESAR ROCHA ZANGA"/>
    <m/>
    <m/>
    <m/>
    <m/>
    <m/>
    <m/>
    <m/>
    <n v="0"/>
    <m/>
    <m/>
    <x v="0"/>
    <x v="1"/>
    <m/>
    <x v="0"/>
    <m/>
    <m/>
    <x v="1"/>
    <x v="0"/>
    <x v="0"/>
    <s v="CLQ-23-CD-45/2023 ADQUISICION DE REVESTIMIENTOS EN POLIURETANO PARA BOMBAS"/>
    <s v="EMC-PCPL-014/2023"/>
    <x v="12"/>
    <n v="48"/>
    <s v="REVESTIMIENTO LADO PRENSA "/>
    <s v="PZAS"/>
    <n v="0"/>
    <m/>
    <n v="0"/>
    <x v="0"/>
    <x v="0"/>
    <m/>
    <n v="0"/>
    <n v="0"/>
    <n v="0"/>
    <n v="0"/>
    <n v="0"/>
    <d v="1899-12-30T00:00:00"/>
    <x v="0"/>
    <m/>
    <n v="3405"/>
    <n v="46296"/>
    <n v="516"/>
    <d v="2015-09-19T00:00:00"/>
    <n v="0"/>
    <n v="0"/>
    <n v="0"/>
    <n v="0"/>
    <x v="0"/>
    <x v="0"/>
    <d v="2015-11-30T00:00:00"/>
    <x v="0"/>
    <x v="2"/>
    <x v="0"/>
    <x v="0"/>
    <x v="0"/>
    <x v="0"/>
    <x v="0"/>
    <x v="0"/>
    <x v="0"/>
    <x v="0"/>
    <x v="0"/>
    <x v="0"/>
    <x v="0"/>
    <x v="0"/>
  </r>
  <r>
    <x v="0"/>
    <x v="37"/>
    <x v="0"/>
    <x v="0"/>
    <x v="2"/>
    <d v="2023-02-09T00:00:00"/>
    <x v="0"/>
    <x v="12"/>
    <x v="12"/>
    <x v="3"/>
    <x v="7"/>
    <s v="EMC-PCPL-014/2023"/>
    <d v="2023-02-15T00:00:00"/>
    <x v="0"/>
    <n v="129"/>
    <x v="0"/>
    <x v="36"/>
    <m/>
    <x v="48"/>
    <x v="175"/>
    <x v="46"/>
    <x v="10"/>
    <x v="0"/>
    <x v="2"/>
    <x v="1"/>
    <s v="28/02/2023"/>
    <s v="28/02/2023"/>
    <x v="0"/>
    <x v="0"/>
    <x v="8"/>
    <x v="0"/>
    <s v="CESAR ROCHA ZANGA"/>
    <m/>
    <m/>
    <m/>
    <m/>
    <m/>
    <m/>
    <m/>
    <n v="0"/>
    <m/>
    <m/>
    <x v="0"/>
    <x v="1"/>
    <m/>
    <x v="0"/>
    <m/>
    <m/>
    <x v="1"/>
    <x v="0"/>
    <x v="0"/>
    <s v="CLQ-23-CD-45/2023 ADQUISICION DE REVESTIMIENTOS EN POLIURETANO PARA BOMBAS"/>
    <s v="EMC-PCPL-014/2023"/>
    <x v="12"/>
    <n v="49"/>
    <s v="DISCO SUCCIÓN "/>
    <s v="PZAS"/>
    <n v="0"/>
    <m/>
    <n v="0"/>
    <x v="0"/>
    <x v="0"/>
    <m/>
    <n v="0"/>
    <n v="0"/>
    <n v="0"/>
    <n v="0"/>
    <n v="0"/>
    <d v="1899-12-30T00:00:00"/>
    <x v="0"/>
    <m/>
    <n v="3405"/>
    <n v="46296"/>
    <n v="516"/>
    <d v="2015-09-20T00:00:00"/>
    <n v="0"/>
    <n v="0"/>
    <n v="0"/>
    <n v="0"/>
    <x v="0"/>
    <x v="0"/>
    <d v="2015-12-01T00:00:00"/>
    <x v="0"/>
    <x v="3"/>
    <x v="0"/>
    <x v="0"/>
    <x v="0"/>
    <x v="0"/>
    <x v="0"/>
    <x v="0"/>
    <x v="0"/>
    <x v="0"/>
    <x v="0"/>
    <x v="0"/>
    <x v="0"/>
    <x v="0"/>
  </r>
  <r>
    <x v="0"/>
    <x v="37"/>
    <x v="0"/>
    <x v="0"/>
    <x v="2"/>
    <d v="2023-02-09T00:00:00"/>
    <x v="0"/>
    <x v="12"/>
    <x v="12"/>
    <x v="3"/>
    <x v="7"/>
    <s v="EMC-PCPL-014/2023"/>
    <d v="2023-02-15T00:00:00"/>
    <x v="0"/>
    <n v="129"/>
    <x v="0"/>
    <x v="36"/>
    <m/>
    <x v="49"/>
    <x v="189"/>
    <x v="46"/>
    <x v="10"/>
    <x v="0"/>
    <x v="2"/>
    <x v="1"/>
    <s v="28/02/2023"/>
    <s v="28/02/2023"/>
    <x v="0"/>
    <x v="0"/>
    <x v="8"/>
    <x v="0"/>
    <s v="CESAR ROCHA ZANGA"/>
    <m/>
    <m/>
    <m/>
    <m/>
    <m/>
    <m/>
    <m/>
    <n v="0"/>
    <m/>
    <m/>
    <x v="0"/>
    <x v="1"/>
    <m/>
    <x v="0"/>
    <m/>
    <m/>
    <x v="1"/>
    <x v="0"/>
    <x v="0"/>
    <s v="CLQ-23-CD-45/2023 ADQUISICION DE REVESTIMIENTOS EN POLIURETANO PARA BOMBAS"/>
    <s v="EMC-PCPL-014/2023"/>
    <x v="12"/>
    <n v="50"/>
    <s v="REVESTIMIENTO DE GOMA GALIGHER 2.5X2 "/>
    <s v="PZAS"/>
    <n v="0"/>
    <m/>
    <n v="0"/>
    <x v="0"/>
    <x v="0"/>
    <m/>
    <n v="0"/>
    <n v="0"/>
    <n v="0"/>
    <n v="0"/>
    <n v="0"/>
    <d v="1899-12-30T00:00:00"/>
    <x v="0"/>
    <m/>
    <n v="3405"/>
    <n v="46296"/>
    <n v="516"/>
    <d v="2015-09-21T00:00:00"/>
    <n v="0"/>
    <n v="0"/>
    <n v="0"/>
    <n v="0"/>
    <x v="0"/>
    <x v="0"/>
    <d v="2015-12-02T00:00:00"/>
    <x v="0"/>
    <x v="4"/>
    <x v="0"/>
    <x v="0"/>
    <x v="0"/>
    <x v="0"/>
    <x v="0"/>
    <x v="0"/>
    <x v="0"/>
    <x v="0"/>
    <x v="0"/>
    <x v="0"/>
    <x v="0"/>
    <x v="0"/>
  </r>
  <r>
    <x v="0"/>
    <x v="37"/>
    <x v="0"/>
    <x v="0"/>
    <x v="2"/>
    <d v="2023-02-09T00:00:00"/>
    <x v="0"/>
    <x v="12"/>
    <x v="12"/>
    <x v="3"/>
    <x v="7"/>
    <s v="EMC-PCPL-014/2023"/>
    <d v="2023-02-15T00:00:00"/>
    <x v="0"/>
    <n v="129"/>
    <x v="0"/>
    <x v="36"/>
    <m/>
    <x v="50"/>
    <x v="172"/>
    <x v="46"/>
    <x v="10"/>
    <x v="0"/>
    <x v="2"/>
    <x v="1"/>
    <s v="28/02/2023"/>
    <s v="28/02/2023"/>
    <x v="0"/>
    <x v="0"/>
    <x v="8"/>
    <x v="0"/>
    <s v="CESAR ROCHA ZANGA"/>
    <m/>
    <m/>
    <m/>
    <m/>
    <m/>
    <m/>
    <m/>
    <n v="0"/>
    <m/>
    <m/>
    <x v="0"/>
    <x v="1"/>
    <m/>
    <x v="0"/>
    <m/>
    <m/>
    <x v="1"/>
    <x v="0"/>
    <x v="0"/>
    <s v="CLQ-23-CD-45/2023 ADQUISICION DE REVESTIMIENTOS EN POLIURETANO PARA BOMBAS"/>
    <s v="EMC-PCPL-014/2023"/>
    <x v="12"/>
    <n v="51"/>
    <s v="IMPULSOR "/>
    <s v="PZAS"/>
    <n v="0"/>
    <m/>
    <n v="0"/>
    <x v="0"/>
    <x v="0"/>
    <m/>
    <n v="0"/>
    <n v="0"/>
    <n v="0"/>
    <n v="0"/>
    <n v="0"/>
    <d v="1899-12-30T00:00:00"/>
    <x v="0"/>
    <m/>
    <n v="3405"/>
    <n v="46296"/>
    <n v="516"/>
    <d v="2015-09-22T00:00:00"/>
    <n v="0"/>
    <n v="0"/>
    <n v="0"/>
    <n v="0"/>
    <x v="0"/>
    <x v="0"/>
    <d v="2015-12-03T00:00:00"/>
    <x v="0"/>
    <x v="5"/>
    <x v="0"/>
    <x v="0"/>
    <x v="0"/>
    <x v="0"/>
    <x v="0"/>
    <x v="0"/>
    <x v="0"/>
    <x v="0"/>
    <x v="0"/>
    <x v="0"/>
    <x v="0"/>
    <x v="0"/>
  </r>
  <r>
    <x v="0"/>
    <x v="37"/>
    <x v="0"/>
    <x v="0"/>
    <x v="2"/>
    <d v="2023-02-09T00:00:00"/>
    <x v="0"/>
    <x v="12"/>
    <x v="12"/>
    <x v="3"/>
    <x v="7"/>
    <s v="EMC-PCPL-014/2023"/>
    <d v="2023-02-15T00:00:00"/>
    <x v="0"/>
    <n v="129"/>
    <x v="0"/>
    <x v="36"/>
    <m/>
    <x v="51"/>
    <x v="173"/>
    <x v="46"/>
    <x v="10"/>
    <x v="0"/>
    <x v="2"/>
    <x v="1"/>
    <s v="28/02/2023"/>
    <s v="28/02/2023"/>
    <x v="0"/>
    <x v="0"/>
    <x v="8"/>
    <x v="0"/>
    <s v="CESAR ROCHA ZANGA"/>
    <m/>
    <m/>
    <m/>
    <m/>
    <m/>
    <m/>
    <m/>
    <n v="0"/>
    <m/>
    <m/>
    <x v="0"/>
    <x v="1"/>
    <m/>
    <x v="0"/>
    <m/>
    <m/>
    <x v="1"/>
    <x v="0"/>
    <x v="0"/>
    <s v="CLQ-23-CD-45/2023 ADQUISICION DE REVESTIMIENTOS EN POLIURETANO PARA BOMBAS"/>
    <s v="EMC-PCPL-014/2023"/>
    <x v="12"/>
    <n v="52"/>
    <s v="REVESTIMIENTO LADO SUCCIÓN "/>
    <m/>
    <n v="0"/>
    <m/>
    <n v="0"/>
    <x v="0"/>
    <x v="0"/>
    <m/>
    <n v="0"/>
    <n v="0"/>
    <n v="0"/>
    <n v="0"/>
    <n v="0"/>
    <d v="1899-12-30T00:00:00"/>
    <x v="0"/>
    <m/>
    <n v="3406"/>
    <n v="121"/>
    <n v="421"/>
    <d v="2015-08-13T00:00:00"/>
    <n v="0"/>
    <n v="0"/>
    <n v="0"/>
    <n v="0"/>
    <x v="1"/>
    <x v="1"/>
    <d v="2015-08-10T00:00:00"/>
    <x v="0"/>
    <x v="4"/>
    <x v="0"/>
    <x v="0"/>
    <x v="0"/>
    <x v="0"/>
    <x v="0"/>
    <x v="0"/>
    <x v="1"/>
    <x v="0"/>
    <x v="0"/>
    <x v="0"/>
    <x v="0"/>
    <x v="0"/>
  </r>
  <r>
    <x v="0"/>
    <x v="37"/>
    <x v="0"/>
    <x v="0"/>
    <x v="2"/>
    <d v="2023-02-09T00:00:00"/>
    <x v="0"/>
    <x v="12"/>
    <x v="12"/>
    <x v="3"/>
    <x v="7"/>
    <s v="EMC-PCPL-014/2023"/>
    <d v="2023-02-15T00:00:00"/>
    <x v="0"/>
    <n v="129"/>
    <x v="0"/>
    <x v="36"/>
    <m/>
    <x v="52"/>
    <x v="174"/>
    <x v="46"/>
    <x v="10"/>
    <x v="0"/>
    <x v="2"/>
    <x v="1"/>
    <s v="28/02/2023"/>
    <s v="28/02/2023"/>
    <x v="0"/>
    <x v="0"/>
    <x v="8"/>
    <x v="0"/>
    <s v="CESAR ROCHA ZANGA"/>
    <m/>
    <m/>
    <m/>
    <m/>
    <m/>
    <m/>
    <m/>
    <n v="0"/>
    <m/>
    <m/>
    <x v="0"/>
    <x v="1"/>
    <m/>
    <x v="0"/>
    <m/>
    <m/>
    <x v="1"/>
    <x v="0"/>
    <x v="0"/>
    <s v="CLQ-23-CD-45/2023 ADQUISICION DE REVESTIMIENTOS EN POLIURETANO PARA BOMBAS"/>
    <s v="EMC-PCPL-014/2023"/>
    <x v="12"/>
    <n v="53"/>
    <s v="REVESTIMIENTO LADO PRENSA "/>
    <m/>
    <n v="0"/>
    <m/>
    <n v="0"/>
    <x v="0"/>
    <x v="0"/>
    <m/>
    <n v="0"/>
    <n v="0"/>
    <n v="0"/>
    <n v="0"/>
    <n v="0"/>
    <d v="1899-12-30T00:00:00"/>
    <x v="0"/>
    <m/>
    <n v="3406"/>
    <n v="121"/>
    <n v="421"/>
    <d v="2015-08-13T00:00:00"/>
    <n v="0"/>
    <n v="0"/>
    <n v="0"/>
    <n v="0"/>
    <x v="1"/>
    <x v="1"/>
    <d v="2015-08-10T00:00:00"/>
    <x v="0"/>
    <x v="4"/>
    <x v="0"/>
    <x v="0"/>
    <x v="0"/>
    <x v="0"/>
    <x v="0"/>
    <x v="0"/>
    <x v="1"/>
    <x v="0"/>
    <x v="0"/>
    <x v="0"/>
    <x v="0"/>
    <x v="0"/>
  </r>
  <r>
    <x v="0"/>
    <x v="37"/>
    <x v="0"/>
    <x v="0"/>
    <x v="2"/>
    <d v="2023-02-09T00:00:00"/>
    <x v="0"/>
    <x v="12"/>
    <x v="12"/>
    <x v="3"/>
    <x v="7"/>
    <s v="EMC-PCPL-014/2023"/>
    <d v="2023-02-15T00:00:00"/>
    <x v="0"/>
    <n v="129"/>
    <x v="0"/>
    <x v="36"/>
    <m/>
    <x v="53"/>
    <x v="190"/>
    <x v="46"/>
    <x v="10"/>
    <x v="0"/>
    <x v="2"/>
    <x v="1"/>
    <s v="28/02/2023"/>
    <s v="28/02/2023"/>
    <x v="0"/>
    <x v="0"/>
    <x v="8"/>
    <x v="0"/>
    <s v="CESAR ROCHA ZANGA"/>
    <m/>
    <m/>
    <m/>
    <m/>
    <m/>
    <m/>
    <m/>
    <n v="0"/>
    <m/>
    <m/>
    <x v="0"/>
    <x v="1"/>
    <m/>
    <x v="0"/>
    <m/>
    <m/>
    <x v="1"/>
    <x v="0"/>
    <x v="0"/>
    <s v="CLQ-23-CD-45/2023 ADQUISICION DE REVESTIMIENTOS EN POLIURETANO PARA BOMBAS"/>
    <s v="EMC-PCPL-014/2023"/>
    <x v="12"/>
    <n v="54"/>
    <s v="REVESTIMIENTO EN POLIURETANO GALIGHER D-50 "/>
    <s v="PZAS"/>
    <n v="0"/>
    <m/>
    <n v="0"/>
    <x v="0"/>
    <x v="0"/>
    <m/>
    <n v="0"/>
    <n v="0"/>
    <n v="0"/>
    <n v="0"/>
    <n v="0"/>
    <d v="1899-12-30T00:00:00"/>
    <x v="3"/>
    <m/>
    <n v="2962"/>
    <n v="633"/>
    <m/>
    <d v="2015-03-30T00:00:00"/>
    <n v="0"/>
    <n v="0"/>
    <n v="0"/>
    <n v="0"/>
    <x v="2"/>
    <x v="2"/>
    <m/>
    <x v="0"/>
    <x v="11"/>
    <x v="0"/>
    <x v="0"/>
    <x v="1"/>
    <x v="0"/>
    <x v="0"/>
    <x v="0"/>
    <x v="2"/>
    <x v="1"/>
    <x v="1"/>
    <x v="1"/>
    <x v="0"/>
    <x v="1"/>
  </r>
  <r>
    <x v="0"/>
    <x v="37"/>
    <x v="0"/>
    <x v="0"/>
    <x v="2"/>
    <d v="2023-02-09T00:00:00"/>
    <x v="0"/>
    <x v="12"/>
    <x v="12"/>
    <x v="3"/>
    <x v="7"/>
    <s v="EMC-PCPL-014/2023"/>
    <d v="2023-02-15T00:00:00"/>
    <x v="0"/>
    <n v="129"/>
    <x v="0"/>
    <x v="36"/>
    <m/>
    <x v="54"/>
    <x v="172"/>
    <x v="46"/>
    <x v="10"/>
    <x v="0"/>
    <x v="2"/>
    <x v="1"/>
    <s v="28/02/2023"/>
    <s v="28/02/2023"/>
    <x v="0"/>
    <x v="0"/>
    <x v="8"/>
    <x v="0"/>
    <s v="CESAR ROCHA ZANGA"/>
    <m/>
    <m/>
    <m/>
    <m/>
    <m/>
    <m/>
    <m/>
    <n v="0"/>
    <m/>
    <m/>
    <x v="0"/>
    <x v="1"/>
    <m/>
    <x v="0"/>
    <m/>
    <m/>
    <x v="1"/>
    <x v="0"/>
    <x v="0"/>
    <s v="CLQ-23-CD-45/2023 ADQUISICION DE REVESTIMIENTOS EN POLIURETANO PARA BOMBAS"/>
    <s v="PLAN-MAT-0001/2015"/>
    <x v="0"/>
    <n v="55"/>
    <s v="IMPULSOR "/>
    <s v="PZAS"/>
    <n v="0"/>
    <m/>
    <n v="0"/>
    <x v="0"/>
    <x v="0"/>
    <m/>
    <n v="0"/>
    <n v="0"/>
    <n v="0"/>
    <n v="0"/>
    <n v="0"/>
    <d v="1899-12-30T00:00:00"/>
    <x v="3"/>
    <m/>
    <n v="2953"/>
    <n v="592"/>
    <m/>
    <d v="2015-03-30T00:00:00"/>
    <n v="0"/>
    <n v="0"/>
    <n v="0"/>
    <n v="0"/>
    <x v="2"/>
    <x v="2"/>
    <m/>
    <x v="0"/>
    <x v="11"/>
    <x v="0"/>
    <x v="0"/>
    <x v="1"/>
    <x v="0"/>
    <x v="0"/>
    <x v="0"/>
    <x v="2"/>
    <x v="1"/>
    <x v="1"/>
    <x v="1"/>
    <x v="0"/>
    <x v="1"/>
  </r>
  <r>
    <x v="0"/>
    <x v="37"/>
    <x v="0"/>
    <x v="0"/>
    <x v="2"/>
    <d v="2023-02-09T00:00:00"/>
    <x v="0"/>
    <x v="12"/>
    <x v="12"/>
    <x v="3"/>
    <x v="7"/>
    <s v="EMC-PCPL-014/2023"/>
    <d v="2023-02-15T00:00:00"/>
    <x v="0"/>
    <n v="129"/>
    <x v="0"/>
    <x v="36"/>
    <m/>
    <x v="55"/>
    <x v="191"/>
    <x v="46"/>
    <x v="10"/>
    <x v="0"/>
    <x v="2"/>
    <x v="1"/>
    <s v="28/02/2023"/>
    <s v="28/02/2023"/>
    <x v="0"/>
    <x v="0"/>
    <x v="8"/>
    <x v="0"/>
    <s v="CESAR ROCHA ZANGA"/>
    <m/>
    <m/>
    <m/>
    <m/>
    <m/>
    <m/>
    <m/>
    <n v="0"/>
    <m/>
    <m/>
    <x v="0"/>
    <x v="1"/>
    <m/>
    <x v="0"/>
    <m/>
    <m/>
    <x v="1"/>
    <x v="0"/>
    <x v="0"/>
    <s v="CLQ-23-CD-45/2023 ADQUISICION DE REVESTIMIENTOS EN POLIURETANO PARA BOMBAS"/>
    <s v="PLAN-MAT-0001/2015"/>
    <x v="0"/>
    <n v="56"/>
    <s v="CARCAZA SUPERIOR "/>
    <s v="PZAS"/>
    <n v="0"/>
    <m/>
    <n v="0"/>
    <x v="0"/>
    <x v="0"/>
    <m/>
    <n v="0"/>
    <n v="0"/>
    <n v="0"/>
    <n v="0"/>
    <n v="0"/>
    <d v="1899-12-30T00:00:00"/>
    <x v="3"/>
    <m/>
    <n v="2953"/>
    <n v="589"/>
    <m/>
    <d v="2015-03-30T00:00:00"/>
    <n v="0"/>
    <n v="0"/>
    <n v="0"/>
    <n v="0"/>
    <x v="2"/>
    <x v="2"/>
    <m/>
    <x v="0"/>
    <x v="11"/>
    <x v="0"/>
    <x v="0"/>
    <x v="1"/>
    <x v="0"/>
    <x v="0"/>
    <x v="0"/>
    <x v="2"/>
    <x v="1"/>
    <x v="1"/>
    <x v="1"/>
    <x v="0"/>
    <x v="1"/>
  </r>
  <r>
    <x v="0"/>
    <x v="37"/>
    <x v="0"/>
    <x v="0"/>
    <x v="2"/>
    <d v="2023-02-09T00:00:00"/>
    <x v="0"/>
    <x v="12"/>
    <x v="12"/>
    <x v="3"/>
    <x v="7"/>
    <s v="EMC-PCPL-014/2023"/>
    <d v="2023-02-15T00:00:00"/>
    <x v="0"/>
    <n v="129"/>
    <x v="0"/>
    <x v="36"/>
    <m/>
    <x v="56"/>
    <x v="192"/>
    <x v="46"/>
    <x v="10"/>
    <x v="0"/>
    <x v="2"/>
    <x v="1"/>
    <s v="28/02/2023"/>
    <s v="28/02/2023"/>
    <x v="0"/>
    <x v="0"/>
    <x v="8"/>
    <x v="0"/>
    <s v="CESAR ROCHA ZANGA"/>
    <m/>
    <m/>
    <m/>
    <m/>
    <m/>
    <m/>
    <m/>
    <n v="0"/>
    <m/>
    <m/>
    <x v="0"/>
    <x v="1"/>
    <m/>
    <x v="0"/>
    <m/>
    <m/>
    <x v="1"/>
    <x v="0"/>
    <x v="0"/>
    <s v="CLQ-23-CD-45/2023 ADQUISICION DE REVESTIMIENTOS EN POLIURETANO PARA BOMBAS"/>
    <s v="PLAN-MAT-0001/2015"/>
    <x v="0"/>
    <n v="57"/>
    <s v="CARCAZA INFERIOR "/>
    <s v="PZAS"/>
    <n v="0"/>
    <m/>
    <n v="0"/>
    <x v="0"/>
    <x v="0"/>
    <m/>
    <n v="0"/>
    <n v="0"/>
    <n v="0"/>
    <n v="0"/>
    <n v="0"/>
    <d v="1899-12-30T00:00:00"/>
    <x v="4"/>
    <m/>
    <n v="3007"/>
    <n v="765"/>
    <m/>
    <d v="2015-03-30T00:00:00"/>
    <n v="0"/>
    <n v="0"/>
    <n v="0"/>
    <n v="0"/>
    <x v="2"/>
    <x v="2"/>
    <m/>
    <x v="0"/>
    <x v="11"/>
    <x v="0"/>
    <x v="0"/>
    <x v="1"/>
    <x v="0"/>
    <x v="0"/>
    <x v="0"/>
    <x v="2"/>
    <x v="1"/>
    <x v="1"/>
    <x v="1"/>
    <x v="0"/>
    <x v="1"/>
  </r>
  <r>
    <x v="0"/>
    <x v="37"/>
    <x v="0"/>
    <x v="0"/>
    <x v="2"/>
    <d v="2023-02-09T00:00:00"/>
    <x v="0"/>
    <x v="12"/>
    <x v="12"/>
    <x v="3"/>
    <x v="7"/>
    <s v="EMC-PCPL-014/2023"/>
    <d v="2023-02-15T00:00:00"/>
    <x v="0"/>
    <n v="129"/>
    <x v="0"/>
    <x v="36"/>
    <m/>
    <x v="57"/>
    <x v="193"/>
    <x v="46"/>
    <x v="10"/>
    <x v="0"/>
    <x v="2"/>
    <x v="1"/>
    <s v="28/02/2023"/>
    <s v="28/02/2023"/>
    <x v="0"/>
    <x v="0"/>
    <x v="8"/>
    <x v="0"/>
    <s v="CESAR ROCHA ZANGA"/>
    <m/>
    <m/>
    <m/>
    <m/>
    <m/>
    <m/>
    <m/>
    <n v="0"/>
    <m/>
    <m/>
    <x v="0"/>
    <x v="1"/>
    <m/>
    <x v="0"/>
    <m/>
    <m/>
    <x v="1"/>
    <x v="0"/>
    <x v="0"/>
    <s v="CLQ-23-CD-45/2023 ADQUISICION DE REVESTIMIENTOS EN POLIURETANO PARA BOMBAS"/>
    <s v="PLAN-MAT-0001/2015"/>
    <x v="0"/>
    <n v="58"/>
    <s v="REVESTIMIENTO EN POLIURETANO BOMBA GALIGHER D-80 "/>
    <s v="PZAS"/>
    <n v="0"/>
    <m/>
    <n v="0"/>
    <x v="0"/>
    <x v="0"/>
    <m/>
    <n v="0"/>
    <n v="0"/>
    <n v="0"/>
    <n v="0"/>
    <n v="0"/>
    <d v="1899-12-30T00:00:00"/>
    <x v="4"/>
    <m/>
    <n v="3007"/>
    <n v="763"/>
    <m/>
    <d v="2015-03-30T00:00:00"/>
    <n v="0"/>
    <n v="0"/>
    <n v="0"/>
    <n v="0"/>
    <x v="2"/>
    <x v="2"/>
    <m/>
    <x v="0"/>
    <x v="11"/>
    <x v="0"/>
    <x v="0"/>
    <x v="1"/>
    <x v="0"/>
    <x v="0"/>
    <x v="0"/>
    <x v="2"/>
    <x v="1"/>
    <x v="1"/>
    <x v="1"/>
    <x v="0"/>
    <x v="1"/>
  </r>
  <r>
    <x v="0"/>
    <x v="37"/>
    <x v="0"/>
    <x v="0"/>
    <x v="2"/>
    <d v="2023-02-09T00:00:00"/>
    <x v="0"/>
    <x v="12"/>
    <x v="12"/>
    <x v="3"/>
    <x v="7"/>
    <s v="EMC-PCPL-014/2023"/>
    <d v="2023-02-15T00:00:00"/>
    <x v="0"/>
    <n v="129"/>
    <x v="0"/>
    <x v="36"/>
    <m/>
    <x v="58"/>
    <x v="172"/>
    <x v="46"/>
    <x v="10"/>
    <x v="0"/>
    <x v="2"/>
    <x v="1"/>
    <s v="28/02/2023"/>
    <s v="28/02/2023"/>
    <x v="0"/>
    <x v="0"/>
    <x v="8"/>
    <x v="0"/>
    <s v="CESAR ROCHA ZANGA"/>
    <m/>
    <m/>
    <m/>
    <m/>
    <m/>
    <m/>
    <m/>
    <n v="0"/>
    <m/>
    <m/>
    <x v="0"/>
    <x v="1"/>
    <m/>
    <x v="0"/>
    <m/>
    <m/>
    <x v="1"/>
    <x v="0"/>
    <x v="0"/>
    <s v="CLQ-23-CD-45/2023 ADQUISICION DE REVESTIMIENTOS EN POLIURETANO PARA BOMBAS"/>
    <s v="PLAN-MAT-0001/2015"/>
    <x v="0"/>
    <n v="59"/>
    <s v="IMPULSOR "/>
    <s v="PZAS"/>
    <n v="0"/>
    <m/>
    <n v="0"/>
    <x v="0"/>
    <x v="0"/>
    <m/>
    <n v="0"/>
    <n v="0"/>
    <n v="0"/>
    <n v="0"/>
    <n v="0"/>
    <d v="1899-12-30T00:00:00"/>
    <x v="4"/>
    <m/>
    <n v="3030"/>
    <n v="798"/>
    <m/>
    <d v="2015-04-22T00:00:00"/>
    <n v="0"/>
    <n v="0"/>
    <n v="0"/>
    <n v="0"/>
    <x v="2"/>
    <x v="2"/>
    <m/>
    <x v="0"/>
    <x v="0"/>
    <x v="0"/>
    <x v="0"/>
    <x v="1"/>
    <x v="0"/>
    <x v="0"/>
    <x v="0"/>
    <x v="2"/>
    <x v="1"/>
    <x v="1"/>
    <x v="1"/>
    <x v="0"/>
    <x v="1"/>
  </r>
  <r>
    <x v="0"/>
    <x v="37"/>
    <x v="0"/>
    <x v="0"/>
    <x v="2"/>
    <d v="2023-02-09T00:00:00"/>
    <x v="0"/>
    <x v="12"/>
    <x v="12"/>
    <x v="3"/>
    <x v="7"/>
    <s v="EMC-PCPL-014/2023"/>
    <d v="2023-02-15T00:00:00"/>
    <x v="0"/>
    <n v="129"/>
    <x v="0"/>
    <x v="36"/>
    <m/>
    <x v="59"/>
    <x v="191"/>
    <x v="46"/>
    <x v="10"/>
    <x v="0"/>
    <x v="2"/>
    <x v="1"/>
    <s v="28/02/2023"/>
    <s v="28/02/2023"/>
    <x v="0"/>
    <x v="0"/>
    <x v="8"/>
    <x v="0"/>
    <s v="CESAR ROCHA ZANGA"/>
    <m/>
    <m/>
    <m/>
    <m/>
    <m/>
    <m/>
    <m/>
    <n v="0"/>
    <m/>
    <m/>
    <x v="0"/>
    <x v="1"/>
    <m/>
    <x v="0"/>
    <m/>
    <m/>
    <x v="1"/>
    <x v="0"/>
    <x v="0"/>
    <s v="CLQ-23-CD-45/2023 ADQUISICION DE REVESTIMIENTOS EN POLIURETANO PARA BOMBAS"/>
    <s v="PLAN-MAT-0001/2015"/>
    <x v="0"/>
    <n v="60"/>
    <s v="CARCAZA SUPERIOR "/>
    <s v="PZAS"/>
    <n v="0"/>
    <m/>
    <n v="0"/>
    <x v="0"/>
    <x v="0"/>
    <m/>
    <n v="0"/>
    <n v="0"/>
    <n v="0"/>
    <n v="0"/>
    <n v="0"/>
    <d v="1899-12-30T00:00:00"/>
    <x v="4"/>
    <m/>
    <n v="3036"/>
    <n v="831"/>
    <m/>
    <d v="2015-04-22T00:00:00"/>
    <n v="0"/>
    <n v="0"/>
    <n v="0"/>
    <n v="0"/>
    <x v="2"/>
    <x v="2"/>
    <m/>
    <x v="0"/>
    <x v="0"/>
    <x v="0"/>
    <x v="0"/>
    <x v="1"/>
    <x v="0"/>
    <x v="0"/>
    <x v="0"/>
    <x v="2"/>
    <x v="1"/>
    <x v="1"/>
    <x v="1"/>
    <x v="0"/>
    <x v="1"/>
  </r>
  <r>
    <x v="0"/>
    <x v="37"/>
    <x v="0"/>
    <x v="0"/>
    <x v="2"/>
    <d v="2023-02-09T00:00:00"/>
    <x v="0"/>
    <x v="12"/>
    <x v="12"/>
    <x v="3"/>
    <x v="7"/>
    <s v="EMC-PCPL-014/2023"/>
    <d v="2023-02-15T00:00:00"/>
    <x v="0"/>
    <n v="129"/>
    <x v="0"/>
    <x v="36"/>
    <m/>
    <x v="60"/>
    <x v="192"/>
    <x v="46"/>
    <x v="10"/>
    <x v="0"/>
    <x v="2"/>
    <x v="1"/>
    <s v="28/02/2023"/>
    <s v="28/02/2023"/>
    <x v="0"/>
    <x v="0"/>
    <x v="8"/>
    <x v="0"/>
    <s v="CESAR ROCHA ZANGA"/>
    <m/>
    <m/>
    <m/>
    <m/>
    <m/>
    <m/>
    <m/>
    <n v="0"/>
    <m/>
    <m/>
    <x v="0"/>
    <x v="1"/>
    <m/>
    <x v="0"/>
    <m/>
    <m/>
    <x v="1"/>
    <x v="0"/>
    <x v="0"/>
    <s v="CLQ-23-CD-45/2023 ADQUISICION DE REVESTIMIENTOS EN POLIURETANO PARA BOMBAS"/>
    <s v="PLAN-MAT-0001/2015"/>
    <x v="0"/>
    <n v="61"/>
    <s v="CARCAZA INFERIOR "/>
    <s v="PZAS"/>
    <n v="0"/>
    <m/>
    <n v="0"/>
    <x v="0"/>
    <x v="0"/>
    <m/>
    <n v="0"/>
    <n v="0"/>
    <n v="0"/>
    <n v="0"/>
    <n v="0"/>
    <d v="1899-12-30T00:00:00"/>
    <x v="4"/>
    <m/>
    <n v="3037"/>
    <n v="897"/>
    <m/>
    <d v="2015-04-22T00:00:00"/>
    <n v="0"/>
    <n v="0"/>
    <n v="0"/>
    <n v="0"/>
    <x v="2"/>
    <x v="2"/>
    <m/>
    <x v="0"/>
    <x v="0"/>
    <x v="0"/>
    <x v="0"/>
    <x v="1"/>
    <x v="0"/>
    <x v="0"/>
    <x v="0"/>
    <x v="2"/>
    <x v="1"/>
    <x v="1"/>
    <x v="1"/>
    <x v="0"/>
    <x v="1"/>
  </r>
  <r>
    <x v="0"/>
    <x v="38"/>
    <x v="0"/>
    <x v="0"/>
    <x v="2"/>
    <d v="2023-02-28T00:00:00"/>
    <x v="1"/>
    <x v="11"/>
    <x v="11"/>
    <x v="7"/>
    <x v="9"/>
    <s v="ADQ.MANTTO Y SERV. 08/2023"/>
    <d v="2023-03-07T00:00:00"/>
    <x v="0"/>
    <n v="178"/>
    <x v="0"/>
    <x v="37"/>
    <n v="409083.19"/>
    <x v="0"/>
    <x v="194"/>
    <x v="60"/>
    <x v="51"/>
    <x v="0"/>
    <x v="5"/>
    <x v="0"/>
    <s v="14/03/2023"/>
    <s v="14/03/2023"/>
    <x v="0"/>
    <x v="0"/>
    <x v="9"/>
    <x v="7"/>
    <s v="JOAQUIN ANDRES ZAPATA LAFUENTE"/>
    <d v="2023-03-20T00:00:00"/>
    <s v="I.T.ADQ.MANTTO Y SERV.01/2023"/>
    <d v="2023-03-28T00:00:00"/>
    <s v="CD-65-A"/>
    <s v="CD-65-A"/>
    <s v="CD-65"/>
    <n v="197228.2"/>
    <s v="CD-65-A"/>
    <s v="EMC-UAL-047-CD-65/2023"/>
    <s v="ATLAS COPCO BOLIVIA S.A. COMPRESORES, MAQUINARIA Y SERVICIOS"/>
    <x v="0"/>
    <x v="1"/>
    <n v="30"/>
    <x v="0"/>
    <d v="2023-03-14T00:00:00"/>
    <s v="05/04/2023"/>
    <x v="1"/>
    <x v="0"/>
    <x v="0"/>
    <s v="CLQ-23-CD-65/2023 ADQUISICION DE ACEITE PARA COMPRESORES DE AIRE DE LA EMPRESA MINERA COLQUIRI (MODALIDAD DE CONTRATACION DIRECTA)"/>
    <s v="PLAN-MAT-0001/2015"/>
    <x v="0"/>
    <n v="1"/>
    <s v="OIL RIF NDURANCE, N° PARTE 1630091900  "/>
    <s v="LT"/>
    <n v="627"/>
    <n v="227.49"/>
    <n v="142636.23000000001"/>
    <x v="0"/>
    <x v="0"/>
    <n v="627"/>
    <n v="142636.23000000001"/>
    <n v="32.685344827586206"/>
    <n v="20493.711206896551"/>
    <n v="17829.528749999998"/>
    <n v="0"/>
    <d v="2023-05-05T00:00:00"/>
    <x v="5"/>
    <s v="24/04/2023"/>
    <n v="106"/>
    <n v="911570346"/>
    <n v="105"/>
    <d v="2023-06-12T00:00:00"/>
    <n v="-11"/>
    <n v="-7844.9926500000001"/>
    <n v="9984.5361000000012"/>
    <n v="140496.68655000001"/>
    <x v="2"/>
    <x v="2"/>
    <m/>
    <x v="0"/>
    <x v="0"/>
    <x v="0"/>
    <x v="0"/>
    <x v="1"/>
    <x v="0"/>
    <x v="0"/>
    <x v="1"/>
    <x v="2"/>
    <x v="1"/>
    <x v="1"/>
    <x v="1"/>
    <x v="0"/>
    <x v="1"/>
  </r>
  <r>
    <x v="0"/>
    <x v="38"/>
    <x v="0"/>
    <x v="0"/>
    <x v="2"/>
    <d v="2023-02-28T00:00:00"/>
    <x v="1"/>
    <x v="11"/>
    <x v="11"/>
    <x v="7"/>
    <x v="9"/>
    <s v="ADQ.MANTTO Y SERV. 08/2023"/>
    <d v="2023-03-07T00:00:00"/>
    <x v="0"/>
    <n v="178"/>
    <x v="0"/>
    <x v="37"/>
    <n v="409083.19"/>
    <x v="1"/>
    <x v="195"/>
    <x v="23"/>
    <x v="51"/>
    <x v="0"/>
    <x v="5"/>
    <x v="0"/>
    <s v="14/03/2023"/>
    <s v="14/03/2023"/>
    <x v="0"/>
    <x v="0"/>
    <x v="9"/>
    <x v="7"/>
    <s v="JOAQUIN ANDRES ZAPATA LAFUENTE"/>
    <d v="2023-03-20T00:00:00"/>
    <s v="I.T.ADQ.MANTTO Y SERV.01/2023"/>
    <d v="2023-03-28T00:00:00"/>
    <s v="CD-65-A"/>
    <s v="CD-65-A"/>
    <s v="CD-65"/>
    <n v="197228.2"/>
    <s v="CD-65-A"/>
    <s v="EMC-UAL-047-CD-65/2023"/>
    <s v="ATLAS COPCO BOLIVIA S.A. COMPRESORES, MAQUINARIA Y SERVICIOS"/>
    <x v="0"/>
    <x v="1"/>
    <n v="30"/>
    <x v="0"/>
    <d v="2023-03-14T00:00:00"/>
    <s v="05/04/2023"/>
    <x v="1"/>
    <x v="0"/>
    <x v="0"/>
    <s v="CLQ-23-CD-65/2023 ADQUISICION DE ACEITE PARA COMPRESORES DE AIRE DE LA EMPRESA MINERA COLQUIRI (MODALIDAD DE CONTRATACION DIRECTA)"/>
    <s v="PLAN-MAT-0001/2015"/>
    <x v="0"/>
    <n v="2"/>
    <s v="ACEITE ROTO INJECT, N° PARTE 1630091800 (ATLAS COPCO) "/>
    <s v="LT"/>
    <n v="200"/>
    <n v="272.95999999999998"/>
    <n v="54591.999999999993"/>
    <x v="0"/>
    <x v="0"/>
    <n v="200"/>
    <n v="54591.999999999993"/>
    <n v="39.218390804597696"/>
    <n v="7843.6781609195396"/>
    <n v="6823.9999999999991"/>
    <n v="0"/>
    <d v="2023-05-05T00:00:00"/>
    <x v="5"/>
    <s v="24/04/2023"/>
    <n v="106"/>
    <n v="911570346"/>
    <n v="105"/>
    <d v="2023-06-12T00:00:00"/>
    <n v="-11"/>
    <n v="-3002.5599999999995"/>
    <n v="3821.44"/>
    <n v="53773.119999999988"/>
    <x v="2"/>
    <x v="2"/>
    <m/>
    <x v="0"/>
    <x v="0"/>
    <x v="0"/>
    <x v="0"/>
    <x v="1"/>
    <x v="0"/>
    <x v="0"/>
    <x v="1"/>
    <x v="2"/>
    <x v="1"/>
    <x v="1"/>
    <x v="1"/>
    <x v="0"/>
    <x v="1"/>
  </r>
  <r>
    <x v="0"/>
    <x v="38"/>
    <x v="0"/>
    <x v="0"/>
    <x v="2"/>
    <d v="2023-02-28T00:00:00"/>
    <x v="1"/>
    <x v="11"/>
    <x v="11"/>
    <x v="7"/>
    <x v="9"/>
    <s v="ADQ.MANTTO Y SERV. 08/2023"/>
    <d v="2023-03-07T00:00:00"/>
    <x v="0"/>
    <n v="178"/>
    <x v="0"/>
    <x v="37"/>
    <n v="409083.19"/>
    <x v="2"/>
    <x v="196"/>
    <x v="61"/>
    <x v="51"/>
    <x v="0"/>
    <x v="5"/>
    <x v="0"/>
    <s v="14/03/2023"/>
    <s v="14/03/2023"/>
    <x v="0"/>
    <x v="0"/>
    <x v="9"/>
    <x v="7"/>
    <s v="JOAQUIN ANDRES ZAPATA LAFUENTE"/>
    <d v="2023-03-20T00:00:00"/>
    <s v="I.T.ADQ.MANTTO Y SERV.01/2023"/>
    <d v="2023-03-28T00:00:00"/>
    <s v="CD-65-B"/>
    <s v="CD-65-B"/>
    <s v="CD-65"/>
    <n v="159968.64000000001"/>
    <s v="CD-65-B"/>
    <s v="EMC-UAL-048-CD-65/2023"/>
    <s v="PETROLEO DESARROLLO E IMPORTACIONES S.A. PRODIMSA"/>
    <x v="0"/>
    <x v="1"/>
    <n v="90"/>
    <x v="0"/>
    <d v="2023-03-14T00:00:00"/>
    <s v="05/04/2023"/>
    <x v="1"/>
    <x v="0"/>
    <x v="0"/>
    <s v="CLQ-23-CD-65/2023 ADQUISICION DE ACEITE PARA COMPRESORES DE AIRE DE LA EMPRESA MINERA COLQUIRI (MODALIDAD DE CONTRATACION DIRECTA)"/>
    <s v="PLAN-MAT-0001/2015"/>
    <x v="0"/>
    <n v="3"/>
    <s v="ACEITE CPI-9301-46 PARA COMPRESOR (LUBRIZOL) "/>
    <s v="LT"/>
    <n v="1248"/>
    <n v="128.18"/>
    <n v="159968.64000000001"/>
    <x v="0"/>
    <x v="0"/>
    <n v="1248"/>
    <n v="159968.64000000001"/>
    <n v="18.416666666666668"/>
    <n v="22984"/>
    <n v="19996.079999999998"/>
    <n v="0"/>
    <d v="2023-07-04T00:00:00"/>
    <x v="6"/>
    <s v="20/07/2023"/>
    <s v="88-380"/>
    <s v="1296, 2599"/>
    <n v="385"/>
    <d v="2023-08-22T00:00:00"/>
    <n v="16"/>
    <n v="12797.491200000002"/>
    <n v="11197.804800000002"/>
    <n v="135973.34400000001"/>
    <x v="2"/>
    <x v="2"/>
    <m/>
    <x v="0"/>
    <x v="0"/>
    <x v="0"/>
    <x v="0"/>
    <x v="1"/>
    <x v="0"/>
    <x v="0"/>
    <x v="1"/>
    <x v="2"/>
    <x v="1"/>
    <x v="1"/>
    <x v="1"/>
    <x v="0"/>
    <x v="1"/>
  </r>
  <r>
    <x v="0"/>
    <x v="39"/>
    <x v="0"/>
    <x v="0"/>
    <x v="2"/>
    <s v="29/2/2023"/>
    <x v="1"/>
    <x v="3"/>
    <x v="3"/>
    <x v="7"/>
    <x v="9"/>
    <s v="ADQ.MANTTO Y SERV. 05/2023"/>
    <d v="2023-03-07T00:00:00"/>
    <x v="0"/>
    <n v="165"/>
    <x v="0"/>
    <x v="38"/>
    <n v="379912.95"/>
    <x v="1"/>
    <x v="197"/>
    <x v="27"/>
    <x v="5"/>
    <x v="0"/>
    <x v="5"/>
    <x v="0"/>
    <s v="14/03/2023"/>
    <s v="14/03/2023"/>
    <x v="0"/>
    <x v="0"/>
    <x v="9"/>
    <x v="7"/>
    <s v="JOAQUIN ANDRES ZAPATA LAFUENTE"/>
    <d v="2023-03-31T00:00:00"/>
    <s v="I.T.ADQ.MANTTO Y SERV.15/2023"/>
    <d v="2023-04-14T00:00:00"/>
    <s v="CD-66"/>
    <s v="CD-66-C"/>
    <s v="CD-66"/>
    <n v="36153.699999999997"/>
    <s v="CD-66-C"/>
    <s v="EMC-UAL-069-CD-66/2023"/>
    <s v="IMPORTADORA FABRICIOS - ROLANDO FABRICIO PALACIOS VILLALBA"/>
    <x v="0"/>
    <x v="1"/>
    <n v="20"/>
    <x v="0"/>
    <d v="2023-03-14T00:00:00"/>
    <s v="02/05/2023"/>
    <x v="1"/>
    <x v="0"/>
    <x v="0"/>
    <s v="CLQ-23-CD-66/2023 ADQUISICION DE MATERIALES METALICOS PARA MAESTRANZA DE LA EMPRESA MINERA COLQUIRI (MODALIDAD DE CONTRATACION DIRECTA)"/>
    <s v="PLAN-MAT-0001/2015"/>
    <x v="0"/>
    <n v="2"/>
    <s v="Barra redonda lisa de acero ASTM A36 Ø= 2 1/2&quot;X6 m._x000a_ACEROS AREQUIPA/PERU "/>
    <s v="Pza"/>
    <n v="5"/>
    <n v="3077.1"/>
    <n v="15385.5"/>
    <x v="0"/>
    <x v="0"/>
    <n v="5"/>
    <n v="15385.5"/>
    <n v="442.11206896551721"/>
    <n v="2210.5603448275861"/>
    <n v="1923.1874999999998"/>
    <n v="0"/>
    <d v="2023-05-22T00:00:00"/>
    <x v="7"/>
    <s v="16/05/2023"/>
    <n v="156"/>
    <n v="10"/>
    <n v="287"/>
    <d v="2023-07-31T00:00:00"/>
    <n v="-6"/>
    <n v="-461.565"/>
    <n v="1076.9850000000001"/>
    <n v="14770.08"/>
    <x v="2"/>
    <x v="2"/>
    <m/>
    <x v="0"/>
    <x v="3"/>
    <x v="0"/>
    <x v="0"/>
    <x v="1"/>
    <x v="0"/>
    <x v="0"/>
    <x v="1"/>
    <x v="2"/>
    <x v="1"/>
    <x v="1"/>
    <x v="1"/>
    <x v="0"/>
    <x v="1"/>
  </r>
  <r>
    <x v="0"/>
    <x v="39"/>
    <x v="0"/>
    <x v="0"/>
    <x v="2"/>
    <s v="29/2/2023"/>
    <x v="1"/>
    <x v="3"/>
    <x v="3"/>
    <x v="7"/>
    <x v="9"/>
    <s v="ADQ.MANTTO Y SERV. 05/2023"/>
    <d v="2023-03-07T00:00:00"/>
    <x v="0"/>
    <n v="165"/>
    <x v="0"/>
    <x v="38"/>
    <n v="379912.95"/>
    <x v="2"/>
    <x v="198"/>
    <x v="7"/>
    <x v="5"/>
    <x v="0"/>
    <x v="5"/>
    <x v="0"/>
    <s v="14/03/2023"/>
    <s v="14/03/2023"/>
    <x v="0"/>
    <x v="0"/>
    <x v="9"/>
    <x v="7"/>
    <s v="JOAQUIN ANDRES ZAPATA LAFUENTE"/>
    <d v="2023-03-31T00:00:00"/>
    <s v="I.T.ADQ.MANTTO Y SERV.15/2023"/>
    <d v="2023-04-14T00:00:00"/>
    <s v="CD-66"/>
    <s v="CD-66-A"/>
    <s v="CD-66"/>
    <n v="4820"/>
    <s v="CD-66-A"/>
    <s v="CD-66-A/2023"/>
    <s v="SUMINISTROS TECNICOS INDUSTRIALES Y SOLDADURA S.R.L."/>
    <x v="0"/>
    <x v="1"/>
    <n v="15"/>
    <x v="0"/>
    <d v="2023-03-10T00:00:00"/>
    <s v="02/05/2023"/>
    <x v="1"/>
    <x v="0"/>
    <x v="0"/>
    <s v="CLQ-23-CD-66/2023 ADQUISICION DE MATERIALES METALICOS PARA MAESTRANZA DE LA EMPRESA MINERA COLQUIRI (MODALIDAD DE CONTRATACION DIRECTA)"/>
    <s v="PLAN-MAT-0001/2015"/>
    <x v="0"/>
    <n v="3"/>
    <s v="Barra redonda lisa de acero SAE 1045 Ø = 2 1/4&quot;X6 m._x000a_AREQUIPA/PERU "/>
    <s v="Pza"/>
    <n v="2"/>
    <n v="2410"/>
    <n v="4820"/>
    <x v="0"/>
    <x v="0"/>
    <n v="2"/>
    <n v="4820"/>
    <n v="346.26436781609198"/>
    <n v="692.52873563218395"/>
    <n v="602.5"/>
    <n v="0"/>
    <d v="2023-05-17T00:00:00"/>
    <x v="7"/>
    <s v="12/05/2023"/>
    <n v="151"/>
    <n v="212"/>
    <n v="288"/>
    <d v="2023-07-31T00:00:00"/>
    <n v="-5"/>
    <n v="-120.5"/>
    <n v="337.40000000000003"/>
    <n v="4603.1000000000004"/>
    <x v="2"/>
    <x v="2"/>
    <m/>
    <x v="0"/>
    <x v="3"/>
    <x v="0"/>
    <x v="0"/>
    <x v="1"/>
    <x v="0"/>
    <x v="0"/>
    <x v="1"/>
    <x v="2"/>
    <x v="1"/>
    <x v="1"/>
    <x v="1"/>
    <x v="0"/>
    <x v="1"/>
  </r>
  <r>
    <x v="0"/>
    <x v="39"/>
    <x v="0"/>
    <x v="0"/>
    <x v="2"/>
    <s v="29/2/2023"/>
    <x v="1"/>
    <x v="3"/>
    <x v="3"/>
    <x v="7"/>
    <x v="9"/>
    <s v="ADQ.MANTTO Y SERV. 05/2023"/>
    <d v="2023-03-07T00:00:00"/>
    <x v="0"/>
    <n v="165"/>
    <x v="0"/>
    <x v="38"/>
    <n v="379912.95"/>
    <x v="3"/>
    <x v="199"/>
    <x v="8"/>
    <x v="5"/>
    <x v="0"/>
    <x v="5"/>
    <x v="0"/>
    <s v="14/03/2023"/>
    <s v="14/03/2023"/>
    <x v="0"/>
    <x v="0"/>
    <x v="9"/>
    <x v="7"/>
    <s v="JOAQUIN ANDRES ZAPATA LAFUENTE"/>
    <m/>
    <m/>
    <d v="2023-04-14T00:00:00"/>
    <s v="CD-66"/>
    <s v="CD-66-B"/>
    <s v="CD-66"/>
    <n v="165040"/>
    <s v="CD-66-B"/>
    <s v="EMC-UAL-068-CD-66/2023 y contrato modificatorrio EMC-UAL-CM-CD-66/2023"/>
    <s v="NATTALI MARIZOL QUISPE QUIROGA"/>
    <x v="0"/>
    <x v="1"/>
    <n v="30"/>
    <x v="0"/>
    <d v="2023-03-13T00:00:00"/>
    <s v="02/05/2023"/>
    <x v="1"/>
    <x v="0"/>
    <x v="0"/>
    <s v="CLQ-23-CD-66/2023 ADQUISICION DE MATERIALES METALICOS PARA MAESTRANZA DE LA EMPRESA MINERA COLQUIRI (MODALIDAD DE CONTRATACION DIRECTA)"/>
    <s v="PLAN-MAT-0001/2015"/>
    <x v="0"/>
    <n v="4"/>
    <s v="Barra redonda lisa de acero SAE 1045 Ø= 3&quot;X2 m._x000a_AREQUIPA/PERU "/>
    <s v="Pza"/>
    <n v="6"/>
    <n v="1470"/>
    <n v="8820"/>
    <x v="0"/>
    <x v="0"/>
    <n v="6"/>
    <n v="8820"/>
    <n v="211.20689655172413"/>
    <n v="1267.2413793103447"/>
    <n v="1102.4999999999998"/>
    <n v="0"/>
    <d v="2023-06-01T00:00:00"/>
    <x v="7"/>
    <s v="12/05/2023"/>
    <n v="158"/>
    <s v="41, 49"/>
    <n v="384"/>
    <d v="2023-08-22T00:00:00"/>
    <n v="-20"/>
    <n v="-882"/>
    <n v="617.40000000000009"/>
    <n v="9084.6"/>
    <x v="2"/>
    <x v="2"/>
    <m/>
    <x v="0"/>
    <x v="3"/>
    <x v="0"/>
    <x v="0"/>
    <x v="1"/>
    <x v="0"/>
    <x v="0"/>
    <x v="1"/>
    <x v="2"/>
    <x v="1"/>
    <x v="1"/>
    <x v="1"/>
    <x v="0"/>
    <x v="1"/>
  </r>
  <r>
    <x v="0"/>
    <x v="39"/>
    <x v="0"/>
    <x v="0"/>
    <x v="2"/>
    <s v="29/2/2023"/>
    <x v="1"/>
    <x v="3"/>
    <x v="3"/>
    <x v="7"/>
    <x v="9"/>
    <s v="ADQ.MANTTO Y SERV. 05/2023"/>
    <d v="2023-03-07T00:00:00"/>
    <x v="0"/>
    <n v="165"/>
    <x v="0"/>
    <x v="38"/>
    <n v="379912.95"/>
    <x v="4"/>
    <x v="200"/>
    <x v="45"/>
    <x v="5"/>
    <x v="0"/>
    <x v="5"/>
    <x v="0"/>
    <s v="14/03/2023"/>
    <s v="14/03/2023"/>
    <x v="0"/>
    <x v="0"/>
    <x v="9"/>
    <x v="7"/>
    <s v="JOAQUIN ANDRES ZAPATA LAFUENTE"/>
    <m/>
    <m/>
    <d v="2023-04-14T00:00:00"/>
    <s v="CD-66"/>
    <s v="CD-66-B"/>
    <s v="CD-66"/>
    <n v="165040"/>
    <s v="CD-66-B"/>
    <s v="EMC-UAL-068-CD-66/2023 y contrato modificatorrio EMC-UAL-CM-CD-66/2023"/>
    <s v="NATTALI MARIZOL QUISPE QUIROGA"/>
    <x v="0"/>
    <x v="1"/>
    <n v="30"/>
    <x v="0"/>
    <d v="2023-03-13T00:00:00"/>
    <s v="02/05/2023"/>
    <x v="1"/>
    <x v="0"/>
    <x v="0"/>
    <s v="CLQ-23-CD-66/2023 ADQUISICION DE MATERIALES METALICOS PARA MAESTRANZA DE LA EMPRESA MINERA COLQUIRI (MODALIDAD DE CONTRATACION DIRECTA)"/>
    <s v="PLAN-MAT-0001/2015"/>
    <x v="0"/>
    <n v="5"/>
    <s v="Barra redonda lisa de acero SAE 1045 Ø= 3.1/2&quot;X2 m._x000a_AREQUIPA/PERU "/>
    <s v="Pza"/>
    <n v="3"/>
    <n v="2100"/>
    <n v="6300"/>
    <x v="0"/>
    <x v="0"/>
    <n v="3"/>
    <n v="6300"/>
    <n v="301.72413793103448"/>
    <n v="905.17241379310349"/>
    <n v="787.5"/>
    <n v="0"/>
    <d v="2023-06-01T00:00:00"/>
    <x v="7"/>
    <s v="12/05/2023"/>
    <n v="158"/>
    <s v="41, 49"/>
    <n v="384"/>
    <d v="2023-08-22T00:00:00"/>
    <n v="-20"/>
    <n v="-630"/>
    <n v="441.00000000000006"/>
    <n v="6489"/>
    <x v="2"/>
    <x v="2"/>
    <m/>
    <x v="0"/>
    <x v="3"/>
    <x v="0"/>
    <x v="0"/>
    <x v="1"/>
    <x v="0"/>
    <x v="0"/>
    <x v="1"/>
    <x v="2"/>
    <x v="1"/>
    <x v="1"/>
    <x v="1"/>
    <x v="0"/>
    <x v="1"/>
  </r>
  <r>
    <x v="0"/>
    <x v="39"/>
    <x v="0"/>
    <x v="0"/>
    <x v="2"/>
    <s v="29/2/2023"/>
    <x v="1"/>
    <x v="3"/>
    <x v="3"/>
    <x v="7"/>
    <x v="9"/>
    <s v="ADQ.MANTTO Y SERV. 05/2023"/>
    <d v="2023-03-07T00:00:00"/>
    <x v="0"/>
    <n v="165"/>
    <x v="0"/>
    <x v="38"/>
    <n v="379912.95"/>
    <x v="5"/>
    <x v="201"/>
    <x v="7"/>
    <x v="5"/>
    <x v="0"/>
    <x v="5"/>
    <x v="0"/>
    <s v="14/03/2023"/>
    <s v="14/03/2023"/>
    <x v="0"/>
    <x v="0"/>
    <x v="9"/>
    <x v="7"/>
    <s v="JOAQUIN ANDRES ZAPATA LAFUENTE"/>
    <m/>
    <m/>
    <d v="2023-04-14T00:00:00"/>
    <s v="CD-66"/>
    <s v="CD-66-B"/>
    <s v="CD-66"/>
    <n v="165040"/>
    <s v="CD-66-B"/>
    <s v="EMC-UAL-068-CD-66/2023 y contrato modificatorrio EMC-UAL-CM-CD-66/2023"/>
    <s v="NATTALI MARIZOL QUISPE QUIROGA"/>
    <x v="0"/>
    <x v="1"/>
    <n v="30"/>
    <x v="0"/>
    <d v="2023-03-13T00:00:00"/>
    <s v="02/05/2023"/>
    <x v="1"/>
    <x v="0"/>
    <x v="0"/>
    <s v="CLQ-23-CD-66/2023 ADQUISICION DE MATERIALES METALICOS PARA MAESTRANZA DE LA EMPRESA MINERA COLQUIRI (MODALIDAD DE CONTRATACION DIRECTA)"/>
    <s v="PLAN-MAT-0001/2015"/>
    <x v="0"/>
    <n v="6"/>
    <s v="Barra redonda lisa de acero SAE 1045 Ø= 5&quot;X2 m._x000a_AREQUIPA/PERU "/>
    <s v="Pza"/>
    <n v="2"/>
    <n v="4560"/>
    <n v="9120"/>
    <x v="0"/>
    <x v="0"/>
    <n v="2"/>
    <n v="9120"/>
    <n v="655.17241379310349"/>
    <n v="1310.344827586207"/>
    <n v="1140"/>
    <n v="0"/>
    <d v="2023-06-01T00:00:00"/>
    <x v="7"/>
    <s v="12/05/2023"/>
    <n v="158"/>
    <s v="41, 49"/>
    <n v="384"/>
    <d v="2023-08-22T00:00:00"/>
    <n v="-20"/>
    <n v="-912"/>
    <n v="638.40000000000009"/>
    <n v="9393.6"/>
    <x v="2"/>
    <x v="2"/>
    <m/>
    <x v="0"/>
    <x v="3"/>
    <x v="0"/>
    <x v="0"/>
    <x v="1"/>
    <x v="0"/>
    <x v="0"/>
    <x v="1"/>
    <x v="2"/>
    <x v="1"/>
    <x v="1"/>
    <x v="1"/>
    <x v="0"/>
    <x v="1"/>
  </r>
  <r>
    <x v="0"/>
    <x v="39"/>
    <x v="0"/>
    <x v="0"/>
    <x v="2"/>
    <s v="29/2/2023"/>
    <x v="1"/>
    <x v="3"/>
    <x v="3"/>
    <x v="7"/>
    <x v="9"/>
    <s v="ADQ.MANTTO Y SERV. 05/2023"/>
    <d v="2023-03-07T00:00:00"/>
    <x v="0"/>
    <n v="165"/>
    <x v="0"/>
    <x v="38"/>
    <n v="379912.95"/>
    <x v="6"/>
    <x v="202"/>
    <x v="45"/>
    <x v="5"/>
    <x v="0"/>
    <x v="5"/>
    <x v="0"/>
    <s v="14/03/2023"/>
    <s v="14/03/2023"/>
    <x v="0"/>
    <x v="0"/>
    <x v="9"/>
    <x v="7"/>
    <s v="JOAQUIN ANDRES ZAPATA LAFUENTE"/>
    <m/>
    <m/>
    <d v="2023-04-14T00:00:00"/>
    <s v="CD-66"/>
    <s v="CD-66-B"/>
    <s v="CD-66"/>
    <n v="165040"/>
    <s v="CD-66-B"/>
    <s v="EMC-UAL-068-CD-66/2023 y contrato modificatorrio EMC-UAL-CM-CD-66/2023"/>
    <s v="NATTALI MARIZOL QUISPE QUIROGA"/>
    <x v="0"/>
    <x v="1"/>
    <n v="30"/>
    <x v="0"/>
    <d v="2023-03-13T00:00:00"/>
    <s v="02/05/2023"/>
    <x v="1"/>
    <x v="0"/>
    <x v="0"/>
    <s v="CLQ-23-CD-66/2023 ADQUISICION DE MATERIALES METALICOS PARA MAESTRANZA DE LA EMPRESA MINERA COLQUIRI (MODALIDAD DE CONTRATACION DIRECTA)"/>
    <s v="PLAN-MAT-0001/2015"/>
    <x v="0"/>
    <n v="7"/>
    <s v="Bronce colada continua SAE 64 49-102 m. x 300mm._x000a_OTERO/CHINA "/>
    <s v="Pza"/>
    <n v="3"/>
    <n v="5380"/>
    <n v="16140"/>
    <x v="0"/>
    <x v="0"/>
    <n v="3"/>
    <n v="16140"/>
    <n v="772.9885057471264"/>
    <n v="2318.9655172413791"/>
    <n v="2017.4999999999998"/>
    <n v="0"/>
    <d v="2023-06-01T00:00:00"/>
    <x v="8"/>
    <s v="05/06/2023"/>
    <n v="223"/>
    <s v="41, 49"/>
    <n v="384"/>
    <d v="2023-08-22T00:00:00"/>
    <n v="4"/>
    <n v="322.8"/>
    <n v="1129.8000000000002"/>
    <n v="14687.400000000001"/>
    <x v="2"/>
    <x v="2"/>
    <m/>
    <x v="0"/>
    <x v="3"/>
    <x v="0"/>
    <x v="0"/>
    <x v="1"/>
    <x v="0"/>
    <x v="0"/>
    <x v="1"/>
    <x v="2"/>
    <x v="1"/>
    <x v="1"/>
    <x v="1"/>
    <x v="0"/>
    <x v="1"/>
  </r>
  <r>
    <x v="0"/>
    <x v="39"/>
    <x v="0"/>
    <x v="0"/>
    <x v="2"/>
    <s v="29/2/2023"/>
    <x v="1"/>
    <x v="3"/>
    <x v="3"/>
    <x v="7"/>
    <x v="9"/>
    <s v="ADQ.MANTTO Y SERV. 05/2023"/>
    <d v="2023-03-07T00:00:00"/>
    <x v="0"/>
    <n v="165"/>
    <x v="0"/>
    <x v="38"/>
    <n v="379912.95"/>
    <x v="7"/>
    <x v="203"/>
    <x v="9"/>
    <x v="5"/>
    <x v="0"/>
    <x v="5"/>
    <x v="0"/>
    <s v="14/03/2023"/>
    <s v="14/03/2023"/>
    <x v="0"/>
    <x v="0"/>
    <x v="9"/>
    <x v="7"/>
    <s v="JOAQUIN ANDRES ZAPATA LAFUENTE"/>
    <m/>
    <m/>
    <d v="2023-04-14T00:00:00"/>
    <s v="CD-66"/>
    <s v="CD-66-B"/>
    <s v="CD-66"/>
    <n v="165040"/>
    <s v="CD-66-B"/>
    <s v="EMC-UAL-068-CD-66/2023 y contrato modificatorrio EMC-UAL-CM-CD-66/2023"/>
    <s v="NATTALI MARIZOL QUISPE QUIROGA"/>
    <x v="0"/>
    <x v="1"/>
    <n v="30"/>
    <x v="0"/>
    <d v="2023-03-13T00:00:00"/>
    <s v="02/05/2023"/>
    <x v="1"/>
    <x v="0"/>
    <x v="0"/>
    <s v="CLQ-23-CD-66/2023 ADQUISICION DE MATERIALES METALICOS PARA MAESTRANZA DE LA EMPRESA MINERA COLQUIRI (MODALIDAD DE CONTRATACION DIRECTA)"/>
    <s v="PLAN-MAT-0001/2015"/>
    <x v="0"/>
    <n v="8"/>
    <s v="Bronce colada continua SAE 64 49-91 mm x 300mm_x000a_OTERO/CHINA "/>
    <s v="Pza"/>
    <n v="10"/>
    <n v="5200"/>
    <n v="52000"/>
    <x v="0"/>
    <x v="0"/>
    <n v="10"/>
    <n v="52000"/>
    <n v="747.12643678160919"/>
    <n v="7471.2643678160921"/>
    <n v="6500"/>
    <n v="0"/>
    <d v="2023-06-01T00:00:00"/>
    <x v="8"/>
    <s v="05/06/2023"/>
    <n v="223"/>
    <s v="41, 49"/>
    <n v="384"/>
    <d v="2023-08-22T00:00:00"/>
    <n v="4"/>
    <n v="1040"/>
    <n v="3640.0000000000005"/>
    <n v="47320"/>
    <x v="2"/>
    <x v="2"/>
    <m/>
    <x v="0"/>
    <x v="3"/>
    <x v="0"/>
    <x v="0"/>
    <x v="1"/>
    <x v="0"/>
    <x v="0"/>
    <x v="1"/>
    <x v="2"/>
    <x v="1"/>
    <x v="1"/>
    <x v="1"/>
    <x v="0"/>
    <x v="1"/>
  </r>
  <r>
    <x v="0"/>
    <x v="39"/>
    <x v="0"/>
    <x v="0"/>
    <x v="2"/>
    <s v="29/2/2023"/>
    <x v="1"/>
    <x v="3"/>
    <x v="3"/>
    <x v="7"/>
    <x v="9"/>
    <s v="ADQ.MANTTO Y SERV. 05/2023"/>
    <d v="2023-03-07T00:00:00"/>
    <x v="0"/>
    <n v="165"/>
    <x v="0"/>
    <x v="38"/>
    <n v="379912.95"/>
    <x v="8"/>
    <x v="204"/>
    <x v="29"/>
    <x v="5"/>
    <x v="0"/>
    <x v="5"/>
    <x v="0"/>
    <s v="14/03/2023"/>
    <s v="14/03/2023"/>
    <x v="0"/>
    <x v="0"/>
    <x v="9"/>
    <x v="7"/>
    <s v="JOAQUIN ANDRES ZAPATA LAFUENTE"/>
    <m/>
    <m/>
    <d v="2023-04-14T00:00:00"/>
    <s v="CD-66"/>
    <s v="CD-66-B"/>
    <s v="CD-66"/>
    <n v="165040"/>
    <s v="CD-66-B"/>
    <s v="EMC-UAL-068-CD-66/2023 y contrato modificatorrio EMC-UAL-CM-CD-66/2023"/>
    <s v="NATTALI MARIZOL QUISPE QUIROGA"/>
    <x v="0"/>
    <x v="1"/>
    <n v="30"/>
    <x v="0"/>
    <d v="2023-03-13T00:00:00"/>
    <s v="02/05/2023"/>
    <x v="1"/>
    <x v="0"/>
    <x v="0"/>
    <s v="CLQ-23-CD-66/2023 ADQUISICION DE MATERIALES METALICOS PARA MAESTRANZA DE LA EMPRESA MINERA COLQUIRI (MODALIDAD DE CONTRATACION DIRECTA)"/>
    <s v="PLAN-MAT-0001/2015"/>
    <x v="0"/>
    <n v="9"/>
    <s v="Bronce colada continua SAE 64 49-66 mm x 300mm_x000a_OTERO/CHINA "/>
    <s v="Pza"/>
    <n v="4"/>
    <n v="3270"/>
    <n v="13080"/>
    <x v="0"/>
    <x v="0"/>
    <n v="4"/>
    <n v="13080"/>
    <n v="469.82758620689657"/>
    <n v="1879.3103448275863"/>
    <n v="1635"/>
    <n v="0"/>
    <d v="2023-06-01T00:00:00"/>
    <x v="8"/>
    <s v="05/06/2023"/>
    <n v="223"/>
    <s v="41, 49"/>
    <n v="384"/>
    <d v="2023-08-22T00:00:00"/>
    <n v="4"/>
    <n v="261.60000000000002"/>
    <n v="915.60000000000014"/>
    <n v="11902.8"/>
    <x v="2"/>
    <x v="2"/>
    <m/>
    <x v="0"/>
    <x v="3"/>
    <x v="0"/>
    <x v="0"/>
    <x v="1"/>
    <x v="0"/>
    <x v="0"/>
    <x v="1"/>
    <x v="2"/>
    <x v="1"/>
    <x v="1"/>
    <x v="1"/>
    <x v="0"/>
    <x v="1"/>
  </r>
  <r>
    <x v="0"/>
    <x v="39"/>
    <x v="0"/>
    <x v="0"/>
    <x v="2"/>
    <s v="29/2/2023"/>
    <x v="1"/>
    <x v="3"/>
    <x v="3"/>
    <x v="7"/>
    <x v="9"/>
    <s v="ADQ.MANTTO Y SERV. 05/2023"/>
    <d v="2023-03-07T00:00:00"/>
    <x v="0"/>
    <n v="165"/>
    <x v="0"/>
    <x v="38"/>
    <n v="379912.95"/>
    <x v="9"/>
    <x v="205"/>
    <x v="8"/>
    <x v="5"/>
    <x v="0"/>
    <x v="5"/>
    <x v="0"/>
    <s v="14/03/2023"/>
    <s v="14/03/2023"/>
    <x v="0"/>
    <x v="0"/>
    <x v="9"/>
    <x v="7"/>
    <s v="JOAQUIN ANDRES ZAPATA LAFUENTE"/>
    <m/>
    <m/>
    <d v="2023-04-14T00:00:00"/>
    <s v="CD-66"/>
    <s v="CD-66-B"/>
    <s v="CD-66"/>
    <n v="165040"/>
    <s v="CD-66-B"/>
    <s v="EMC-UAL-068-CD-66/2023 y contrato modificatorrio EMC-UAL-CM-CD-66/2023"/>
    <s v="NATTALI MARIZOL QUISPE QUIROGA"/>
    <x v="0"/>
    <x v="1"/>
    <n v="30"/>
    <x v="0"/>
    <d v="2023-03-13T00:00:00"/>
    <s v="02/05/2023"/>
    <x v="1"/>
    <x v="0"/>
    <x v="0"/>
    <s v="CLQ-23-CD-66/2023 ADQUISICION DE MATERIALES METALICOS PARA MAESTRANZA DE LA EMPRESA MINERA COLQUIRI (MODALIDAD DE CONTRATACION DIRECTA)"/>
    <s v="PLAN-MAT-0001/2015"/>
    <x v="0"/>
    <n v="10"/>
    <s v="Barra sólida cuadrada de acero ASTM A36 dimensiones: 1/2&quot;X 1/2&quot; X 6 m_x000a_AREQUIPA/PERU "/>
    <s v="Pza"/>
    <n v="6"/>
    <n v="180"/>
    <n v="1080"/>
    <x v="0"/>
    <x v="0"/>
    <n v="6"/>
    <n v="1080"/>
    <n v="25.862068965517242"/>
    <n v="155.17241379310346"/>
    <n v="135"/>
    <n v="0"/>
    <d v="2023-06-01T00:00:00"/>
    <x v="7"/>
    <s v="12/05/2023"/>
    <n v="158"/>
    <s v="41, 49"/>
    <n v="384"/>
    <d v="2023-08-22T00:00:00"/>
    <n v="-20"/>
    <n v="-108"/>
    <n v="75.600000000000009"/>
    <n v="1112.4000000000001"/>
    <x v="2"/>
    <x v="2"/>
    <m/>
    <x v="0"/>
    <x v="3"/>
    <x v="0"/>
    <x v="0"/>
    <x v="1"/>
    <x v="0"/>
    <x v="0"/>
    <x v="1"/>
    <x v="2"/>
    <x v="1"/>
    <x v="1"/>
    <x v="1"/>
    <x v="0"/>
    <x v="1"/>
  </r>
  <r>
    <x v="0"/>
    <x v="39"/>
    <x v="0"/>
    <x v="0"/>
    <x v="2"/>
    <s v="29/2/2023"/>
    <x v="1"/>
    <x v="3"/>
    <x v="3"/>
    <x v="7"/>
    <x v="9"/>
    <s v="ADQ.MANTTO Y SERV. 05/2023"/>
    <d v="2023-03-07T00:00:00"/>
    <x v="0"/>
    <n v="165"/>
    <x v="0"/>
    <x v="38"/>
    <n v="379912.95"/>
    <x v="10"/>
    <x v="206"/>
    <x v="59"/>
    <x v="5"/>
    <x v="0"/>
    <x v="5"/>
    <x v="0"/>
    <s v="14/03/2023"/>
    <s v="14/03/2023"/>
    <x v="0"/>
    <x v="0"/>
    <x v="9"/>
    <x v="7"/>
    <s v="JOAQUIN ANDRES ZAPATA LAFUENTE"/>
    <m/>
    <m/>
    <d v="2023-04-14T00:00:00"/>
    <s v="CD-66"/>
    <s v="CD-66-B"/>
    <s v="CD-66"/>
    <n v="165040"/>
    <s v="CD-66-B"/>
    <s v="EMC-UAL-068-CD-66/2023 y contrato modificatorrio EMC-UAL-CM-CD-66/2023"/>
    <s v="NATTALI MARIZOL QUISPE QUIROGA"/>
    <x v="0"/>
    <x v="1"/>
    <n v="30"/>
    <x v="0"/>
    <d v="2023-03-13T00:00:00"/>
    <s v="02/05/2023"/>
    <x v="1"/>
    <x v="0"/>
    <x v="0"/>
    <s v="CLQ-23-CD-66/2023 ADQUISICION DE MATERIALES METALICOS PARA MAESTRANZA DE LA EMPRESA MINERA COLQUIRI (MODALIDAD DE CONTRATACION DIRECTA)"/>
    <s v="ADQ.MANTTO Y SERV. 05/2023"/>
    <x v="3"/>
    <n v="11"/>
    <s v="Barra sólida cuadrada de acero ASTM A36; dimensiones: 2&quot; X 2&quot; X 6 m_x000a_AREQUIPA/PERU "/>
    <s v="Pza"/>
    <n v="15"/>
    <n v="2250"/>
    <n v="33750"/>
    <x v="0"/>
    <x v="0"/>
    <n v="15"/>
    <n v="33750"/>
    <n v="323.27586206896552"/>
    <n v="4849.1379310344828"/>
    <n v="4218.75"/>
    <n v="0"/>
    <d v="2023-06-01T00:00:00"/>
    <x v="7"/>
    <s v="12/05/2023"/>
    <n v="158"/>
    <s v="41, 49"/>
    <n v="384"/>
    <d v="2023-08-22T00:00:00"/>
    <n v="-20"/>
    <n v="-3375"/>
    <n v="2362.5"/>
    <n v="34762.5"/>
    <x v="2"/>
    <x v="2"/>
    <m/>
    <x v="0"/>
    <x v="11"/>
    <x v="0"/>
    <x v="0"/>
    <x v="0"/>
    <x v="0"/>
    <x v="0"/>
    <x v="1"/>
    <x v="3"/>
    <x v="1"/>
    <x v="1"/>
    <x v="1"/>
    <x v="0"/>
    <x v="0"/>
  </r>
  <r>
    <x v="0"/>
    <x v="39"/>
    <x v="0"/>
    <x v="0"/>
    <x v="2"/>
    <s v="29/2/2023"/>
    <x v="1"/>
    <x v="3"/>
    <x v="3"/>
    <x v="7"/>
    <x v="9"/>
    <s v="ADQ.MANTTO Y SERV. 05/2023"/>
    <d v="2023-03-07T00:00:00"/>
    <x v="0"/>
    <n v="165"/>
    <x v="0"/>
    <x v="38"/>
    <n v="379912.95"/>
    <x v="12"/>
    <x v="207"/>
    <x v="39"/>
    <x v="5"/>
    <x v="0"/>
    <x v="5"/>
    <x v="0"/>
    <s v="14/03/2023"/>
    <s v="14/03/2023"/>
    <x v="0"/>
    <x v="0"/>
    <x v="9"/>
    <x v="7"/>
    <s v="JOAQUIN ANDRES ZAPATA LAFUENTE"/>
    <m/>
    <m/>
    <d v="2023-04-14T00:00:00"/>
    <s v="CD-66"/>
    <s v="CD-66-C"/>
    <s v="CD-66"/>
    <n v="36153.699999999997"/>
    <s v="CD-66-C"/>
    <s v="EMC-UAL-069-CD-66/2023"/>
    <s v="IMPORTADORA FABRICIOS - ROLANDO FABRICIO PALACIOS VILLALBA"/>
    <x v="0"/>
    <x v="1"/>
    <n v="20"/>
    <x v="0"/>
    <d v="2023-03-14T00:00:00"/>
    <s v="02/05/2023"/>
    <x v="1"/>
    <x v="0"/>
    <x v="0"/>
    <s v="CLQ-23-CD-66/2023 ADQUISICION DE MATERIALES METALICOS PARA MAESTRANZA DE LA EMPRESA MINERA COLQUIRI (MODALIDAD DE CONTRATACION DIRECTA)"/>
    <s v="PLAN-MAT-0001/2015"/>
    <x v="0"/>
    <n v="13"/>
    <s v="Cañería galvanizada  Ø = 1&quot; X 6 m_x000a_ASIA "/>
    <s v="Pza"/>
    <n v="16"/>
    <n v="168.7"/>
    <n v="2699.2"/>
    <x v="0"/>
    <x v="0"/>
    <n v="16"/>
    <n v="2699.2"/>
    <n v="24.238505747126435"/>
    <n v="387.81609195402297"/>
    <n v="337.4"/>
    <n v="0"/>
    <d v="2023-05-22T00:00:00"/>
    <x v="7"/>
    <s v="16/05/2023"/>
    <n v="156"/>
    <n v="10"/>
    <n v="287"/>
    <d v="2023-07-31T00:00:00"/>
    <n v="-6"/>
    <n v="-80.975999999999999"/>
    <n v="188.94400000000002"/>
    <n v="2591.232"/>
    <x v="2"/>
    <x v="2"/>
    <m/>
    <x v="0"/>
    <x v="11"/>
    <x v="0"/>
    <x v="0"/>
    <x v="0"/>
    <x v="0"/>
    <x v="0"/>
    <x v="1"/>
    <x v="3"/>
    <x v="1"/>
    <x v="1"/>
    <x v="1"/>
    <x v="0"/>
    <x v="0"/>
  </r>
  <r>
    <x v="0"/>
    <x v="39"/>
    <x v="0"/>
    <x v="0"/>
    <x v="2"/>
    <s v="29/2/2023"/>
    <x v="1"/>
    <x v="3"/>
    <x v="3"/>
    <x v="7"/>
    <x v="9"/>
    <s v="ADQ.MANTTO Y SERV. 05/2023"/>
    <d v="2023-03-07T00:00:00"/>
    <x v="0"/>
    <n v="165"/>
    <x v="0"/>
    <x v="38"/>
    <n v="379912.95"/>
    <x v="13"/>
    <x v="208"/>
    <x v="9"/>
    <x v="5"/>
    <x v="0"/>
    <x v="5"/>
    <x v="0"/>
    <s v="14/03/2023"/>
    <s v="14/03/2023"/>
    <x v="0"/>
    <x v="0"/>
    <x v="9"/>
    <x v="7"/>
    <s v="JOAQUIN ANDRES ZAPATA LAFUENTE"/>
    <m/>
    <m/>
    <d v="2023-04-14T00:00:00"/>
    <s v="CD-66"/>
    <s v="CD-66-C"/>
    <s v="CD-66"/>
    <n v="36153.699999999997"/>
    <s v="CD-66-C"/>
    <s v="EMC-UAL-069-CD-66/2023"/>
    <s v="IMPORTADORA FABRICIOS - ROLANDO FABRICIO PALACIOS VILLALBA"/>
    <x v="0"/>
    <x v="1"/>
    <n v="20"/>
    <x v="0"/>
    <d v="2023-03-14T00:00:00"/>
    <s v="02/05/2023"/>
    <x v="1"/>
    <x v="0"/>
    <x v="0"/>
    <s v="CLQ-23-CD-66/2023 ADQUISICION DE MATERIALES METALICOS PARA MAESTRANZA DE LA EMPRESA MINERA COLQUIRI (MODALIDAD DE CONTRATACION DIRECTA)"/>
    <s v="PLAN-MAT-0001/2015"/>
    <x v="0"/>
    <n v="14"/>
    <s v="Cañería galvanizada Ø = 1/2&quot; X 6 m_x000a_ASIA "/>
    <s v="Pza"/>
    <n v="10"/>
    <n v="111.7"/>
    <n v="1117"/>
    <x v="0"/>
    <x v="0"/>
    <n v="10"/>
    <n v="1117"/>
    <n v="16.048850574712645"/>
    <n v="160.48850574712645"/>
    <n v="139.625"/>
    <n v="0"/>
    <d v="2023-05-22T00:00:00"/>
    <x v="7"/>
    <s v="16/05/2023"/>
    <n v="156"/>
    <n v="10"/>
    <n v="287"/>
    <d v="2023-07-31T00:00:00"/>
    <n v="-6"/>
    <n v="-33.51"/>
    <n v="78.190000000000012"/>
    <n v="1072.32"/>
    <x v="2"/>
    <x v="2"/>
    <m/>
    <x v="0"/>
    <x v="11"/>
    <x v="0"/>
    <x v="0"/>
    <x v="0"/>
    <x v="0"/>
    <x v="0"/>
    <x v="1"/>
    <x v="3"/>
    <x v="1"/>
    <x v="1"/>
    <x v="1"/>
    <x v="0"/>
    <x v="0"/>
  </r>
  <r>
    <x v="0"/>
    <x v="39"/>
    <x v="0"/>
    <x v="0"/>
    <x v="2"/>
    <s v="29/2/2023"/>
    <x v="1"/>
    <x v="3"/>
    <x v="3"/>
    <x v="7"/>
    <x v="9"/>
    <s v="ADQ.MANTTO Y SERV. 05/2023"/>
    <d v="2023-03-07T00:00:00"/>
    <x v="0"/>
    <n v="165"/>
    <x v="0"/>
    <x v="38"/>
    <n v="379912.95"/>
    <x v="14"/>
    <x v="209"/>
    <x v="27"/>
    <x v="5"/>
    <x v="0"/>
    <x v="5"/>
    <x v="0"/>
    <s v="14/03/2023"/>
    <s v="14/03/2023"/>
    <x v="0"/>
    <x v="0"/>
    <x v="9"/>
    <x v="7"/>
    <s v="JOAQUIN ANDRES ZAPATA LAFUENTE"/>
    <m/>
    <m/>
    <d v="2023-04-14T00:00:00"/>
    <s v="CD-66"/>
    <s v="CD-66-C"/>
    <s v="CD-66"/>
    <n v="36153.699999999997"/>
    <s v="CD-66-C"/>
    <s v="EMC-UAL-069-CD-66/2023"/>
    <s v="IMPORTADORA FABRICIOS - ROLANDO FABRICIO PALACIOS VILLALBA"/>
    <x v="0"/>
    <x v="1"/>
    <n v="20"/>
    <x v="0"/>
    <d v="2023-03-14T00:00:00"/>
    <s v="02/05/2023"/>
    <x v="1"/>
    <x v="0"/>
    <x v="0"/>
    <s v="CLQ-23-CD-66/2023 ADQUISICION DE MATERIALES METALICOS PARA MAESTRANZA DE LA EMPRESA MINERA COLQUIRI (MODALIDAD DE CONTRATACION DIRECTA)"/>
    <s v="PLAN-MAT-0001/2015"/>
    <x v="0"/>
    <n v="15"/>
    <s v="Cañería galvanizada Ø = 3&quot; X 6 m_x000a_ASIA "/>
    <s v="Pza"/>
    <n v="5"/>
    <n v="670"/>
    <n v="3350"/>
    <x v="0"/>
    <x v="0"/>
    <n v="5"/>
    <n v="3350"/>
    <n v="96.264367816091948"/>
    <n v="481.32183908045977"/>
    <n v="418.75"/>
    <n v="0"/>
    <d v="2023-05-22T00:00:00"/>
    <x v="7"/>
    <s v="16/05/2023"/>
    <n v="156"/>
    <n v="10"/>
    <n v="287"/>
    <d v="2023-07-31T00:00:00"/>
    <n v="-6"/>
    <n v="-100.5"/>
    <n v="234.50000000000003"/>
    <n v="3216"/>
    <x v="2"/>
    <x v="2"/>
    <m/>
    <x v="0"/>
    <x v="11"/>
    <x v="0"/>
    <x v="0"/>
    <x v="0"/>
    <x v="0"/>
    <x v="0"/>
    <x v="1"/>
    <x v="3"/>
    <x v="1"/>
    <x v="1"/>
    <x v="1"/>
    <x v="0"/>
    <x v="0"/>
  </r>
  <r>
    <x v="0"/>
    <x v="39"/>
    <x v="0"/>
    <x v="0"/>
    <x v="2"/>
    <s v="29/2/2023"/>
    <x v="1"/>
    <x v="3"/>
    <x v="3"/>
    <x v="7"/>
    <x v="9"/>
    <s v="ADQ.MANTTO Y SERV. 05/2023"/>
    <d v="2023-03-07T00:00:00"/>
    <x v="0"/>
    <n v="165"/>
    <x v="0"/>
    <x v="38"/>
    <n v="379912.95"/>
    <x v="15"/>
    <x v="210"/>
    <x v="3"/>
    <x v="5"/>
    <x v="0"/>
    <x v="5"/>
    <x v="0"/>
    <s v="14/03/2023"/>
    <s v="14/03/2023"/>
    <x v="0"/>
    <x v="0"/>
    <x v="9"/>
    <x v="7"/>
    <s v="JOAQUIN ANDRES ZAPATA LAFUENTE"/>
    <m/>
    <m/>
    <d v="2023-04-14T00:00:00"/>
    <s v="CD-66"/>
    <s v="CD-66-C"/>
    <s v="CD-66"/>
    <n v="36153.699999999997"/>
    <s v="CD-66-C"/>
    <s v="EMC-UAL-069-CD-66/2023"/>
    <s v="IMPORTADORA FABRICIOS - ROLANDO FABRICIO PALACIOS VILLALBA"/>
    <x v="0"/>
    <x v="1"/>
    <n v="20"/>
    <x v="0"/>
    <d v="2023-03-14T00:00:00"/>
    <s v="02/05/2023"/>
    <x v="1"/>
    <x v="0"/>
    <x v="0"/>
    <s v="CLQ-23-CD-66/2023 ADQUISICION DE MATERIALES METALICOS PARA MAESTRANZA DE LA EMPRESA MINERA COLQUIRI (MODALIDAD DE CONTRATACION DIRECTA)"/>
    <s v="PLAN-MAT-0001/2015"/>
    <x v="0"/>
    <n v="16"/>
    <s v="Cañería galvanizada Ø = 3/4&quot; X 6 m_x000a_ASIA "/>
    <s v="Pza"/>
    <n v="12"/>
    <n v="150"/>
    <n v="1800"/>
    <x v="0"/>
    <x v="0"/>
    <n v="12"/>
    <n v="1800"/>
    <n v="21.551724137931036"/>
    <n v="258.62068965517244"/>
    <n v="225.00000000000003"/>
    <n v="0"/>
    <d v="2023-05-22T00:00:00"/>
    <x v="7"/>
    <s v="16/05/2023"/>
    <n v="156"/>
    <n v="10"/>
    <n v="287"/>
    <d v="2023-07-31T00:00:00"/>
    <n v="-6"/>
    <n v="-54"/>
    <n v="126.00000000000001"/>
    <n v="1728"/>
    <x v="2"/>
    <x v="2"/>
    <m/>
    <x v="0"/>
    <x v="0"/>
    <x v="0"/>
    <x v="0"/>
    <x v="0"/>
    <x v="0"/>
    <x v="0"/>
    <x v="1"/>
    <x v="3"/>
    <x v="1"/>
    <x v="1"/>
    <x v="1"/>
    <x v="0"/>
    <x v="0"/>
  </r>
  <r>
    <x v="0"/>
    <x v="39"/>
    <x v="0"/>
    <x v="0"/>
    <x v="2"/>
    <s v="29/2/2023"/>
    <x v="1"/>
    <x v="3"/>
    <x v="3"/>
    <x v="7"/>
    <x v="9"/>
    <s v="ADQ.MANTTO Y SERV. 05/2023"/>
    <d v="2023-03-07T00:00:00"/>
    <x v="0"/>
    <n v="165"/>
    <x v="0"/>
    <x v="38"/>
    <n v="379912.95"/>
    <x v="16"/>
    <x v="211"/>
    <x v="26"/>
    <x v="5"/>
    <x v="0"/>
    <x v="5"/>
    <x v="0"/>
    <s v="14/03/2023"/>
    <s v="14/03/2023"/>
    <x v="0"/>
    <x v="0"/>
    <x v="9"/>
    <x v="7"/>
    <s v="JOAQUIN ANDRES ZAPATA LAFUENTE"/>
    <m/>
    <m/>
    <d v="2023-04-14T00:00:00"/>
    <s v="CD-66"/>
    <s v="CD-66-C"/>
    <s v="CD-66"/>
    <n v="36153.699999999997"/>
    <s v="CD-66-C"/>
    <s v="EMC-UAL-069-CD-66/2023"/>
    <s v="IMPORTADORA FABRICIOS - ROLANDO FABRICIO PALACIOS VILLALBA"/>
    <x v="0"/>
    <x v="1"/>
    <n v="20"/>
    <x v="0"/>
    <d v="2023-03-14T00:00:00"/>
    <s v="02/05/2023"/>
    <x v="1"/>
    <x v="0"/>
    <x v="0"/>
    <s v="CLQ-23-CD-66/2023 ADQUISICION DE MATERIALES METALICOS PARA MAESTRANZA DE LA EMPRESA MINERA COLQUIRI (MODALIDAD DE CONTRATACION DIRECTA)"/>
    <s v="PLAN-MAT-0001/2015"/>
    <x v="0"/>
    <n v="17"/>
    <s v="Cañería galvanizada Ø = 2&quot; X 6 m_x000a_ASIA "/>
    <s v="Pza"/>
    <n v="20"/>
    <n v="420.1"/>
    <n v="8402"/>
    <x v="0"/>
    <x v="0"/>
    <n v="20"/>
    <n v="8402"/>
    <n v="60.359195402298852"/>
    <n v="1207.183908045977"/>
    <n v="1050.25"/>
    <n v="0"/>
    <d v="2023-05-22T00:00:00"/>
    <x v="7"/>
    <s v="16/05/2023"/>
    <n v="156"/>
    <n v="10"/>
    <n v="287"/>
    <d v="2023-07-31T00:00:00"/>
    <n v="-6"/>
    <n v="-252.06"/>
    <n v="588.1400000000001"/>
    <n v="8065.9199999999992"/>
    <x v="2"/>
    <x v="2"/>
    <m/>
    <x v="0"/>
    <x v="0"/>
    <x v="0"/>
    <x v="0"/>
    <x v="0"/>
    <x v="0"/>
    <x v="0"/>
    <x v="1"/>
    <x v="3"/>
    <x v="1"/>
    <x v="1"/>
    <x v="1"/>
    <x v="0"/>
    <x v="0"/>
  </r>
  <r>
    <x v="0"/>
    <x v="39"/>
    <x v="0"/>
    <x v="0"/>
    <x v="2"/>
    <s v="29/2/2023"/>
    <x v="1"/>
    <x v="3"/>
    <x v="3"/>
    <x v="7"/>
    <x v="9"/>
    <s v="ADQ.MANTTO Y SERV. 05/2023"/>
    <d v="2023-03-07T00:00:00"/>
    <x v="0"/>
    <n v="165"/>
    <x v="0"/>
    <x v="38"/>
    <n v="379912.95"/>
    <x v="17"/>
    <x v="212"/>
    <x v="27"/>
    <x v="5"/>
    <x v="0"/>
    <x v="5"/>
    <x v="0"/>
    <s v="14/03/2023"/>
    <s v="14/03/2023"/>
    <x v="0"/>
    <x v="0"/>
    <x v="9"/>
    <x v="7"/>
    <s v="JOAQUIN ANDRES ZAPATA LAFUENTE"/>
    <m/>
    <m/>
    <d v="2023-04-14T00:00:00"/>
    <s v="CD-66"/>
    <s v="CD-66-B"/>
    <s v="CD-66"/>
    <n v="165040"/>
    <s v="CD-66-B"/>
    <s v="EMC-UAL-068-CD-66/2023 y contrato modificatorrio EMC-UAL-CM-CD-66/2023"/>
    <s v="NATTALI MARIZOL QUISPE QUIROGA"/>
    <x v="0"/>
    <x v="1"/>
    <n v="30"/>
    <x v="0"/>
    <d v="2023-03-13T00:00:00"/>
    <s v="02/05/2023"/>
    <x v="1"/>
    <x v="0"/>
    <x v="0"/>
    <s v="CLQ-23-CD-66/2023 ADQUISICION DE MATERIALES METALICOS PARA MAESTRANZA DE LA EMPRESA MINERA COLQUIRI (MODALIDAD DE CONTRATACION DIRECTA)"/>
    <s v="PLAN-MAT-0001/2015"/>
    <x v="0"/>
    <n v="18"/>
    <s v="Cañería ASTM A-106 2” SCH. 80 S/c_x000a_OTERO/CHINA "/>
    <s v="Pza"/>
    <n v="5"/>
    <n v="1500"/>
    <n v="7500"/>
    <x v="0"/>
    <x v="0"/>
    <n v="5"/>
    <n v="7500"/>
    <n v="215.51724137931035"/>
    <n v="1077.5862068965516"/>
    <n v="937.49999999999989"/>
    <n v="0"/>
    <d v="2023-06-01T00:00:00"/>
    <x v="8"/>
    <s v="05/06/2023"/>
    <n v="223"/>
    <s v="41, 49"/>
    <n v="384"/>
    <d v="2023-08-22T00:00:00"/>
    <n v="4"/>
    <n v="150"/>
    <n v="525"/>
    <n v="6825"/>
    <x v="2"/>
    <x v="2"/>
    <m/>
    <x v="0"/>
    <x v="0"/>
    <x v="0"/>
    <x v="0"/>
    <x v="0"/>
    <x v="0"/>
    <x v="0"/>
    <x v="1"/>
    <x v="3"/>
    <x v="1"/>
    <x v="1"/>
    <x v="1"/>
    <x v="0"/>
    <x v="0"/>
  </r>
  <r>
    <x v="0"/>
    <x v="39"/>
    <x v="0"/>
    <x v="0"/>
    <x v="2"/>
    <s v="29/2/2023"/>
    <x v="1"/>
    <x v="3"/>
    <x v="3"/>
    <x v="7"/>
    <x v="9"/>
    <s v="ADQ.MANTTO Y SERV. 05/2023"/>
    <d v="2023-03-07T00:00:00"/>
    <x v="0"/>
    <n v="165"/>
    <x v="0"/>
    <x v="38"/>
    <n v="379912.95"/>
    <x v="18"/>
    <x v="213"/>
    <x v="45"/>
    <x v="5"/>
    <x v="0"/>
    <x v="5"/>
    <x v="0"/>
    <s v="14/03/2023"/>
    <s v="14/03/2023"/>
    <x v="0"/>
    <x v="0"/>
    <x v="9"/>
    <x v="7"/>
    <s v="JOAQUIN ANDRES ZAPATA LAFUENTE"/>
    <m/>
    <m/>
    <d v="2023-04-14T00:00:00"/>
    <s v="CD-66"/>
    <s v="CD-66-B"/>
    <s v="CD-66"/>
    <n v="165040"/>
    <s v="CD-66-B"/>
    <s v="EMC-UAL-068-CD-66/2023 y contrato modificatorrio EMC-UAL-CM-CD-66/2023"/>
    <s v="NATTALI MARIZOL QUISPE QUIROGA"/>
    <x v="0"/>
    <x v="1"/>
    <n v="30"/>
    <x v="0"/>
    <d v="2023-03-13T00:00:00"/>
    <s v="02/05/2023"/>
    <x v="1"/>
    <x v="0"/>
    <x v="0"/>
    <s v="CLQ-23-CD-66/2023 ADQUISICION DE MATERIALES METALICOS PARA MAESTRANZA DE LA EMPRESA MINERA COLQUIRI (MODALIDAD DE CONTRATACION DIRECTA)"/>
    <s v="PLAN-MAT-0001/2015"/>
    <x v="0"/>
    <n v="19"/>
    <s v="Cañería ASTM A-106 3” SCH. 80 S/c_x000a_OTERO/CHINA "/>
    <s v="Pza"/>
    <n v="3"/>
    <n v="2980"/>
    <n v="8940"/>
    <x v="0"/>
    <x v="0"/>
    <n v="3"/>
    <n v="8940"/>
    <n v="428.16091954022988"/>
    <n v="1284.4827586206898"/>
    <n v="1117.5"/>
    <n v="0"/>
    <d v="2023-06-01T00:00:00"/>
    <x v="8"/>
    <s v="05/06/2023"/>
    <n v="223"/>
    <s v="41, 49"/>
    <n v="384"/>
    <d v="2023-08-22T00:00:00"/>
    <n v="4"/>
    <n v="178.8"/>
    <n v="625.80000000000007"/>
    <n v="8135.4000000000005"/>
    <x v="2"/>
    <x v="2"/>
    <m/>
    <x v="0"/>
    <x v="0"/>
    <x v="0"/>
    <x v="0"/>
    <x v="0"/>
    <x v="0"/>
    <x v="0"/>
    <x v="1"/>
    <x v="3"/>
    <x v="1"/>
    <x v="1"/>
    <x v="1"/>
    <x v="0"/>
    <x v="0"/>
  </r>
  <r>
    <x v="0"/>
    <x v="39"/>
    <x v="0"/>
    <x v="0"/>
    <x v="2"/>
    <s v="29/2/2023"/>
    <x v="1"/>
    <x v="3"/>
    <x v="3"/>
    <x v="7"/>
    <x v="9"/>
    <s v="ADQ.MANTTO Y SERV. 05/2023"/>
    <d v="2023-03-07T00:00:00"/>
    <x v="0"/>
    <n v="165"/>
    <x v="0"/>
    <x v="38"/>
    <n v="379912.95"/>
    <x v="19"/>
    <x v="214"/>
    <x v="27"/>
    <x v="5"/>
    <x v="0"/>
    <x v="5"/>
    <x v="0"/>
    <s v="14/03/2023"/>
    <s v="14/03/2023"/>
    <x v="0"/>
    <x v="0"/>
    <x v="9"/>
    <x v="7"/>
    <s v="JOAQUIN ANDRES ZAPATA LAFUENTE"/>
    <m/>
    <m/>
    <d v="2023-04-14T00:00:00"/>
    <s v="CD-66"/>
    <s v="CD-66-B"/>
    <s v="CD-66"/>
    <n v="165040"/>
    <s v="CD-66-B"/>
    <s v="EMC-UAL-068-CD-66/2023 y contrato modificatorrio EMC-UAL-CM-CD-66/2023"/>
    <s v="NATTALI MARIZOL QUISPE QUIROGA"/>
    <x v="0"/>
    <x v="1"/>
    <n v="30"/>
    <x v="0"/>
    <d v="2023-03-13T00:00:00"/>
    <s v="02/05/2023"/>
    <x v="1"/>
    <x v="0"/>
    <x v="0"/>
    <s v="CLQ-23-CD-66/2023 ADQUISICION DE MATERIALES METALICOS PARA MAESTRANZA DE LA EMPRESA MINERA COLQUIRI (MODALIDAD DE CONTRATACION DIRECTA)"/>
    <s v="PLAN-MAT-0001/2015"/>
    <x v="0"/>
    <n v="20"/>
    <s v="Cañería ASTM A-106 3/4” SCH. 80 S/c_x000a_OTERO/CHINA "/>
    <s v="Pza"/>
    <n v="5"/>
    <n v="500"/>
    <n v="2500"/>
    <x v="0"/>
    <x v="0"/>
    <n v="5"/>
    <n v="2500"/>
    <n v="71.839080459770116"/>
    <n v="359.19540229885058"/>
    <n v="312.5"/>
    <n v="0"/>
    <d v="2023-06-01T00:00:00"/>
    <x v="8"/>
    <s v="05/06/2023"/>
    <n v="223"/>
    <s v="41, 49"/>
    <n v="384"/>
    <d v="2023-08-22T00:00:00"/>
    <n v="4"/>
    <n v="50"/>
    <n v="175.00000000000003"/>
    <n v="2275"/>
    <x v="2"/>
    <x v="2"/>
    <m/>
    <x v="0"/>
    <x v="0"/>
    <x v="0"/>
    <x v="0"/>
    <x v="0"/>
    <x v="0"/>
    <x v="0"/>
    <x v="1"/>
    <x v="3"/>
    <x v="1"/>
    <x v="1"/>
    <x v="1"/>
    <x v="0"/>
    <x v="0"/>
  </r>
  <r>
    <x v="0"/>
    <x v="39"/>
    <x v="0"/>
    <x v="0"/>
    <x v="2"/>
    <s v="29/2/2023"/>
    <x v="1"/>
    <x v="3"/>
    <x v="3"/>
    <x v="7"/>
    <x v="9"/>
    <s v="ADQ.MANTTO Y SERV. 05/2023"/>
    <d v="2023-03-07T00:00:00"/>
    <x v="0"/>
    <n v="165"/>
    <x v="0"/>
    <x v="38"/>
    <n v="379912.95"/>
    <x v="20"/>
    <x v="215"/>
    <x v="16"/>
    <x v="5"/>
    <x v="0"/>
    <x v="5"/>
    <x v="0"/>
    <s v="14/03/2023"/>
    <s v="14/03/2023"/>
    <x v="0"/>
    <x v="0"/>
    <x v="9"/>
    <x v="7"/>
    <s v="JOAQUIN ANDRES ZAPATA LAFUENTE"/>
    <m/>
    <m/>
    <d v="2023-04-14T00:00:00"/>
    <s v="CD-66"/>
    <s v="CD-66-B"/>
    <s v="CD-66"/>
    <n v="165040"/>
    <s v="CD-66-B"/>
    <s v="EMC-UAL-068-CD-66/2023 y contrato modificatorrio EMC-UAL-CM-CD-66/2023"/>
    <s v="NATTALI MARIZOL QUISPE QUIROGA"/>
    <x v="0"/>
    <x v="1"/>
    <n v="30"/>
    <x v="0"/>
    <d v="2023-03-13T00:00:00"/>
    <s v="02/05/2023"/>
    <x v="1"/>
    <x v="0"/>
    <x v="0"/>
    <s v="CLQ-23-CD-66/2023 ADQUISICION DE MATERIALES METALICOS PARA MAESTRANZA DE LA EMPRESA MINERA COLQUIRI (MODALIDAD DE CONTRATACION DIRECTA)"/>
    <s v="PLAN-MAT-0001/2015"/>
    <x v="0"/>
    <n v="21"/>
    <s v="Cañería ASTM A-106 4” SCH. 80 S/c_x000a_OTERO/CHINA "/>
    <s v="Pza"/>
    <n v="1"/>
    <n v="4550"/>
    <n v="4550"/>
    <x v="0"/>
    <x v="0"/>
    <n v="1"/>
    <n v="4550"/>
    <n v="653.73563218390802"/>
    <n v="653.73563218390802"/>
    <n v="568.75"/>
    <n v="0"/>
    <d v="2023-06-01T00:00:00"/>
    <x v="8"/>
    <s v="05/06/2023"/>
    <n v="223"/>
    <s v="41, 49"/>
    <n v="384"/>
    <d v="2023-08-22T00:00:00"/>
    <n v="4"/>
    <n v="91"/>
    <n v="318.50000000000006"/>
    <n v="4140.5"/>
    <x v="2"/>
    <x v="2"/>
    <m/>
    <x v="0"/>
    <x v="0"/>
    <x v="0"/>
    <x v="0"/>
    <x v="0"/>
    <x v="0"/>
    <x v="0"/>
    <x v="1"/>
    <x v="3"/>
    <x v="1"/>
    <x v="1"/>
    <x v="1"/>
    <x v="0"/>
    <x v="0"/>
  </r>
  <r>
    <x v="0"/>
    <x v="39"/>
    <x v="0"/>
    <x v="0"/>
    <x v="2"/>
    <s v="29/2/2023"/>
    <x v="1"/>
    <x v="3"/>
    <x v="3"/>
    <x v="7"/>
    <x v="9"/>
    <s v="ADQ.MANTTO Y SERV. 05/2023"/>
    <d v="2023-03-07T00:00:00"/>
    <x v="0"/>
    <n v="165"/>
    <x v="0"/>
    <x v="38"/>
    <n v="379912.95"/>
    <x v="21"/>
    <x v="216"/>
    <x v="62"/>
    <x v="5"/>
    <x v="0"/>
    <x v="5"/>
    <x v="0"/>
    <s v="14/03/2023"/>
    <s v="14/03/2023"/>
    <x v="0"/>
    <x v="0"/>
    <x v="9"/>
    <x v="7"/>
    <s v="JOAQUIN ANDRES ZAPATA LAFUENTE"/>
    <m/>
    <m/>
    <d v="2023-04-14T00:00:00"/>
    <s v="CD-66"/>
    <s v="CD-66-B"/>
    <s v="CD-66"/>
    <n v="165040"/>
    <s v="CD-66-B"/>
    <s v="EMC-UAL-068-CD-66/2023 y contrato modificatorrio EMC-UAL-CM-CD-66/2023"/>
    <s v="NATTALI MARIZOL QUISPE QUIROGA"/>
    <x v="0"/>
    <x v="1"/>
    <n v="30"/>
    <x v="0"/>
    <d v="2023-03-13T00:00:00"/>
    <s v="02/05/2023"/>
    <x v="1"/>
    <x v="0"/>
    <x v="0"/>
    <s v="CLQ-23-CD-66/2023 ADQUISICION DE MATERIALES METALICOS PARA MAESTRANZA DE LA EMPRESA MINERA COLQUIRI (MODALIDAD DE CONTRATACION DIRECTA)"/>
    <s v="PLAN-MAT-0001/2015"/>
    <x v="0"/>
    <n v="22"/>
    <s v="Fierro liso, acero ASTM A36 Ø = 5/8&quot; X 6 m_x000a_AREQUIPA/PERU "/>
    <s v="Pza"/>
    <n v="9"/>
    <n v="140"/>
    <n v="1260"/>
    <x v="0"/>
    <x v="0"/>
    <n v="9"/>
    <n v="1260"/>
    <n v="20.114942528735632"/>
    <n v="181.0344827586207"/>
    <n v="157.5"/>
    <n v="0"/>
    <d v="2023-06-01T00:00:00"/>
    <x v="7"/>
    <s v="12/05/2023"/>
    <n v="158"/>
    <s v="41, 49"/>
    <n v="384"/>
    <d v="2023-08-22T00:00:00"/>
    <n v="-20"/>
    <n v="-126"/>
    <n v="88.2"/>
    <n v="1297.8"/>
    <x v="2"/>
    <x v="2"/>
    <m/>
    <x v="0"/>
    <x v="3"/>
    <x v="0"/>
    <x v="0"/>
    <x v="0"/>
    <x v="0"/>
    <x v="0"/>
    <x v="1"/>
    <x v="3"/>
    <x v="1"/>
    <x v="1"/>
    <x v="1"/>
    <x v="0"/>
    <x v="0"/>
  </r>
  <r>
    <x v="0"/>
    <x v="39"/>
    <x v="0"/>
    <x v="0"/>
    <x v="2"/>
    <s v="29/2/2023"/>
    <x v="1"/>
    <x v="3"/>
    <x v="3"/>
    <x v="7"/>
    <x v="9"/>
    <s v="ADQ.MANTTO Y SERV. 05/2023"/>
    <d v="2023-03-07T00:00:00"/>
    <x v="0"/>
    <n v="165"/>
    <x v="0"/>
    <x v="38"/>
    <n v="379912.95"/>
    <x v="22"/>
    <x v="217"/>
    <x v="26"/>
    <x v="5"/>
    <x v="0"/>
    <x v="5"/>
    <x v="0"/>
    <s v="14/03/2023"/>
    <s v="14/03/2023"/>
    <x v="0"/>
    <x v="0"/>
    <x v="9"/>
    <x v="7"/>
    <s v="JOAQUIN ANDRES ZAPATA LAFUENTE"/>
    <m/>
    <m/>
    <d v="2023-04-14T00:00:00"/>
    <s v="CD-66"/>
    <s v="CD-66-C"/>
    <s v="CD-66"/>
    <n v="36153.699999999997"/>
    <s v="CD-66-C"/>
    <s v="EMC-UAL-069-CD-66/2023"/>
    <s v="IMPORTADORA FABRICIOS - ROLANDO FABRICIO PALACIOS VILLALBA"/>
    <x v="0"/>
    <x v="1"/>
    <n v="20"/>
    <x v="0"/>
    <d v="2023-03-14T00:00:00"/>
    <s v="02/05/2023"/>
    <x v="1"/>
    <x v="0"/>
    <x v="0"/>
    <s v="CLQ-23-CD-66/2023 ADQUISICION DE MATERIALES METALICOS PARA MAESTRANZA DE LA EMPRESA MINERA COLQUIRI (MODALIDAD DE CONTRATACION DIRECTA)"/>
    <s v="PLAN-MAT-0001/2015"/>
    <x v="0"/>
    <n v="23"/>
    <s v="Metal Blanco Babbit XXXX NOQUEL para trabajo pesado en barras de 2 kg_x000a_BABBIT/NACIONAL "/>
    <s v="Pza"/>
    <n v="20"/>
    <n v="170"/>
    <n v="3400"/>
    <x v="0"/>
    <x v="0"/>
    <n v="20"/>
    <n v="3400"/>
    <n v="24.425287356321839"/>
    <n v="488.50574712643675"/>
    <n v="424.99999999999994"/>
    <n v="0"/>
    <d v="2023-05-22T00:00:00"/>
    <x v="7"/>
    <s v="16/05/2023"/>
    <n v="156"/>
    <n v="10"/>
    <n v="287"/>
    <d v="2023-07-31T00:00:00"/>
    <n v="-6"/>
    <n v="-102"/>
    <n v="238.00000000000003"/>
    <n v="3264"/>
    <x v="2"/>
    <x v="2"/>
    <m/>
    <x v="0"/>
    <x v="3"/>
    <x v="0"/>
    <x v="0"/>
    <x v="0"/>
    <x v="0"/>
    <x v="0"/>
    <x v="1"/>
    <x v="3"/>
    <x v="1"/>
    <x v="1"/>
    <x v="1"/>
    <x v="0"/>
    <x v="0"/>
  </r>
  <r>
    <x v="0"/>
    <x v="40"/>
    <x v="0"/>
    <x v="0"/>
    <x v="2"/>
    <s v="29/2/2023"/>
    <x v="1"/>
    <x v="13"/>
    <x v="13"/>
    <x v="7"/>
    <x v="9"/>
    <s v="ADQ.MANTTO Y SERV. 05/2023"/>
    <d v="2023-03-07T00:00:00"/>
    <x v="0"/>
    <n v="166"/>
    <x v="0"/>
    <x v="39"/>
    <n v="82554.25"/>
    <x v="0"/>
    <x v="218"/>
    <x v="8"/>
    <x v="18"/>
    <x v="0"/>
    <x v="5"/>
    <x v="0"/>
    <s v="14/03/2023"/>
    <s v="14/03/2023"/>
    <x v="0"/>
    <x v="0"/>
    <x v="9"/>
    <x v="7"/>
    <s v="OSCAR MIRKO MIRANDA ROMERO "/>
    <m/>
    <m/>
    <m/>
    <m/>
    <m/>
    <m/>
    <m/>
    <n v="0"/>
    <m/>
    <m/>
    <x v="0"/>
    <x v="1"/>
    <m/>
    <x v="0"/>
    <m/>
    <m/>
    <x v="1"/>
    <x v="0"/>
    <x v="0"/>
    <s v="CLQ-23-CD-67/2023 ADQUISICION DE DISPOSITIVOS DE PROTECCION ELECTRICO PARA COMPRESORES MINA DE LA EMPRESA MINERA COLQUIRI (MODALIDAD DE CONTRATACION DIRECTA)"/>
    <s v="PLAN-MAT-0001/2015"/>
    <x v="0"/>
    <n v="1"/>
    <s v="SURGE ARRESTER MWD 8 (ABB) 8KV "/>
    <s v="PZA."/>
    <n v="6"/>
    <m/>
    <n v="0"/>
    <x v="0"/>
    <x v="0"/>
    <m/>
    <n v="0"/>
    <n v="0"/>
    <n v="0"/>
    <n v="0"/>
    <n v="6"/>
    <d v="1899-12-30T00:00:00"/>
    <x v="9"/>
    <m/>
    <n v="3253"/>
    <n v="337"/>
    <m/>
    <d v="2015-07-01T00:00:00"/>
    <n v="0"/>
    <n v="0"/>
    <n v="0"/>
    <n v="0"/>
    <x v="2"/>
    <x v="2"/>
    <m/>
    <x v="0"/>
    <x v="3"/>
    <x v="0"/>
    <x v="0"/>
    <x v="0"/>
    <x v="0"/>
    <x v="0"/>
    <x v="0"/>
    <x v="3"/>
    <x v="1"/>
    <x v="1"/>
    <x v="1"/>
    <x v="0"/>
    <x v="0"/>
  </r>
  <r>
    <x v="0"/>
    <x v="40"/>
    <x v="0"/>
    <x v="0"/>
    <x v="2"/>
    <s v="29/2/2023"/>
    <x v="1"/>
    <x v="13"/>
    <x v="13"/>
    <x v="7"/>
    <x v="9"/>
    <s v="ADQ.MANTTO Y SERV. 05/2023"/>
    <d v="2023-03-07T00:00:00"/>
    <x v="0"/>
    <n v="166"/>
    <x v="0"/>
    <x v="39"/>
    <n v="82554.25"/>
    <x v="1"/>
    <x v="219"/>
    <x v="16"/>
    <x v="18"/>
    <x v="0"/>
    <x v="5"/>
    <x v="0"/>
    <s v="14/03/2023"/>
    <s v="14/03/2023"/>
    <x v="0"/>
    <x v="0"/>
    <x v="9"/>
    <x v="7"/>
    <s v="OSCAR MIRKO MIRANDA ROMERO "/>
    <m/>
    <m/>
    <m/>
    <m/>
    <m/>
    <m/>
    <m/>
    <n v="0"/>
    <m/>
    <m/>
    <x v="0"/>
    <x v="1"/>
    <m/>
    <x v="0"/>
    <m/>
    <m/>
    <x v="1"/>
    <x v="0"/>
    <x v="0"/>
    <s v="CLQ-23-CD-67/2023 ADQUISICION DE DISPOSITIVOS DE PROTECCION ELECTRICO PARA COMPRESORES MINA DE LA EMPRESA MINERA COLQUIRI (MODALIDAD DE CONTRATACION DIRECTA)"/>
    <s v="PLAN-MAT-0001/2015"/>
    <x v="0"/>
    <n v="2"/>
    <s v="SENSOR DE VIBRACION DE MONITOREO CONTINUO MOD. MC5HD O SIMILAR  "/>
    <s v="PZA."/>
    <n v="1"/>
    <m/>
    <n v="0"/>
    <x v="0"/>
    <x v="0"/>
    <m/>
    <n v="0"/>
    <n v="0"/>
    <n v="0"/>
    <n v="0"/>
    <n v="1"/>
    <d v="1899-12-30T00:00:00"/>
    <x v="9"/>
    <m/>
    <n v="3287"/>
    <n v="398"/>
    <m/>
    <d v="2015-07-01T00:00:00"/>
    <n v="0"/>
    <n v="0"/>
    <n v="0"/>
    <n v="0"/>
    <x v="2"/>
    <x v="2"/>
    <m/>
    <x v="0"/>
    <x v="3"/>
    <x v="0"/>
    <x v="0"/>
    <x v="0"/>
    <x v="0"/>
    <x v="0"/>
    <x v="0"/>
    <x v="3"/>
    <x v="1"/>
    <x v="1"/>
    <x v="1"/>
    <x v="0"/>
    <x v="0"/>
  </r>
  <r>
    <x v="0"/>
    <x v="41"/>
    <x v="0"/>
    <x v="0"/>
    <x v="2"/>
    <d v="2023-02-15T00:00:00"/>
    <x v="1"/>
    <x v="0"/>
    <x v="0"/>
    <x v="4"/>
    <x v="11"/>
    <s v="EMC-SIMA-018-2023"/>
    <d v="2023-03-07T00:00:00"/>
    <x v="0"/>
    <n v="143"/>
    <x v="0"/>
    <x v="40"/>
    <n v="26726.400000000001"/>
    <x v="0"/>
    <x v="220"/>
    <x v="29"/>
    <x v="52"/>
    <x v="25"/>
    <x v="6"/>
    <x v="1"/>
    <s v="14/03/2023"/>
    <s v="14/03/2023"/>
    <x v="0"/>
    <x v="0"/>
    <x v="10"/>
    <x v="7"/>
    <s v="FRANZ RICHARD HUAYTA APAZA"/>
    <m/>
    <m/>
    <m/>
    <m/>
    <m/>
    <m/>
    <m/>
    <n v="0"/>
    <m/>
    <m/>
    <x v="0"/>
    <x v="1"/>
    <m/>
    <x v="0"/>
    <m/>
    <m/>
    <x v="1"/>
    <x v="0"/>
    <x v="0"/>
    <s v="CLQ-23-CD-56/2023 COMPRA DE KIT ANTIDERRAME "/>
    <s v="EMC-SIMA-018-2023"/>
    <x v="0"/>
    <n v="1"/>
    <s v="Kit Antiderrames_x000a__x000a_Capacidad de 200 litros con el siguiente contenido mínimo: _x000a_Material Absorbente_x000a_Paños Absorbentes_x000a_Chorizos Absorbentes_x000a_Bolsas plásticas, contenedor y material para sellado, EPP`s y otros 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Kits"/>
    <n v="4"/>
    <m/>
    <n v="0"/>
    <x v="0"/>
    <x v="0"/>
    <m/>
    <n v="0"/>
    <n v="0"/>
    <n v="0"/>
    <n v="0"/>
    <n v="4"/>
    <d v="1899-12-30T00:00:00"/>
    <x v="10"/>
    <m/>
    <n v="3110"/>
    <n v="823"/>
    <m/>
    <m/>
    <n v="0"/>
    <n v="0"/>
    <n v="0"/>
    <n v="0"/>
    <x v="2"/>
    <x v="2"/>
    <m/>
    <x v="0"/>
    <x v="12"/>
    <x v="0"/>
    <x v="0"/>
    <x v="2"/>
    <x v="0"/>
    <x v="0"/>
    <x v="0"/>
    <x v="4"/>
    <x v="2"/>
    <x v="1"/>
    <x v="2"/>
    <x v="0"/>
    <x v="0"/>
  </r>
  <r>
    <x v="0"/>
    <x v="42"/>
    <x v="0"/>
    <x v="0"/>
    <x v="2"/>
    <d v="2023-02-28T00:00:00"/>
    <x v="1"/>
    <x v="0"/>
    <x v="0"/>
    <x v="4"/>
    <x v="11"/>
    <s v="EMC-SIMA-028-2023"/>
    <d v="2023-03-07T00:00:00"/>
    <x v="0"/>
    <n v="177"/>
    <x v="0"/>
    <x v="41"/>
    <n v="130000"/>
    <x v="0"/>
    <x v="221"/>
    <x v="63"/>
    <x v="53"/>
    <x v="26"/>
    <x v="7"/>
    <x v="1"/>
    <s v="14/03/2023"/>
    <s v="14/03/2023"/>
    <x v="0"/>
    <x v="0"/>
    <x v="10"/>
    <x v="7"/>
    <s v="FRANZ RICHARD HUAYTA APAZA"/>
    <d v="2023-04-10T00:00:00"/>
    <s v="EMC-SIMA-IT-18/2023"/>
    <d v="2023-04-21T00:00:00"/>
    <s v="CD-68"/>
    <s v="CD-68"/>
    <s v="CD-68"/>
    <n v="130000"/>
    <s v="CD-68"/>
    <s v="EMC-UAL-121-CD-68/2023"/>
    <s v="HUGO OVICO CAMPOS MAMANI"/>
    <x v="0"/>
    <x v="1"/>
    <n v="247"/>
    <x v="0"/>
    <d v="2023-03-12T00:00:00"/>
    <s v="15/05/2023"/>
    <x v="1"/>
    <x v="0"/>
    <x v="0"/>
    <s v="CLQ-23-CD-68/2023 ADQUISICION DE HIDROXIDO DE CALCIO "/>
    <s v="EMC-SIMA-028-2023"/>
    <x v="0"/>
    <n v="1"/>
    <s v="HIDROXIDO DE CALCIO Ca(OH)2_x000a_CALIDAD: CAL HIDRATADA, Pureza mínima 65% de hidróxido de calcio y gránulo fino en bolsas de 40 Kg. _x000a_FORMULA MOLECULAR: Ca(OH)2_x000a_ESTADO FISICO: SOLIDO PULVERIZADO_x000a_COLOR: BLANCO_x000a_OLOR: inodoro _x000a_-_x0009_350 bolsas por camión como máximo._x000a_BOLIVIA  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 Adjuntar Muestra de 100 gr._x000a_B)_x0009_PROPUESTA TECNICA (25%)_x000a_a._x0009_Hoja de especificaciones técnicas (10%) _x000a_b._x0009_Tiempo de entrega (7%)_x000a_c._x0009_Certificados de CALIDAD basados según NORMA NACIONAL E INTERNACIONAL (4%)_x000a_d._x0009_Certificado Actualizado ante la D.G.S.C. (4%)_x000a_C)_x0009_COSTO (15%) _x000a_        Precio ofertado (15%)"/>
    <s v="Bolsas de 40 Kg."/>
    <n v="3250"/>
    <n v="40"/>
    <n v="130000"/>
    <x v="0"/>
    <x v="0"/>
    <m/>
    <n v="0"/>
    <n v="5.7471264367816088"/>
    <n v="0"/>
    <n v="0"/>
    <n v="3250"/>
    <d v="2024-01-17T00:00:00"/>
    <x v="10"/>
    <m/>
    <n v="3110"/>
    <n v="823"/>
    <m/>
    <m/>
    <n v="-45308"/>
    <n v="0"/>
    <n v="0"/>
    <n v="0"/>
    <x v="2"/>
    <x v="2"/>
    <m/>
    <x v="0"/>
    <x v="12"/>
    <x v="0"/>
    <x v="0"/>
    <x v="0"/>
    <x v="0"/>
    <x v="0"/>
    <x v="1"/>
    <x v="3"/>
    <x v="2"/>
    <x v="1"/>
    <x v="2"/>
    <x v="0"/>
    <x v="0"/>
  </r>
  <r>
    <x v="0"/>
    <x v="43"/>
    <x v="0"/>
    <x v="0"/>
    <x v="2"/>
    <d v="2023-03-03T00:00:00"/>
    <x v="1"/>
    <x v="14"/>
    <x v="14"/>
    <x v="5"/>
    <x v="10"/>
    <s v="CMB/EMC/O.CIV-ADQ/008/2023"/>
    <d v="2023-03-07T00:00:00"/>
    <x v="0"/>
    <n v="181"/>
    <x v="1"/>
    <x v="42"/>
    <n v="253372.62"/>
    <x v="0"/>
    <x v="222"/>
    <x v="16"/>
    <x v="54"/>
    <x v="0"/>
    <x v="0"/>
    <x v="1"/>
    <s v="14/03/2023"/>
    <s v="14/03/2023"/>
    <x v="0"/>
    <x v="0"/>
    <x v="5"/>
    <x v="7"/>
    <s v="EDMY LIDYA MAGNE GUTIERREZ"/>
    <d v="2023-03-21T00:00:00"/>
    <s v="CMB/EMC/OCIV-ADQ/008/IT-008/2023"/>
    <d v="2023-03-29T00:00:00"/>
    <s v="CD-73"/>
    <s v="CD-73"/>
    <s v="CD-73"/>
    <n v="246919.34"/>
    <s v="CD-73"/>
    <s v="EMC-UAL-058-CD-73/2023 y contrato modificatorio EMC-UAL-CM-CD-73/2023"/>
    <s v="EMPRESA CONSTRUCTORA VAROSER S.R.L."/>
    <x v="0"/>
    <x v="1"/>
    <n v="100"/>
    <x v="0"/>
    <d v="2023-03-14T00:00:00"/>
    <s v="18/04/2023"/>
    <x v="1"/>
    <x v="0"/>
    <x v="0"/>
    <s v="CLQ-23-CD-73/2023 CONSTRUCCION MURO PERIMETRAL - Planta Concentradora (Solo Mano de obra)"/>
    <s v="CMB/EMC/O.CIV-ADQ/008/2023"/>
    <x v="13"/>
    <n v="1"/>
    <s v="CONSTRUCCION MURO PERIMETRAL - Planta Concentradora (Solo Mano de obra) "/>
    <s v="SERVICIO"/>
    <n v="1"/>
    <n v="55628.76"/>
    <n v="55628.76"/>
    <x v="0"/>
    <x v="0"/>
    <n v="1"/>
    <n v="55628.76"/>
    <n v="7992.6379310344828"/>
    <n v="7992.6379310344828"/>
    <n v="6953.5950000000003"/>
    <n v="0"/>
    <d v="2023-07-27T00:00:00"/>
    <x v="11"/>
    <s v="29/09/2023"/>
    <n v="0"/>
    <n v="23"/>
    <n v="560"/>
    <d v="2023-09-29T00:00:00"/>
    <n v="64"/>
    <n v="17801.2032"/>
    <n v="3894.0132000000003"/>
    <n v="33933.543600000005"/>
    <x v="2"/>
    <x v="2"/>
    <m/>
    <x v="0"/>
    <x v="12"/>
    <x v="0"/>
    <x v="0"/>
    <x v="0"/>
    <x v="0"/>
    <x v="0"/>
    <x v="1"/>
    <x v="3"/>
    <x v="2"/>
    <x v="1"/>
    <x v="2"/>
    <x v="0"/>
    <x v="0"/>
  </r>
  <r>
    <x v="0"/>
    <x v="44"/>
    <x v="0"/>
    <x v="0"/>
    <x v="2"/>
    <d v="2023-02-28T00:00:00"/>
    <x v="1"/>
    <x v="4"/>
    <x v="4"/>
    <x v="4"/>
    <x v="11"/>
    <s v="SIMA-024/2023"/>
    <d v="2023-03-07T00:00:00"/>
    <x v="0"/>
    <n v="179"/>
    <x v="0"/>
    <x v="43"/>
    <n v="143380"/>
    <x v="0"/>
    <x v="223"/>
    <x v="64"/>
    <x v="10"/>
    <x v="0"/>
    <x v="0"/>
    <x v="0"/>
    <s v="15/03/2023"/>
    <s v="15/03/2023"/>
    <x v="0"/>
    <x v="0"/>
    <x v="10"/>
    <x v="8"/>
    <s v="DAVID BAGNER ZAMBRANA PINTO"/>
    <d v="2023-03-21T00:00:00"/>
    <s v="EMC-SIMA-IT-016/2023"/>
    <d v="2023-04-28T00:00:00"/>
    <s v="CD-72"/>
    <s v="CD-72"/>
    <s v="CD-72"/>
    <n v="134370"/>
    <s v="CD-72"/>
    <s v="EMC-UAL-096-CD-72/2023"/>
    <s v="CONFECCIONES &quot;FIMOA&quot; - ELENA HILDA ZARATE BARCO"/>
    <x v="0"/>
    <x v="1"/>
    <n v="30"/>
    <x v="0"/>
    <d v="2023-03-15T00:00:00"/>
    <s v="15/05/2023"/>
    <x v="1"/>
    <x v="0"/>
    <x v="0"/>
    <s v="CLQ-23-CD-72/2023 ADQUISICION DE OVEROL TIPO PILOTO - BATA DE LABORATORIO (MODALIDAD DE CONTRATACION DIRECTA)"/>
    <s v="SIMA-024/2023"/>
    <x v="4"/>
    <n v="1"/>
    <s v="OVEROL TIPO PILOTO_x000a_• Tela de Kaki de primera (65% algodón y 35% poliéster)_x000a_• Reflectivos  coreanos de 1” sobre tela e color_x000a_• Tela de ½” superior e inferior delimitando la cinta reflectiva._x000a_• Triple costura en las uniones de brazos con espalda y pecho._x000a_• Cierre doble frontal de primera calidad._x000a_• Dos bolsillos pecheros con tapa bolsillo con broche._x000a_• Bolsillo porta bolígrafos en brazo izquierdo._x000a_• Un bolsillo en muslo derecho con dos pliegues con tapa bolsillo._x000a_• Bordado de número correlativo de 1 al 1000 en puño derecho interno._x000a_• Dos bolsillos traseros._x000a_• Tallas requeridas._x000a_           S - 100_x000a_          M - 345_x000a_            L - 320_x000a_          XL - 105_x000a_        XXL - 5_x000a_• Logo EMC bordado en pecho lado derecho._x000a_• Logo COMIBOL bordado en pecho lado izquierdo._x000a_• Lema de seguridad en brazo derecho._x000a_• Cintura elástica._x000a_FIMOA/BOLIVIA "/>
    <s v="Pzas"/>
    <n v="875"/>
    <n v="150"/>
    <n v="131250"/>
    <x v="0"/>
    <x v="0"/>
    <n v="875"/>
    <n v="131250"/>
    <n v="21.551724137931036"/>
    <n v="18857.758620689656"/>
    <n v="16406.25"/>
    <n v="0"/>
    <d v="2023-06-14T00:00:00"/>
    <x v="7"/>
    <s v="25/06/2023"/>
    <n v="192"/>
    <n v="251"/>
    <n v="221"/>
    <d v="2023-06-30T00:00:00"/>
    <n v="11"/>
    <n v="7218.75"/>
    <n v="9187.5"/>
    <n v="114843.75"/>
    <x v="2"/>
    <x v="2"/>
    <m/>
    <x v="0"/>
    <x v="12"/>
    <x v="0"/>
    <x v="0"/>
    <x v="0"/>
    <x v="0"/>
    <x v="0"/>
    <x v="1"/>
    <x v="3"/>
    <x v="2"/>
    <x v="1"/>
    <x v="2"/>
    <x v="0"/>
    <x v="0"/>
  </r>
  <r>
    <x v="0"/>
    <x v="44"/>
    <x v="0"/>
    <x v="0"/>
    <x v="2"/>
    <d v="2023-02-28T00:00:00"/>
    <x v="1"/>
    <x v="4"/>
    <x v="4"/>
    <x v="4"/>
    <x v="11"/>
    <s v="SIMA-024/2023"/>
    <d v="2023-03-07T00:00:00"/>
    <x v="0"/>
    <n v="179"/>
    <x v="0"/>
    <x v="43"/>
    <n v="143380"/>
    <x v="1"/>
    <x v="224"/>
    <x v="65"/>
    <x v="10"/>
    <x v="0"/>
    <x v="0"/>
    <x v="0"/>
    <s v="15/03/2023"/>
    <s v="15/03/2023"/>
    <x v="0"/>
    <x v="0"/>
    <x v="10"/>
    <x v="8"/>
    <s v="DAVID BAGNER ZAMBRANA PINTO"/>
    <m/>
    <s v="EMC-SIMA-IT-016/2023"/>
    <d v="2023-04-28T00:00:00"/>
    <s v="CD-72"/>
    <s v="CD-72"/>
    <s v="CD-72"/>
    <n v="134370"/>
    <s v="CD-72"/>
    <s v="EMC-UAL-096-CD-72/2023"/>
    <s v="CONFECCIONES &quot;FIMOA&quot; - ELENA HILDA ZARATE BARCO"/>
    <x v="0"/>
    <x v="1"/>
    <n v="30"/>
    <x v="0"/>
    <d v="2023-03-15T00:00:00"/>
    <s v="15/05/2023"/>
    <x v="1"/>
    <x v="0"/>
    <x v="0"/>
    <s v="CLQ-23-CD-72/2023 ADQUISICION DE OVEROL TIPO PILOTO - BATA DE LABORATORIO (MODALIDAD DE CONTRATACION DIRECTA)"/>
    <s v="SIMA-024/2023"/>
    <x v="4"/>
    <n v="2"/>
    <s v="BATAS DE LABORATORIO_x000a_• Guardapolvo largo debajo de la rodilla._x000a_• Tela kaki primera (65% ALGODÓN Y 35% POLIESTER)_x000a_• 3 Bolsillos (1 En el pecho izquierdo y dos a la altura del abdomen)._x000a_• 3 Bordados (2 En el pecho y 1 en el brazo derecho)._x000a_• Bordados de COMIBOL y Colquiri en los pechos- Seguridad para todos en el brazo derecho._x000a_• Hilos 20/2 Gruesos._x000a_• Atraques en los Bolsillos._x000a_Tallas_x000a_          S - 6_x000a_        M - 10_x000a_          L - 10_x000a_FIMOA/BOLIVIA "/>
    <s v="Pzas"/>
    <n v="26"/>
    <n v="120"/>
    <n v="3120"/>
    <x v="0"/>
    <x v="0"/>
    <n v="26"/>
    <n v="3120"/>
    <n v="17.241379310344829"/>
    <n v="448.27586206896558"/>
    <n v="390.00000000000006"/>
    <n v="0"/>
    <d v="2023-06-14T00:00:00"/>
    <x v="7"/>
    <s v="25/06/2023"/>
    <n v="192"/>
    <n v="251"/>
    <n v="221"/>
    <d v="2023-06-30T00:00:00"/>
    <n v="11"/>
    <n v="171.6"/>
    <n v="218.40000000000003"/>
    <n v="2730"/>
    <x v="2"/>
    <x v="2"/>
    <m/>
    <x v="0"/>
    <x v="12"/>
    <x v="0"/>
    <x v="0"/>
    <x v="0"/>
    <x v="0"/>
    <x v="0"/>
    <x v="1"/>
    <x v="3"/>
    <x v="2"/>
    <x v="1"/>
    <x v="2"/>
    <x v="0"/>
    <x v="0"/>
  </r>
  <r>
    <x v="0"/>
    <x v="45"/>
    <x v="0"/>
    <x v="0"/>
    <x v="3"/>
    <d v="2023-03-02T00:00:00"/>
    <x v="1"/>
    <x v="4"/>
    <x v="4"/>
    <x v="4"/>
    <x v="11"/>
    <s v="SIMA-017/2023"/>
    <d v="2023-03-07T00:00:00"/>
    <x v="0"/>
    <n v="192"/>
    <x v="0"/>
    <x v="44"/>
    <n v="180231"/>
    <x v="0"/>
    <x v="225"/>
    <x v="66"/>
    <x v="10"/>
    <x v="0"/>
    <x v="0"/>
    <x v="0"/>
    <s v="15/03/2023"/>
    <s v="15/03/2023"/>
    <x v="0"/>
    <x v="0"/>
    <x v="10"/>
    <x v="8"/>
    <s v="DAVID BAGNER ZAMBRANA PINTO"/>
    <d v="2023-03-22T00:00:00"/>
    <s v="EMC-SIMA-IT-019/2023"/>
    <d v="2023-05-08T00:00:00"/>
    <s v="CD-74"/>
    <s v="CD-74-A"/>
    <s v="CD-74"/>
    <n v="73760"/>
    <s v="CD-74-A"/>
    <s v="EMC-UAL-128-CD-74/2023"/>
    <s v="IMPORTADORA SHERBUC - JAQUELINE GEOVANA ARCE CLAROS"/>
    <x v="0"/>
    <x v="1"/>
    <n v="25"/>
    <x v="0"/>
    <d v="2023-03-15T00:00:00"/>
    <s v="18/05/2023"/>
    <x v="1"/>
    <x v="0"/>
    <x v="0"/>
    <s v="CLQ-23-CD-74/2023 ADQUISICION DE DIFERENTES GUANTES DE SEGURIDAD PARA PROTECCION DE MANOS (MODALIDAD DE CONTRATACION DIRECTA)"/>
    <s v="SIMA-017/2023"/>
    <x v="4"/>
    <n v="1"/>
    <s v="GUANTES NEOPRENO RUGOSO_x000a_- Totalmente revestido de neopreno_x000a_- Forro de algodón_x000a_- Agarre rugoso_x000a_- Protección por todos lados contra peligros físicos tales como abrasión y cortes_x000a_SHOWA/6784 R/AMERICANO "/>
    <s v="PZAS"/>
    <n v="600"/>
    <n v="112"/>
    <n v="67200"/>
    <x v="0"/>
    <x v="0"/>
    <n v="600"/>
    <n v="67200"/>
    <n v="16.091954022988507"/>
    <n v="9655.1724137931033"/>
    <n v="8400"/>
    <n v="0"/>
    <d v="2023-06-12T00:00:00"/>
    <x v="7"/>
    <s v="25/05/2023"/>
    <n v="188"/>
    <n v="2"/>
    <n v="220"/>
    <d v="2023-06-30T00:00:00"/>
    <n v="-18"/>
    <n v="-6048"/>
    <n v="4704"/>
    <n v="68544"/>
    <x v="2"/>
    <x v="2"/>
    <m/>
    <x v="0"/>
    <x v="12"/>
    <x v="0"/>
    <x v="0"/>
    <x v="0"/>
    <x v="0"/>
    <x v="0"/>
    <x v="1"/>
    <x v="3"/>
    <x v="2"/>
    <x v="1"/>
    <x v="2"/>
    <x v="0"/>
    <x v="0"/>
  </r>
  <r>
    <x v="0"/>
    <x v="46"/>
    <x v="0"/>
    <x v="0"/>
    <x v="4"/>
    <d v="2023-05-10T00:00:00"/>
    <x v="1"/>
    <x v="4"/>
    <x v="4"/>
    <x v="4"/>
    <x v="11"/>
    <s v="SIMA-042/2023"/>
    <d v="2023-05-29T00:00:00"/>
    <x v="0"/>
    <n v="192"/>
    <x v="0"/>
    <x v="45"/>
    <n v="57384.7"/>
    <x v="1"/>
    <x v="226"/>
    <x v="67"/>
    <x v="8"/>
    <x v="27"/>
    <x v="0"/>
    <x v="0"/>
    <s v="05/06/2023"/>
    <s v="05/06/2023"/>
    <x v="0"/>
    <x v="0"/>
    <x v="10"/>
    <x v="8"/>
    <s v="DAVID BAGNER ZAMBRANA PINTO"/>
    <d v="2023-07-20T00:00:00"/>
    <s v="EMC-SIMA-IT-046/2023"/>
    <d v="2023-07-21T00:00:00"/>
    <s v="CD-74.2"/>
    <s v="CD-74.2"/>
    <s v="CD-74.2"/>
    <n v="19588"/>
    <s v="CD-74.2"/>
    <s v="EMC-UAL-283-CD-74.2/2023"/>
    <s v="SUMICON S.R.L."/>
    <x v="0"/>
    <x v="1"/>
    <n v="25"/>
    <x v="0"/>
    <d v="2023-06-05T00:00:00"/>
    <s v="11/09/2023"/>
    <x v="1"/>
    <x v="0"/>
    <x v="0"/>
    <s v="CLQ-23-CD-74.2/2023 ADQUISICION DE DIFERENTES GUANTES DE SEGURIDAD PARA PROTECCION DE MANOS (MODALIDAD DE CONTRATACION DIRECTA) segunda convocatoria"/>
    <s v="SIMA-042/2023"/>
    <x v="4"/>
    <n v="2"/>
    <s v="GUANTES NEOPRENO LIZO_x000a_-_x0009_Totalmente revestido de neopreno_x000a_-_x0009_Forro de algodón_x000a_-_x0009_Agarre suave_x000a_-_x0009_Protección por todos lados contra peligros físicos tales como abrasión y cortes_x000a_-_x0009_De preferencia SHOWA 6784 LA PRESENTACION DE MUESTRAS ES OBLIGATORIO DE CADA ITEM.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_x0009_Precio ofertado (15%)"/>
    <s v="PARES"/>
    <n v="166"/>
    <n v="118"/>
    <n v="19588"/>
    <x v="0"/>
    <x v="0"/>
    <n v="0"/>
    <n v="0"/>
    <n v="16.954022988505749"/>
    <n v="0"/>
    <n v="0"/>
    <n v="166"/>
    <d v="2023-10-06T00:00:00"/>
    <x v="0"/>
    <m/>
    <s v="2974-2992"/>
    <s v="2069-2080"/>
    <m/>
    <m/>
    <n v="-45205"/>
    <n v="0"/>
    <n v="0"/>
    <n v="0"/>
    <x v="2"/>
    <x v="2"/>
    <m/>
    <x v="0"/>
    <x v="12"/>
    <x v="0"/>
    <x v="0"/>
    <x v="0"/>
    <x v="0"/>
    <x v="0"/>
    <x v="1"/>
    <x v="3"/>
    <x v="2"/>
    <x v="1"/>
    <x v="2"/>
    <x v="0"/>
    <x v="0"/>
  </r>
  <r>
    <x v="0"/>
    <x v="45"/>
    <x v="0"/>
    <x v="0"/>
    <x v="3"/>
    <d v="2023-03-02T00:00:00"/>
    <x v="1"/>
    <x v="4"/>
    <x v="4"/>
    <x v="4"/>
    <x v="11"/>
    <s v="SIMA-017/2023"/>
    <d v="2023-03-07T00:00:00"/>
    <x v="0"/>
    <n v="192"/>
    <x v="0"/>
    <x v="44"/>
    <n v="180231"/>
    <x v="2"/>
    <x v="227"/>
    <x v="22"/>
    <x v="10"/>
    <x v="0"/>
    <x v="0"/>
    <x v="0"/>
    <s v="15/03/2023"/>
    <s v="15/03/2023"/>
    <x v="0"/>
    <x v="0"/>
    <x v="10"/>
    <x v="8"/>
    <s v="DAVID BAGNER ZAMBRANA PINTO"/>
    <d v="2023-03-22T00:00:00"/>
    <s v="EMC-SIMA-IT-019/2023"/>
    <d v="2023-05-08T00:00:00"/>
    <s v="CD-74"/>
    <s v="CD-74-B"/>
    <s v="CD-74"/>
    <n v="19740"/>
    <s v="CD-74-B"/>
    <s v="CD-74-B/2023"/>
    <s v="FINI LAGER S.A."/>
    <x v="0"/>
    <x v="1"/>
    <n v="10"/>
    <x v="0"/>
    <d v="2023-03-15T00:00:00"/>
    <s v="18/05/2023"/>
    <x v="1"/>
    <x v="0"/>
    <x v="0"/>
    <s v="CLQ-23-CD-74/2023 ADQUISICION DE DIFERENTES GUANTES DE SEGURIDAD PARA PROTECCION DE MANOS (MODALIDAD DE CONTRATACION DIRECTA)"/>
    <s v="SIMA-017/2023"/>
    <x v="4"/>
    <n v="3"/>
    <s v="GUANTES NITRILO TEJIDO CON PALMA CUVIERTA DE NITRILO  SHOWA 377_x000a_- Revestimiento de nitrilo_x000a_- Agarre de espuma_x000a_- Puño elástico_x000a_SHOWA 377/VIETNAM "/>
    <s v="PZAS"/>
    <n v="300"/>
    <n v="56"/>
    <n v="16800"/>
    <x v="0"/>
    <x v="0"/>
    <n v="300"/>
    <n v="16800"/>
    <n v="8.0459770114942533"/>
    <n v="2413.7931034482758"/>
    <n v="2100"/>
    <n v="0"/>
    <d v="2023-05-28T00:00:00"/>
    <x v="7"/>
    <s v="23/06/2023"/>
    <n v="182"/>
    <n v="918"/>
    <n v="219"/>
    <d v="2023-06-30T00:00:00"/>
    <n v="26"/>
    <n v="2184"/>
    <n v="1176"/>
    <n v="13440"/>
    <x v="2"/>
    <x v="2"/>
    <m/>
    <x v="0"/>
    <x v="12"/>
    <x v="0"/>
    <x v="0"/>
    <x v="0"/>
    <x v="0"/>
    <x v="0"/>
    <x v="1"/>
    <x v="3"/>
    <x v="2"/>
    <x v="1"/>
    <x v="2"/>
    <x v="0"/>
    <x v="0"/>
  </r>
  <r>
    <x v="0"/>
    <x v="45"/>
    <x v="0"/>
    <x v="0"/>
    <x v="3"/>
    <d v="2023-03-02T00:00:00"/>
    <x v="1"/>
    <x v="4"/>
    <x v="4"/>
    <x v="4"/>
    <x v="11"/>
    <s v="SIMA-017/2023"/>
    <d v="2023-03-07T00:00:00"/>
    <x v="0"/>
    <n v="192"/>
    <x v="0"/>
    <x v="44"/>
    <n v="180231"/>
    <x v="3"/>
    <x v="228"/>
    <x v="22"/>
    <x v="10"/>
    <x v="0"/>
    <x v="0"/>
    <x v="0"/>
    <s v="15/03/2023"/>
    <s v="15/03/2023"/>
    <x v="0"/>
    <x v="0"/>
    <x v="10"/>
    <x v="8"/>
    <s v="DAVID BAGNER ZAMBRANA PINTO"/>
    <d v="2023-03-22T00:00:00"/>
    <s v="EMC-SIMA-IT-019/2023"/>
    <d v="2023-05-08T00:00:00"/>
    <s v="CD-74"/>
    <s v="CD-74-B"/>
    <s v="CD-74"/>
    <n v="19740"/>
    <s v="CD-74-B"/>
    <s v="CD-74-B/2023"/>
    <s v="FINI LAGER S.A."/>
    <x v="0"/>
    <x v="1"/>
    <n v="10"/>
    <x v="0"/>
    <d v="2023-03-15T00:00:00"/>
    <s v="18/05/2023"/>
    <x v="1"/>
    <x v="0"/>
    <x v="0"/>
    <s v="CLQ-23-CD-74/2023 ADQUISICION DE DIFERENTES GUANTES DE SEGURIDAD PARA PROTECCION DE MANOS (MODALIDAD DE CONTRATACION DIRECTA)"/>
    <s v="SIMA-017/2023"/>
    <x v="4"/>
    <n v="4"/>
    <s v="GUANTES NITRILO 727_x000a_- 100% nitrilo_x000a_- No admitido_x000a_- Sin forro_x000a_- Agarre de superficie mate_x000a_- Ergonómico_x000a_SHOWA 727/GUATEMALA "/>
    <s v="PZAS"/>
    <n v="300"/>
    <n v="9.8000000000000007"/>
    <n v="2940"/>
    <x v="0"/>
    <x v="0"/>
    <n v="300"/>
    <n v="2940"/>
    <n v="1.4080459770114944"/>
    <n v="422.41379310344831"/>
    <n v="367.50000000000006"/>
    <n v="0"/>
    <d v="2023-05-28T00:00:00"/>
    <x v="7"/>
    <s v="23/06/2023"/>
    <n v="182"/>
    <n v="918"/>
    <n v="219"/>
    <d v="2023-06-30T00:00:00"/>
    <n v="26"/>
    <n v="382.2"/>
    <n v="205.8"/>
    <n v="2352"/>
    <x v="2"/>
    <x v="2"/>
    <m/>
    <x v="0"/>
    <x v="12"/>
    <x v="0"/>
    <x v="0"/>
    <x v="0"/>
    <x v="0"/>
    <x v="0"/>
    <x v="1"/>
    <x v="3"/>
    <x v="2"/>
    <x v="1"/>
    <x v="2"/>
    <x v="0"/>
    <x v="0"/>
  </r>
  <r>
    <x v="0"/>
    <x v="45"/>
    <x v="0"/>
    <x v="0"/>
    <x v="3"/>
    <d v="2023-03-02T00:00:00"/>
    <x v="1"/>
    <x v="4"/>
    <x v="4"/>
    <x v="4"/>
    <x v="11"/>
    <s v="SIMA-017/2023"/>
    <d v="2023-03-07T00:00:00"/>
    <x v="0"/>
    <n v="192"/>
    <x v="0"/>
    <x v="44"/>
    <n v="180231"/>
    <x v="4"/>
    <x v="229"/>
    <x v="68"/>
    <x v="10"/>
    <x v="0"/>
    <x v="0"/>
    <x v="0"/>
    <s v="15/03/2023"/>
    <s v="15/03/2023"/>
    <x v="0"/>
    <x v="0"/>
    <x v="10"/>
    <x v="8"/>
    <s v="DAVID BAGNER ZAMBRANA PINTO"/>
    <d v="2023-03-22T00:00:00"/>
    <s v="EMC-SIMA-IT-019/2023"/>
    <d v="2023-05-08T00:00:00"/>
    <s v="CD-74"/>
    <s v="CD-74-C"/>
    <s v="CD-74"/>
    <n v="6756"/>
    <s v="CD-74-C"/>
    <s v="CD-74-C/2023"/>
    <s v="COINFEMIN - MONICA INES ARIAS MAMANI "/>
    <x v="0"/>
    <x v="1"/>
    <n v="6"/>
    <x v="0"/>
    <d v="2023-03-15T00:00:00"/>
    <s v="18/05/2023"/>
    <x v="1"/>
    <x v="0"/>
    <x v="0"/>
    <s v="CLQ-23-CD-74/2023 ADQUISICION DE DIFERENTES GUANTES DE SEGURIDAD PARA PROTECCION DE MANOS (MODALIDAD DE CONTRATACION DIRECTA)"/>
    <s v="SIMA-017/2023"/>
    <x v="4"/>
    <n v="5"/>
    <s v="GUANTES CUERO CAÑO LARGO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
    <s v="PZAS"/>
    <n v="33"/>
    <n v="52"/>
    <n v="1716"/>
    <x v="0"/>
    <x v="0"/>
    <n v="33"/>
    <n v="1716"/>
    <n v="7.4712643678160919"/>
    <n v="246.55172413793105"/>
    <n v="214.5"/>
    <n v="0"/>
    <d v="2023-05-24T00:00:00"/>
    <x v="7"/>
    <s v="25/06/2023"/>
    <n v="187"/>
    <n v="1"/>
    <n v="218"/>
    <d v="2023-06-30T00:00:00"/>
    <n v="32"/>
    <n v="274.56"/>
    <n v="120.12"/>
    <n v="1321.3200000000002"/>
    <x v="2"/>
    <x v="2"/>
    <m/>
    <x v="0"/>
    <x v="12"/>
    <x v="0"/>
    <x v="0"/>
    <x v="0"/>
    <x v="0"/>
    <x v="0"/>
    <x v="1"/>
    <x v="3"/>
    <x v="2"/>
    <x v="1"/>
    <x v="2"/>
    <x v="0"/>
    <x v="0"/>
  </r>
  <r>
    <x v="0"/>
    <x v="45"/>
    <x v="0"/>
    <x v="0"/>
    <x v="3"/>
    <d v="2023-03-02T00:00:00"/>
    <x v="1"/>
    <x v="4"/>
    <x v="4"/>
    <x v="4"/>
    <x v="11"/>
    <s v="SIMA-017/2023"/>
    <d v="2023-03-07T00:00:00"/>
    <x v="0"/>
    <n v="192"/>
    <x v="0"/>
    <x v="44"/>
    <n v="180231"/>
    <x v="5"/>
    <x v="230"/>
    <x v="69"/>
    <x v="10"/>
    <x v="0"/>
    <x v="0"/>
    <x v="0"/>
    <s v="15/03/2023"/>
    <s v="15/03/2023"/>
    <x v="0"/>
    <x v="0"/>
    <x v="10"/>
    <x v="8"/>
    <s v="DAVID BAGNER ZAMBRANA PINTO"/>
    <d v="2023-03-22T00:00:00"/>
    <s v="EMC-SIMA-IT-019/2023"/>
    <d v="2023-05-08T00:00:00"/>
    <s v="CD-74"/>
    <s v="CD-74-C"/>
    <s v="CD-74"/>
    <n v="6756"/>
    <s v="CD-74-C"/>
    <s v="CD-74-C/2023"/>
    <s v="COINFEMIN - MONICA INES ARIAS MAMANI "/>
    <x v="0"/>
    <x v="1"/>
    <n v="6"/>
    <x v="0"/>
    <d v="2023-03-15T00:00:00"/>
    <s v="18/05/2023"/>
    <x v="1"/>
    <x v="0"/>
    <x v="0"/>
    <s v="CLQ-23-CD-74/2023 ADQUISICION DE DIFERENTES GUANTES DE SEGURIDAD PARA PROTECCION DE MANOS (MODALIDAD DE CONTRATACION DIRECTA)"/>
    <s v="SIMA-017/2023"/>
    <x v="4"/>
    <n v="6"/>
    <s v="GUANTES CUERO CAÑO CORTA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
    <s v="PZAS"/>
    <n v="120"/>
    <n v="42"/>
    <n v="5040"/>
    <x v="0"/>
    <x v="0"/>
    <n v="120"/>
    <n v="5040"/>
    <n v="6.0344827586206895"/>
    <n v="724.13793103448279"/>
    <n v="630"/>
    <n v="0"/>
    <d v="2023-05-24T00:00:00"/>
    <x v="7"/>
    <s v="25/06/2023"/>
    <n v="187"/>
    <n v="1"/>
    <n v="218"/>
    <d v="2023-06-30T00:00:00"/>
    <n v="32"/>
    <n v="806.4"/>
    <n v="352.8"/>
    <n v="3880.8"/>
    <x v="2"/>
    <x v="2"/>
    <m/>
    <x v="0"/>
    <x v="12"/>
    <x v="0"/>
    <x v="0"/>
    <x v="0"/>
    <x v="0"/>
    <x v="0"/>
    <x v="1"/>
    <x v="3"/>
    <x v="2"/>
    <x v="1"/>
    <x v="2"/>
    <x v="0"/>
    <x v="0"/>
  </r>
  <r>
    <x v="0"/>
    <x v="45"/>
    <x v="0"/>
    <x v="0"/>
    <x v="3"/>
    <d v="2023-03-02T00:00:00"/>
    <x v="1"/>
    <x v="4"/>
    <x v="4"/>
    <x v="4"/>
    <x v="11"/>
    <s v="SIMA-017/2023"/>
    <d v="2023-03-07T00:00:00"/>
    <x v="0"/>
    <n v="192"/>
    <x v="0"/>
    <x v="44"/>
    <n v="180231"/>
    <x v="6"/>
    <x v="231"/>
    <x v="70"/>
    <x v="10"/>
    <x v="0"/>
    <x v="0"/>
    <x v="0"/>
    <s v="15/03/2023"/>
    <s v="15/03/2023"/>
    <x v="0"/>
    <x v="0"/>
    <x v="10"/>
    <x v="8"/>
    <s v="DAVID BAGNER ZAMBRANA PINTO"/>
    <d v="2023-03-22T00:00:00"/>
    <s v="EMC-SIMA-IT-019/2023"/>
    <d v="2023-05-08T00:00:00"/>
    <s v="CD-74"/>
    <s v="CD-74-A"/>
    <s v="CD-74"/>
    <n v="73760"/>
    <s v="CD-74-A"/>
    <s v="EMC-UAL-128-CD-74/2023"/>
    <s v="IMPORTADORA SHERBUC - JAQUELINE GEOVANA ARCE CLAROS"/>
    <x v="0"/>
    <x v="1"/>
    <n v="25"/>
    <x v="0"/>
    <d v="2023-03-15T00:00:00"/>
    <s v="18/05/2023"/>
    <x v="1"/>
    <x v="0"/>
    <x v="0"/>
    <s v="CLQ-23-CD-74/2023 ADQUISICION DE DIFERENTES GUANTES DE SEGURIDAD PARA PROTECCION DE MANOS (MODALIDAD DE CONTRATACION DIRECTA)"/>
    <s v="SIMA-017/2023"/>
    <x v="4"/>
    <n v="7"/>
    <s v="GUANTES CABRETILLA (CON FORRO Y SIN FORRO) _x000a_- Guante fabricado en cuero natural cabritilla_x000a_- Curtido al cromo certificado._x000a_- Con forro interior y sin forro_x000a_- Con puño elástico_x000a_- De color gris claro_x000a_Cantidad (pares)_x000a_CON FORRO – 65 pares_x000a_SIN FORRO – 140 pares_x000a_CALTEX/CHILE "/>
    <s v="PZAS"/>
    <n v="205"/>
    <n v="32"/>
    <n v="6560"/>
    <x v="0"/>
    <x v="0"/>
    <n v="205"/>
    <n v="6560"/>
    <n v="4.5977011494252871"/>
    <n v="942.52873563218384"/>
    <n v="819.99999999999989"/>
    <n v="0"/>
    <d v="2023-06-12T00:00:00"/>
    <x v="7"/>
    <s v="25/05/2023"/>
    <n v="188"/>
    <n v="2"/>
    <n v="220"/>
    <d v="2023-06-30T00:00:00"/>
    <n v="-18"/>
    <n v="-590.4"/>
    <n v="459.20000000000005"/>
    <n v="6691.2"/>
    <x v="2"/>
    <x v="2"/>
    <m/>
    <x v="0"/>
    <x v="12"/>
    <x v="0"/>
    <x v="0"/>
    <x v="0"/>
    <x v="0"/>
    <x v="0"/>
    <x v="1"/>
    <x v="3"/>
    <x v="2"/>
    <x v="1"/>
    <x v="2"/>
    <x v="0"/>
    <x v="0"/>
  </r>
  <r>
    <x v="0"/>
    <x v="47"/>
    <x v="0"/>
    <x v="0"/>
    <x v="3"/>
    <d v="2023-03-02T00:00:00"/>
    <x v="1"/>
    <x v="4"/>
    <x v="4"/>
    <x v="4"/>
    <x v="11"/>
    <s v="EMC-SIMA-016/2023"/>
    <d v="2023-03-07T00:00:00"/>
    <x v="0"/>
    <n v="184"/>
    <x v="0"/>
    <x v="46"/>
    <n v="10550"/>
    <x v="0"/>
    <x v="232"/>
    <x v="28"/>
    <x v="10"/>
    <x v="0"/>
    <x v="0"/>
    <x v="1"/>
    <s v="15/03/2023"/>
    <s v="15/03/2023"/>
    <x v="0"/>
    <x v="0"/>
    <x v="10"/>
    <x v="8"/>
    <s v="DAVID BAGNER ZAMBRANA PINTO"/>
    <d v="2023-03-29T00:00:00"/>
    <s v="EMC-SIMA-IT-024/2023"/>
    <d v="2023-05-08T00:00:00"/>
    <s v="CD-81"/>
    <s v="CD-81"/>
    <s v="CD-81"/>
    <n v="9285"/>
    <s v="CD-81"/>
    <s v="CD-81/2023"/>
    <s v="IMPORTADORA SHERBUC - JAQUELINE GEOVANA ARCE CLAROS"/>
    <x v="0"/>
    <x v="1"/>
    <n v="10"/>
    <x v="0"/>
    <d v="2023-03-15T00:00:00"/>
    <s v="18/05/2023"/>
    <x v="1"/>
    <x v="0"/>
    <x v="0"/>
    <s v="CLQ-23-CD-81/2023 ADQUISICION DE PORTACABLE Y PORTALAMPARA PARA CASCO MINERO (MODALIDAD DE CONTRATACION DIRECTA)"/>
    <s v="EMC-SIMA-016/2023"/>
    <x v="4"/>
    <n v="1"/>
    <s v="PORTA CABLE PARA CASCO MINERO_x000a_- De cuero _x000a_- Broche metálico_x000a_- Sujeción metálica_x000a_MSA/MEXICO "/>
    <s v="PZAS"/>
    <n v="400"/>
    <n v="12"/>
    <n v="4800"/>
    <x v="0"/>
    <x v="0"/>
    <n v="400"/>
    <n v="4800"/>
    <n v="1.7241379310344829"/>
    <n v="689.65517241379314"/>
    <n v="600"/>
    <n v="0"/>
    <d v="2023-05-28T00:00:00"/>
    <x v="7"/>
    <s v="25/06/2023"/>
    <n v="189"/>
    <n v="1"/>
    <n v="222"/>
    <d v="2023-06-30T00:00:00"/>
    <n v="28"/>
    <n v="672"/>
    <n v="336.00000000000006"/>
    <n v="3792"/>
    <x v="2"/>
    <x v="2"/>
    <m/>
    <x v="0"/>
    <x v="12"/>
    <x v="0"/>
    <x v="0"/>
    <x v="0"/>
    <x v="0"/>
    <x v="0"/>
    <x v="1"/>
    <x v="3"/>
    <x v="2"/>
    <x v="1"/>
    <x v="2"/>
    <x v="0"/>
    <x v="0"/>
  </r>
  <r>
    <x v="0"/>
    <x v="47"/>
    <x v="0"/>
    <x v="0"/>
    <x v="3"/>
    <d v="2023-03-02T00:00:00"/>
    <x v="1"/>
    <x v="4"/>
    <x v="4"/>
    <x v="4"/>
    <x v="11"/>
    <s v="EMC-SIMA-016/2023"/>
    <d v="2023-03-07T00:00:00"/>
    <x v="0"/>
    <n v="184"/>
    <x v="0"/>
    <x v="46"/>
    <n v="10550"/>
    <x v="1"/>
    <x v="233"/>
    <x v="71"/>
    <x v="10"/>
    <x v="0"/>
    <x v="0"/>
    <x v="1"/>
    <s v="15/03/2023"/>
    <s v="15/03/2023"/>
    <x v="0"/>
    <x v="0"/>
    <x v="10"/>
    <x v="8"/>
    <s v="DAVID BAGNER ZAMBRANA PINTO"/>
    <d v="2023-03-29T00:00:00"/>
    <s v="EMC-SIMA-IT-024/2023"/>
    <d v="2023-05-08T00:00:00"/>
    <s v="CD-81"/>
    <s v="CD-81"/>
    <s v="CD-81"/>
    <n v="9285"/>
    <s v="CD-81"/>
    <s v="CD-81/2023"/>
    <s v="IMPORTADORA SHERBUC - JAQUELINE GEOVANA ARCE CLAROS"/>
    <x v="0"/>
    <x v="1"/>
    <n v="10"/>
    <x v="0"/>
    <d v="2023-03-15T00:00:00"/>
    <s v="18/05/2023"/>
    <x v="1"/>
    <x v="0"/>
    <x v="0"/>
    <s v="CLQ-23-CD-81/2023 ADQUISICION DE PORTACABLE Y PORTALAMPARA PARA CASCO MINERO (MODALIDAD DE CONTRATACION DIRECTA)"/>
    <s v="EMC-SIMA-016/2023"/>
    <x v="4"/>
    <n v="2"/>
    <s v="PORTA LAMPARA PARA CASCO MINERO_x000a_- De plástico_x000a_- De soporte metálico inoxidable galvanizado_x000a_- Con tornillos de encastre inoxidable galvanizado_x000a_MSA/MEXICO "/>
    <s v="PZAS"/>
    <n v="65"/>
    <n v="69"/>
    <n v="4485"/>
    <x v="0"/>
    <x v="0"/>
    <n v="65"/>
    <n v="4485"/>
    <n v="9.9137931034482758"/>
    <n v="644.39655172413791"/>
    <n v="560.625"/>
    <n v="0"/>
    <d v="2023-05-28T00:00:00"/>
    <x v="7"/>
    <s v="25/06/2023"/>
    <n v="189"/>
    <n v="1"/>
    <n v="222"/>
    <d v="2023-06-30T00:00:00"/>
    <n v="28"/>
    <n v="627.9"/>
    <n v="313.95000000000005"/>
    <n v="3543.1499999999996"/>
    <x v="2"/>
    <x v="2"/>
    <m/>
    <x v="0"/>
    <x v="12"/>
    <x v="0"/>
    <x v="0"/>
    <x v="0"/>
    <x v="0"/>
    <x v="0"/>
    <x v="1"/>
    <x v="3"/>
    <x v="2"/>
    <x v="1"/>
    <x v="2"/>
    <x v="0"/>
    <x v="0"/>
  </r>
  <r>
    <x v="0"/>
    <x v="48"/>
    <x v="0"/>
    <x v="0"/>
    <x v="3"/>
    <d v="2023-03-07T00:00:00"/>
    <x v="1"/>
    <x v="13"/>
    <x v="13"/>
    <x v="7"/>
    <x v="9"/>
    <s v="ADQ.MANTTO Y SERV. 17/2023"/>
    <d v="2023-03-10T00:00:00"/>
    <x v="0"/>
    <n v="219"/>
    <x v="0"/>
    <x v="47"/>
    <n v="112599"/>
    <x v="0"/>
    <x v="234"/>
    <x v="45"/>
    <x v="5"/>
    <x v="28"/>
    <x v="5"/>
    <x v="0"/>
    <s v="21/03/2023"/>
    <s v="21/03/2023"/>
    <x v="0"/>
    <x v="0"/>
    <x v="11"/>
    <x v="7"/>
    <s v="RUBEN SALAZAR VILLCA"/>
    <d v="2023-04-04T00:00:00"/>
    <s v="I.T.ADQ.MANTTO Y SERV.19/2023"/>
    <d v="2023-05-30T00:00:00"/>
    <s v="CD-104"/>
    <s v="CD-104"/>
    <s v="CD-104"/>
    <n v="103754.39"/>
    <s v="CD-104"/>
    <s v="EMC-UAL-165-CD-104/2023"/>
    <s v="ELECTRORED BOLIVIA S.R.L."/>
    <x v="0"/>
    <x v="1"/>
    <n v="92"/>
    <x v="0"/>
    <d v="2023-03-12T00:00:00"/>
    <s v="09/06/2023"/>
    <x v="1"/>
    <x v="0"/>
    <x v="0"/>
    <s v="CLQ-23-CD-104/2023 ADQUISICION DE CONTACTORES DEL SISTEMA ELECTRICO DE WINCHES MINA DE LA EMPRESA MINERA COLQUIRI (MODALIDAD DE CONTRATACION DIRECTA)"/>
    <s v="ADQ.MANTTO Y SERV. 17/2023"/>
    <x v="14"/>
    <n v="1"/>
    <s v="CONTACTOR ABB AF-305-30-11 BOBINA 100-250VAC-DC 400V/160KW_x000a_ABB/SUECIA CONDICIONES TECNICAS _x0009__x000a_-_x0009_La marca es la requerida debido que el winche utiliza estos contactores y cualquier cambio puede provocar la indisponibilidad del sistema eléctrico de los winches_x0009__x000a_-_x0009_Manuales: debe contar con ficha técnica_x000a_-_x0009_Lugar de entrega: Almacenes de la Empresa Minera Colquiri._x000a_-_x0009_Garantía mínima de 1 año."/>
    <s v="PZA"/>
    <n v="3"/>
    <n v="5174.6899999999996"/>
    <n v="15524.07"/>
    <x v="0"/>
    <x v="0"/>
    <m/>
    <n v="0"/>
    <n v="743.48994252873558"/>
    <n v="0"/>
    <n v="0"/>
    <n v="3"/>
    <d v="2023-09-09T00:00:00"/>
    <x v="0"/>
    <m/>
    <s v="2974-2992"/>
    <s v="2069-2080"/>
    <m/>
    <m/>
    <n v="-45178"/>
    <n v="0"/>
    <n v="0"/>
    <n v="0"/>
    <x v="2"/>
    <x v="2"/>
    <m/>
    <x v="0"/>
    <x v="12"/>
    <x v="0"/>
    <x v="0"/>
    <x v="0"/>
    <x v="0"/>
    <x v="0"/>
    <x v="1"/>
    <x v="3"/>
    <x v="2"/>
    <x v="1"/>
    <x v="2"/>
    <x v="0"/>
    <x v="0"/>
  </r>
  <r>
    <x v="0"/>
    <x v="48"/>
    <x v="0"/>
    <x v="0"/>
    <x v="3"/>
    <d v="2023-03-07T00:00:00"/>
    <x v="1"/>
    <x v="13"/>
    <x v="13"/>
    <x v="7"/>
    <x v="9"/>
    <s v="ADQ.MANTTO Y SERV. 17/2023"/>
    <d v="2023-03-10T00:00:00"/>
    <x v="0"/>
    <n v="219"/>
    <x v="0"/>
    <x v="47"/>
    <n v="112599"/>
    <x v="1"/>
    <x v="235"/>
    <x v="45"/>
    <x v="5"/>
    <x v="0"/>
    <x v="5"/>
    <x v="0"/>
    <s v="21/03/2023"/>
    <s v="21/03/2023"/>
    <x v="0"/>
    <x v="0"/>
    <x v="11"/>
    <x v="7"/>
    <s v="RUBEN SALAZAR VILLCA"/>
    <d v="2023-04-04T00:00:00"/>
    <s v="I.T.ADQ.MANTTO Y SERV.19/2023"/>
    <d v="2023-05-30T00:00:00"/>
    <s v="CD-104"/>
    <s v="CD-104"/>
    <s v="CD-104"/>
    <n v="103754.39"/>
    <s v="CD-104"/>
    <s v="EMC-UAL-165-CD-104/2023"/>
    <s v="ELECTRORED BOLIVIA S.R.L."/>
    <x v="0"/>
    <x v="1"/>
    <n v="30"/>
    <x v="0"/>
    <d v="2023-03-12T00:00:00"/>
    <s v="09/06/2023"/>
    <x v="1"/>
    <x v="0"/>
    <x v="0"/>
    <s v="CLQ-23-CD-104/2023 ADQUISICION DE CONTACTORES DEL SISTEMA ELECTRICO DE WINCHES MINA DE LA EMPRESA MINERA COLQUIRI (MODALIDAD DE CONTRATACION DIRECTA)"/>
    <s v="ADQ.MANTTO Y SERV. 17/2023"/>
    <x v="14"/>
    <n v="2"/>
    <s v="CONTACTO AUXILIAR ABB SERIE AF CAL 19-11 AF116- AF370_x000a_ABB/SUECIA "/>
    <s v="PZA"/>
    <n v="3"/>
    <n v="146.57"/>
    <n v="439.71"/>
    <x v="0"/>
    <x v="0"/>
    <m/>
    <n v="0"/>
    <n v="21.058908045977009"/>
    <n v="0"/>
    <n v="0"/>
    <n v="3"/>
    <d v="2023-07-09T00:00:00"/>
    <x v="0"/>
    <m/>
    <s v="2974-2992"/>
    <s v="2069-2080"/>
    <m/>
    <m/>
    <n v="-45116"/>
    <n v="0"/>
    <n v="0"/>
    <n v="0"/>
    <x v="2"/>
    <x v="2"/>
    <m/>
    <x v="0"/>
    <x v="12"/>
    <x v="0"/>
    <x v="0"/>
    <x v="0"/>
    <x v="0"/>
    <x v="0"/>
    <x v="1"/>
    <x v="3"/>
    <x v="2"/>
    <x v="1"/>
    <x v="2"/>
    <x v="0"/>
    <x v="0"/>
  </r>
  <r>
    <x v="0"/>
    <x v="48"/>
    <x v="0"/>
    <x v="0"/>
    <x v="3"/>
    <d v="2023-03-07T00:00:00"/>
    <x v="1"/>
    <x v="13"/>
    <x v="13"/>
    <x v="7"/>
    <x v="9"/>
    <s v="ADQ.MANTTO Y SERV. 17/2023"/>
    <d v="2023-03-10T00:00:00"/>
    <x v="0"/>
    <n v="219"/>
    <x v="0"/>
    <x v="47"/>
    <n v="112599"/>
    <x v="2"/>
    <x v="236"/>
    <x v="72"/>
    <x v="5"/>
    <x v="0"/>
    <x v="5"/>
    <x v="0"/>
    <s v="21/03/2023"/>
    <s v="21/03/2023"/>
    <x v="0"/>
    <x v="0"/>
    <x v="11"/>
    <x v="7"/>
    <s v="RUBEN SALAZAR VILLCA"/>
    <d v="2023-04-04T00:00:00"/>
    <s v="I.T.ADQ.MANTTO Y SERV.19/2023"/>
    <d v="2023-05-30T00:00:00"/>
    <s v="CD-104"/>
    <s v="CD-104"/>
    <s v="CD-104"/>
    <n v="103754.39"/>
    <s v="CD-104"/>
    <s v="EMC-UAL-165-CD-104/2023"/>
    <s v="ELECTRORED BOLIVIA S.R.L."/>
    <x v="0"/>
    <x v="1"/>
    <n v="30"/>
    <x v="0"/>
    <d v="2023-03-12T00:00:00"/>
    <s v="09/06/2023"/>
    <x v="1"/>
    <x v="0"/>
    <x v="0"/>
    <s v="CLQ-23-CD-104/2023 ADQUISICION DE CONTACTORES DEL SISTEMA ELECTRICO DE WINCHES MINA DE LA EMPRESA MINERA COLQUIRI (MODALIDAD DE CONTRATACION DIRECTA)"/>
    <s v="ADQ.MANTTO Y SERV. 17/2023"/>
    <x v="14"/>
    <n v="3"/>
    <s v="CONTACTOR SIEMENS SIRIUS AC-3, 132KW/400V/330A, 2NA + 2NC BOBINA 220VAC, TAMAÑO S10 3RT1065-6_x000a_SIEMENS/ALEMANIA "/>
    <s v="PZA"/>
    <n v="7"/>
    <n v="4839.3999999999996"/>
    <n v="33875.799999999996"/>
    <x v="0"/>
    <x v="0"/>
    <m/>
    <n v="0"/>
    <n v="695.31609195402291"/>
    <n v="0"/>
    <n v="0"/>
    <n v="7"/>
    <d v="2023-07-09T00:00:00"/>
    <x v="0"/>
    <m/>
    <s v="2974-2992"/>
    <s v="2069-2080"/>
    <m/>
    <m/>
    <n v="-45116"/>
    <n v="0"/>
    <n v="0"/>
    <n v="0"/>
    <x v="2"/>
    <x v="2"/>
    <m/>
    <x v="0"/>
    <x v="12"/>
    <x v="0"/>
    <x v="0"/>
    <x v="0"/>
    <x v="0"/>
    <x v="0"/>
    <x v="1"/>
    <x v="3"/>
    <x v="2"/>
    <x v="1"/>
    <x v="2"/>
    <x v="0"/>
    <x v="0"/>
  </r>
  <r>
    <x v="0"/>
    <x v="48"/>
    <x v="0"/>
    <x v="0"/>
    <x v="3"/>
    <d v="2023-03-07T00:00:00"/>
    <x v="1"/>
    <x v="13"/>
    <x v="13"/>
    <x v="7"/>
    <x v="9"/>
    <s v="ADQ.MANTTO Y SERV. 17/2023"/>
    <d v="2023-03-10T00:00:00"/>
    <x v="0"/>
    <n v="219"/>
    <x v="0"/>
    <x v="47"/>
    <n v="112599"/>
    <x v="3"/>
    <x v="237"/>
    <x v="9"/>
    <x v="5"/>
    <x v="0"/>
    <x v="5"/>
    <x v="0"/>
    <s v="21/03/2023"/>
    <s v="21/03/2023"/>
    <x v="0"/>
    <x v="0"/>
    <x v="11"/>
    <x v="7"/>
    <s v="RUBEN SALAZAR VILLCA"/>
    <d v="2023-04-04T00:00:00"/>
    <s v="I.T.ADQ.MANTTO Y SERV.19/2023"/>
    <d v="2023-05-30T00:00:00"/>
    <s v="CD-104"/>
    <s v="CD-104"/>
    <s v="CD-104"/>
    <n v="103754.39"/>
    <s v="CD-104"/>
    <s v="EMC-UAL-165-CD-104/2023"/>
    <s v="ELECTRORED BOLIVIA S.R.L."/>
    <x v="0"/>
    <x v="1"/>
    <n v="30"/>
    <x v="0"/>
    <d v="2023-03-12T00:00:00"/>
    <s v="09/06/2023"/>
    <x v="1"/>
    <x v="0"/>
    <x v="0"/>
    <s v="CLQ-23-CD-104/2023 ADQUISICION DE CONTACTORES DEL SISTEMA ELECTRICO DE WINCHES MINA DE LA EMPRESA MINERA COLQUIRI (MODALIDAD DE CONTRATACION DIRECTA)"/>
    <s v="ADQ.MANTTO Y SERV. 17/2023"/>
    <x v="14"/>
    <n v="4"/>
    <s v="BLOQUE DE CONTACTO AUX SIEMENS LATERAL 1NA+1NC S6 - S12 3RH1921-1DA11_x000a_SIEMENS/ALEMANIA "/>
    <s v="PZA"/>
    <n v="10"/>
    <n v="54.31"/>
    <n v="543.1"/>
    <x v="0"/>
    <x v="0"/>
    <m/>
    <n v="0"/>
    <n v="7.8031609195402298"/>
    <n v="0"/>
    <n v="0"/>
    <n v="10"/>
    <d v="2023-07-09T00:00:00"/>
    <x v="0"/>
    <m/>
    <s v="2974-2992"/>
    <s v="2069-2080"/>
    <m/>
    <m/>
    <n v="-45116"/>
    <n v="0"/>
    <n v="0"/>
    <n v="0"/>
    <x v="2"/>
    <x v="2"/>
    <m/>
    <x v="0"/>
    <x v="12"/>
    <x v="0"/>
    <x v="0"/>
    <x v="0"/>
    <x v="0"/>
    <x v="0"/>
    <x v="1"/>
    <x v="3"/>
    <x v="2"/>
    <x v="1"/>
    <x v="2"/>
    <x v="0"/>
    <x v="0"/>
  </r>
  <r>
    <x v="0"/>
    <x v="48"/>
    <x v="0"/>
    <x v="0"/>
    <x v="3"/>
    <d v="2023-03-07T00:00:00"/>
    <x v="1"/>
    <x v="13"/>
    <x v="13"/>
    <x v="7"/>
    <x v="9"/>
    <s v="ADQ.MANTTO Y SERV. 17/2023"/>
    <d v="2023-03-10T00:00:00"/>
    <x v="0"/>
    <n v="219"/>
    <x v="0"/>
    <x v="47"/>
    <n v="112599"/>
    <x v="4"/>
    <x v="238"/>
    <x v="72"/>
    <x v="5"/>
    <x v="0"/>
    <x v="5"/>
    <x v="0"/>
    <s v="21/03/2023"/>
    <s v="21/03/2023"/>
    <x v="0"/>
    <x v="0"/>
    <x v="11"/>
    <x v="7"/>
    <s v="RUBEN SALAZAR VILLCA"/>
    <d v="2023-04-04T00:00:00"/>
    <s v="I.T.ADQ.MANTTO Y SERV.19/2023"/>
    <d v="2023-05-30T00:00:00"/>
    <s v="CD-104"/>
    <s v="CD-104"/>
    <s v="CD-104"/>
    <n v="103754.39"/>
    <s v="CD-104"/>
    <s v="EMC-UAL-165-CD-104/2023"/>
    <s v="ELECTRORED BOLIVIA S.R.L."/>
    <x v="0"/>
    <x v="1"/>
    <n v="90"/>
    <x v="0"/>
    <d v="2023-03-12T00:00:00"/>
    <s v="09/06/2023"/>
    <x v="1"/>
    <x v="0"/>
    <x v="0"/>
    <s v="CLQ-23-CD-104/2023 ADQUISICION DE CONTACTORES DEL SISTEMA ELECTRICO DE WINCHES MINA DE LA EMPRESA MINERA COLQUIRI (MODALIDAD DE CONTRATACION DIRECTA)"/>
    <s v="ADQ.MANTTO Y SERV. 17/2023"/>
    <x v="14"/>
    <n v="5"/>
    <s v="CONTACTOR SIEMENS AC-3, 200KW/400V/430A, 2NA + 2NC BOBINA 220VAC, TAMAÑO S12 3RT1075-6AP36_x000a_SIEMENS/ALEMANIA "/>
    <s v="PZA"/>
    <n v="7"/>
    <n v="7624.53"/>
    <n v="53371.71"/>
    <x v="0"/>
    <x v="0"/>
    <m/>
    <n v="0"/>
    <n v="1095.4784482758621"/>
    <n v="0"/>
    <n v="0"/>
    <n v="7"/>
    <d v="2023-09-07T00:00:00"/>
    <x v="0"/>
    <m/>
    <s v="2974-2992"/>
    <s v="2069-2080"/>
    <m/>
    <m/>
    <n v="-45176"/>
    <n v="0"/>
    <n v="0"/>
    <n v="0"/>
    <x v="2"/>
    <x v="2"/>
    <m/>
    <x v="0"/>
    <x v="12"/>
    <x v="0"/>
    <x v="0"/>
    <x v="0"/>
    <x v="0"/>
    <x v="0"/>
    <x v="1"/>
    <x v="3"/>
    <x v="2"/>
    <x v="1"/>
    <x v="2"/>
    <x v="0"/>
    <x v="0"/>
  </r>
  <r>
    <x v="0"/>
    <x v="49"/>
    <x v="0"/>
    <x v="0"/>
    <x v="3"/>
    <d v="2023-06-05T00:00:00"/>
    <x v="1"/>
    <x v="12"/>
    <x v="12"/>
    <x v="7"/>
    <x v="9"/>
    <s v="ADQ.MANTTO Y SERV. 19/2023"/>
    <d v="2023-03-10T00:00:00"/>
    <x v="0"/>
    <n v="220"/>
    <x v="0"/>
    <x v="48"/>
    <n v="574520.94999999995"/>
    <x v="0"/>
    <x v="239"/>
    <x v="3"/>
    <x v="5"/>
    <x v="29"/>
    <x v="5"/>
    <x v="0"/>
    <s v="15/06/2023"/>
    <s v="15/06/2023"/>
    <x v="0"/>
    <x v="0"/>
    <x v="11"/>
    <x v="7"/>
    <s v="FRANZ LOZANO MARZA"/>
    <d v="2023-06-19T00:00:00"/>
    <s v="IT-ADQ. MANTTO Y SERV. 60/2023"/>
    <d v="2023-07-18T00:00:00"/>
    <s v="CD-109.2"/>
    <s v="CD-109.2"/>
    <s v="CD-109.2"/>
    <n v="118556.96"/>
    <s v="CD-109.2"/>
    <s v="EMC-UAL-246-CD-109-2/2023"/>
    <s v="EPIROC BOLIVIA S.A. EQUIPOS Y SERVICIOS"/>
    <x v="0"/>
    <x v="1"/>
    <n v="70"/>
    <x v="0"/>
    <d v="2023-06-14T00:00:00"/>
    <s v="04/08/2023"/>
    <x v="1"/>
    <x v="0"/>
    <x v="0"/>
    <s v="CLQ-23-CD-109-2/2023 ADQUISICION DE BOMBAS HIDRAULICAS PARA EQUIPOS DE BAJO PERFIL DE LA EMPRESA MINERA COLQUIRI, SEGUNDA CONVOCATORIA (MODALIDAD DE CONTRATACION DIRECTA)"/>
    <s v="ADQ.MANTTO Y SERV. 19/2023"/>
    <x v="12"/>
    <n v="1"/>
    <s v="GEAR PUMP Nº DE PARTE 5580101908_x000a_EPIROC/SE CONDICIONES TÉCNICAS _x000a_BOMBAS HIDRÁULICAS PARA EQUIPOS DE BAJO PERFIL _x000a_-_x0009_Plazo de entrega: Entregas parciales hasta en 60 días calendario_x000a_CONDICIONES ADICIONALES_x000a_-_x0009_Manuales: debe contar con ficha técnica_x000a_-_x0009_Lugar de entrega: almacenes Empresa Minera Colquiri_x000a_-_x0009_Garantía mínima de 1 año"/>
    <s v="PZA"/>
    <n v="12"/>
    <n v="4817.0200000000004"/>
    <n v="57804.240000000005"/>
    <x v="0"/>
    <x v="0"/>
    <m/>
    <n v="0"/>
    <n v="692.10057471264372"/>
    <n v="0"/>
    <n v="0"/>
    <n v="12"/>
    <d v="2023-10-13T00:00:00"/>
    <x v="0"/>
    <m/>
    <s v="2974-2992"/>
    <s v="2069-2080"/>
    <m/>
    <m/>
    <n v="-45212"/>
    <n v="0"/>
    <n v="0"/>
    <n v="0"/>
    <x v="2"/>
    <x v="2"/>
    <m/>
    <x v="0"/>
    <x v="12"/>
    <x v="0"/>
    <x v="0"/>
    <x v="0"/>
    <x v="0"/>
    <x v="0"/>
    <x v="1"/>
    <x v="3"/>
    <x v="2"/>
    <x v="1"/>
    <x v="2"/>
    <x v="0"/>
    <x v="0"/>
  </r>
  <r>
    <x v="0"/>
    <x v="49"/>
    <x v="0"/>
    <x v="0"/>
    <x v="3"/>
    <d v="2023-06-05T00:00:00"/>
    <x v="1"/>
    <x v="12"/>
    <x v="12"/>
    <x v="7"/>
    <x v="9"/>
    <s v="ADQ.MANTTO Y SERV. 19/2023"/>
    <d v="2023-03-10T00:00:00"/>
    <x v="0"/>
    <n v="220"/>
    <x v="0"/>
    <x v="48"/>
    <n v="574520.94999999995"/>
    <x v="1"/>
    <x v="240"/>
    <x v="29"/>
    <x v="5"/>
    <x v="0"/>
    <x v="5"/>
    <x v="0"/>
    <s v="15/06/2023"/>
    <s v="15/06/2023"/>
    <x v="0"/>
    <x v="0"/>
    <x v="11"/>
    <x v="7"/>
    <s v="FRANZ LOZANO MARZA"/>
    <d v="2023-06-19T00:00:00"/>
    <s v="IT-ADQ. MANTTO Y SERV. 60/2023"/>
    <d v="2023-07-18T00:00:00"/>
    <s v="CD-109"/>
    <s v="CD-109.2"/>
    <s v="CD-109.2"/>
    <n v="118556.96"/>
    <s v="CD-109.2"/>
    <s v="EMC-UAL-246-CD-109-2/2023"/>
    <s v="EPIROC BOLIVIA S.A. EQUIPOS Y SERVICIOS"/>
    <x v="0"/>
    <x v="1"/>
    <n v="70"/>
    <x v="0"/>
    <d v="2023-06-14T00:00:00"/>
    <s v="04/08/2023"/>
    <x v="1"/>
    <x v="0"/>
    <x v="0"/>
    <s v="CLQ-23-CD-109-2/2023 ADQUISICION DE BOMBAS HIDRAULICAS PARA EQUIPOS DE BAJO PERFIL DE LA EMPRESA MINERA COLQUIRI, SEGUNDA CONVOCATORIA (MODALIDAD DE CONTRATACION DIRECTA)"/>
    <s v="ADQ.MANTTO Y SERV. 19/2023"/>
    <x v="12"/>
    <n v="2"/>
    <s v="TANDEM PUMP Nº DE PARTE 5580101859_x000a_EPIROC/SE "/>
    <s v="PZA"/>
    <n v="4"/>
    <n v="15188.18"/>
    <n v="60752.72"/>
    <x v="0"/>
    <x v="0"/>
    <m/>
    <n v="0"/>
    <n v="2182.2097701149428"/>
    <n v="0"/>
    <n v="0"/>
    <n v="4"/>
    <d v="2023-10-13T00:00:00"/>
    <x v="0"/>
    <m/>
    <s v="2974-2992"/>
    <s v="2069-2080"/>
    <m/>
    <m/>
    <n v="-45212"/>
    <n v="0"/>
    <n v="0"/>
    <n v="0"/>
    <x v="2"/>
    <x v="2"/>
    <m/>
    <x v="0"/>
    <x v="12"/>
    <x v="0"/>
    <x v="0"/>
    <x v="0"/>
    <x v="0"/>
    <x v="0"/>
    <x v="1"/>
    <x v="3"/>
    <x v="2"/>
    <x v="1"/>
    <x v="2"/>
    <x v="0"/>
    <x v="0"/>
  </r>
  <r>
    <x v="0"/>
    <x v="50"/>
    <x v="0"/>
    <x v="0"/>
    <x v="3"/>
    <d v="2023-03-07T00:00:00"/>
    <x v="1"/>
    <x v="12"/>
    <x v="12"/>
    <x v="7"/>
    <x v="9"/>
    <s v="ADQ.MANTTO Y SERV. 19/2023"/>
    <d v="2023-03-10T00:00:00"/>
    <x v="0"/>
    <n v="220"/>
    <x v="0"/>
    <x v="49"/>
    <n v="574520.94999999995"/>
    <x v="2"/>
    <x v="241"/>
    <x v="45"/>
    <x v="5"/>
    <x v="0"/>
    <x v="5"/>
    <x v="0"/>
    <s v="28/03/2023"/>
    <s v="28/03/2023"/>
    <x v="0"/>
    <x v="0"/>
    <x v="11"/>
    <x v="7"/>
    <s v="FRANZ LOZANO MARZA"/>
    <d v="2023-04-27T00:00:00"/>
    <s v="IT-MANTTO Y SERV/29-2023"/>
    <d v="2023-05-10T00:00:00"/>
    <s v="CD-109"/>
    <s v="CD-109"/>
    <s v="CD-109"/>
    <n v="316800"/>
    <s v="CD-109"/>
    <s v="EMC-UAL-129-CD-109/2023"/>
    <s v="DINOMAQ - TAPIA TEJERINA ALDO BENJAMIN"/>
    <x v="0"/>
    <x v="1"/>
    <n v="35"/>
    <x v="0"/>
    <d v="2023-03-27T00:00:00"/>
    <s v="19/05/2023"/>
    <x v="1"/>
    <x v="0"/>
    <x v="0"/>
    <s v="CLQ-23-CD-109/2023 ADQUISICION DE BOMBAS HIDRAULICAS PARA EQUIPOS DE BAJO PERFIL DE LA EMPRESA MINERA COLQUIRI (MODALIDAD DE CONTRATACION DIRECTA)"/>
    <s v="ADQ.MANTTO Y SERV. 19/2023"/>
    <x v="12"/>
    <n v="3"/>
    <s v="GEAR MOTOR No. PARTE 5580029713_x000a_CASAPPA/ITALY "/>
    <s v="PZA"/>
    <n v="3"/>
    <n v="13000"/>
    <n v="39000"/>
    <x v="0"/>
    <x v="0"/>
    <n v="3"/>
    <n v="39000"/>
    <n v="1867.816091954023"/>
    <n v="5603.4482758620688"/>
    <n v="4875"/>
    <n v="0"/>
    <d v="2023-06-23T00:00:00"/>
    <x v="7"/>
    <s v="24/05/2023"/>
    <n v="256"/>
    <n v="2"/>
    <n v="279"/>
    <d v="2023-07-27T00:00:00"/>
    <n v="-30"/>
    <n v="-5850"/>
    <n v="2730.0000000000005"/>
    <n v="42120"/>
    <x v="2"/>
    <x v="2"/>
    <m/>
    <x v="0"/>
    <x v="12"/>
    <x v="0"/>
    <x v="0"/>
    <x v="0"/>
    <x v="0"/>
    <x v="0"/>
    <x v="1"/>
    <x v="3"/>
    <x v="2"/>
    <x v="1"/>
    <x v="2"/>
    <x v="0"/>
    <x v="0"/>
  </r>
  <r>
    <x v="0"/>
    <x v="50"/>
    <x v="0"/>
    <x v="0"/>
    <x v="3"/>
    <d v="2023-03-07T00:00:00"/>
    <x v="1"/>
    <x v="12"/>
    <x v="12"/>
    <x v="7"/>
    <x v="9"/>
    <s v="ADQ.MANTTO Y SERV. 19/2023"/>
    <d v="2023-03-10T00:00:00"/>
    <x v="0"/>
    <n v="220"/>
    <x v="0"/>
    <x v="49"/>
    <n v="574520.94999999995"/>
    <x v="3"/>
    <x v="242"/>
    <x v="3"/>
    <x v="5"/>
    <x v="0"/>
    <x v="5"/>
    <x v="0"/>
    <s v="28/03/2023"/>
    <s v="28/03/2023"/>
    <x v="0"/>
    <x v="0"/>
    <x v="11"/>
    <x v="7"/>
    <s v="FRANZ LOZANO MARZA"/>
    <d v="2023-04-27T00:00:00"/>
    <s v="IT-MANTTO Y SERV/29-2023"/>
    <d v="2023-05-10T00:00:00"/>
    <s v="CD-109"/>
    <s v="CD-109"/>
    <s v="CD-109"/>
    <n v="316800"/>
    <s v="CD-109"/>
    <s v="EMC-UAL-129-CD-109/2023"/>
    <s v="DINOMAQ - TAPIA TEJERINA ALDO BENJAMIN"/>
    <x v="0"/>
    <x v="1"/>
    <n v="35"/>
    <x v="0"/>
    <d v="2023-03-27T00:00:00"/>
    <s v="19/05/2023"/>
    <x v="1"/>
    <x v="0"/>
    <x v="0"/>
    <s v="CLQ-23-CD-109/2023 ADQUISICION DE BOMBAS HIDRAULICAS PARA EQUIPOS DE BAJO PERFIL DE LA EMPRESA MINERA COLQUIRI (MODALIDAD DE CONTRATACION DIRECTA)"/>
    <s v="ADQ.MANTTO Y SERV. 19/2023"/>
    <x v="12"/>
    <n v="4"/>
    <s v="GEAR PUMP  No. PARTE 5580003156_x000a_REXROTH/GERMANY "/>
    <s v="PZA"/>
    <n v="12"/>
    <n v="6800"/>
    <n v="81600"/>
    <x v="0"/>
    <x v="0"/>
    <n v="12"/>
    <n v="81600"/>
    <n v="977.0114942528736"/>
    <n v="11724.137931034484"/>
    <n v="10200"/>
    <n v="0"/>
    <d v="2023-06-23T00:00:00"/>
    <x v="7"/>
    <s v="24/05/2023"/>
    <n v="256"/>
    <n v="2"/>
    <n v="279"/>
    <d v="2023-07-27T00:00:00"/>
    <n v="-30"/>
    <n v="-12240"/>
    <n v="5712.0000000000009"/>
    <n v="88128"/>
    <x v="2"/>
    <x v="2"/>
    <m/>
    <x v="0"/>
    <x v="12"/>
    <x v="0"/>
    <x v="0"/>
    <x v="0"/>
    <x v="0"/>
    <x v="0"/>
    <x v="1"/>
    <x v="3"/>
    <x v="2"/>
    <x v="1"/>
    <x v="2"/>
    <x v="0"/>
    <x v="0"/>
  </r>
  <r>
    <x v="0"/>
    <x v="50"/>
    <x v="0"/>
    <x v="0"/>
    <x v="3"/>
    <d v="2023-03-07T00:00:00"/>
    <x v="1"/>
    <x v="12"/>
    <x v="12"/>
    <x v="7"/>
    <x v="9"/>
    <s v="ADQ.MANTTO Y SERV. 19/2023"/>
    <d v="2023-03-10T00:00:00"/>
    <x v="0"/>
    <n v="220"/>
    <x v="0"/>
    <x v="49"/>
    <n v="574520.94999999995"/>
    <x v="4"/>
    <x v="243"/>
    <x v="27"/>
    <x v="5"/>
    <x v="0"/>
    <x v="5"/>
    <x v="0"/>
    <s v="28/03/2023"/>
    <s v="28/03/2023"/>
    <x v="0"/>
    <x v="0"/>
    <x v="11"/>
    <x v="7"/>
    <s v="FRANZ LOZANO MARZA"/>
    <d v="2023-04-27T00:00:00"/>
    <s v="IT-MANTTO Y SERV/29-2023"/>
    <d v="2023-05-10T00:00:00"/>
    <s v="CD-109"/>
    <s v="CD-109"/>
    <s v="CD-109"/>
    <n v="316800"/>
    <s v="CD-109"/>
    <s v="EMC-UAL-129-CD-109/2023"/>
    <s v="DINOMAQ - TAPIA TEJERINA ALDO BENJAMIN"/>
    <x v="0"/>
    <x v="1"/>
    <n v="35"/>
    <x v="0"/>
    <d v="2023-03-27T00:00:00"/>
    <s v="19/05/2023"/>
    <x v="1"/>
    <x v="0"/>
    <x v="0"/>
    <s v="CLQ-23-CD-109/2023 ADQUISICION DE BOMBAS HIDRAULICAS PARA EQUIPOS DE BAJO PERFIL DE LA EMPRESA MINERA COLQUIRI (MODALIDAD DE CONTRATACION DIRECTA)"/>
    <s v="ADQ.MANTTO Y SERV. 19/2023"/>
    <x v="12"/>
    <n v="5"/>
    <s v="PUMP CHARGE No. PARTE 5541743200_x000a_ATLAS COPCO/EEUU "/>
    <s v="PZA"/>
    <n v="5"/>
    <n v="13900"/>
    <n v="69500"/>
    <x v="0"/>
    <x v="0"/>
    <n v="5"/>
    <n v="69500"/>
    <n v="1997.1264367816093"/>
    <n v="9985.6321839080465"/>
    <n v="8687.5"/>
    <n v="0"/>
    <d v="2023-06-23T00:00:00"/>
    <x v="7"/>
    <s v="24/05/2023"/>
    <n v="256"/>
    <n v="2"/>
    <n v="279"/>
    <d v="2023-07-27T00:00:00"/>
    <n v="-30"/>
    <n v="-10425"/>
    <n v="4865.0000000000009"/>
    <n v="75060"/>
    <x v="2"/>
    <x v="2"/>
    <m/>
    <x v="0"/>
    <x v="12"/>
    <x v="0"/>
    <x v="0"/>
    <x v="0"/>
    <x v="0"/>
    <x v="0"/>
    <x v="1"/>
    <x v="3"/>
    <x v="2"/>
    <x v="1"/>
    <x v="2"/>
    <x v="0"/>
    <x v="0"/>
  </r>
  <r>
    <x v="0"/>
    <x v="50"/>
    <x v="0"/>
    <x v="0"/>
    <x v="3"/>
    <d v="2023-03-07T00:00:00"/>
    <x v="1"/>
    <x v="12"/>
    <x v="12"/>
    <x v="7"/>
    <x v="9"/>
    <s v="ADQ.MANTTO Y SERV. 19/2023"/>
    <d v="2023-03-10T00:00:00"/>
    <x v="0"/>
    <n v="220"/>
    <x v="0"/>
    <x v="49"/>
    <n v="574520.94999999995"/>
    <x v="5"/>
    <x v="244"/>
    <x v="45"/>
    <x v="5"/>
    <x v="0"/>
    <x v="5"/>
    <x v="0"/>
    <s v="28/03/2023"/>
    <s v="28/03/2023"/>
    <x v="0"/>
    <x v="0"/>
    <x v="11"/>
    <x v="7"/>
    <s v="FRANZ LOZANO MARZA"/>
    <d v="2023-04-27T00:00:00"/>
    <s v="IT-MANTTO Y SERV/29-2023"/>
    <d v="2023-05-10T00:00:00"/>
    <s v="CD-109"/>
    <s v="CD-109"/>
    <s v="CD-109"/>
    <n v="316800"/>
    <s v="CD-109"/>
    <s v="EMC-UAL-129-CD-109/2023"/>
    <s v="DINOMAQ - TAPIA TEJERINA ALDO BENJAMIN"/>
    <x v="0"/>
    <x v="1"/>
    <n v="35"/>
    <x v="0"/>
    <d v="2023-03-27T00:00:00"/>
    <s v="19/05/2023"/>
    <x v="1"/>
    <x v="0"/>
    <x v="0"/>
    <s v="CLQ-23-CD-109/2023 ADQUISICION DE BOMBAS HIDRAULICAS PARA EQUIPOS DE BAJO PERFIL DE LA EMPRESA MINERA COLQUIRI (MODALIDAD DE CONTRATACION DIRECTA)"/>
    <s v="ADQ.MANTTO Y SERV. 19/2023"/>
    <x v="12"/>
    <n v="6"/>
    <s v="TANDEM PUMP No. PARTE 5537340500_x000a_ATLAS COPCO/EEUU "/>
    <s v="PZA"/>
    <n v="3"/>
    <n v="19900"/>
    <n v="59700"/>
    <x v="0"/>
    <x v="0"/>
    <n v="3"/>
    <n v="59700"/>
    <n v="2859.1954022988507"/>
    <n v="8577.5862068965525"/>
    <n v="7462.5000000000009"/>
    <n v="0"/>
    <d v="2023-06-23T00:00:00"/>
    <x v="7"/>
    <s v="24/05/2023"/>
    <n v="256"/>
    <n v="2"/>
    <n v="279"/>
    <d v="2023-07-27T00:00:00"/>
    <n v="-30"/>
    <n v="-8955"/>
    <n v="4179"/>
    <n v="64476"/>
    <x v="2"/>
    <x v="2"/>
    <m/>
    <x v="0"/>
    <x v="12"/>
    <x v="0"/>
    <x v="0"/>
    <x v="0"/>
    <x v="0"/>
    <x v="0"/>
    <x v="1"/>
    <x v="3"/>
    <x v="2"/>
    <x v="1"/>
    <x v="2"/>
    <x v="0"/>
    <x v="0"/>
  </r>
  <r>
    <x v="0"/>
    <x v="50"/>
    <x v="0"/>
    <x v="0"/>
    <x v="3"/>
    <d v="2023-03-07T00:00:00"/>
    <x v="1"/>
    <x v="12"/>
    <x v="12"/>
    <x v="7"/>
    <x v="9"/>
    <s v="ADQ.MANTTO Y SERV. 19/2023"/>
    <d v="2023-03-10T00:00:00"/>
    <x v="0"/>
    <n v="220"/>
    <x v="0"/>
    <x v="49"/>
    <n v="574520.94999999995"/>
    <x v="6"/>
    <x v="245"/>
    <x v="7"/>
    <x v="5"/>
    <x v="0"/>
    <x v="5"/>
    <x v="0"/>
    <s v="28/03/2023"/>
    <s v="28/03/2023"/>
    <x v="0"/>
    <x v="0"/>
    <x v="11"/>
    <x v="7"/>
    <s v="FRANZ LOZANO MARZA"/>
    <d v="2023-04-27T00:00:00"/>
    <s v="IT-MANTTO Y SERV/29-2023"/>
    <d v="2023-05-10T00:00:00"/>
    <s v="CD-109"/>
    <s v="CD-109"/>
    <s v="CD-109"/>
    <n v="316800"/>
    <s v="CD-109"/>
    <s v="EMC-UAL-129-CD-109/2023"/>
    <s v="DINOMAQ - TAPIA TEJERINA ALDO BENJAMIN"/>
    <x v="0"/>
    <x v="1"/>
    <n v="35"/>
    <x v="0"/>
    <d v="2023-03-27T00:00:00"/>
    <s v="19/05/2023"/>
    <x v="1"/>
    <x v="0"/>
    <x v="0"/>
    <s v="CLQ-23-CD-109/2023 ADQUISICION DE BOMBAS HIDRAULICAS PARA EQUIPOS DE BAJO PERFIL DE LA EMPRESA MINERA COLQUIRI (MODALIDAD DE CONTRATACION DIRECTA)"/>
    <s v="ADQ.MANTTO Y SERV. 19/2023"/>
    <x v="12"/>
    <n v="7"/>
    <s v="HYDRAULIC PUMP No. PARTE 5541849600_x000a_CASAPPA/ITALY "/>
    <s v="PZA"/>
    <n v="2"/>
    <n v="33500"/>
    <n v="67000"/>
    <x v="0"/>
    <x v="0"/>
    <n v="2"/>
    <n v="67000"/>
    <n v="4813.2183908045981"/>
    <n v="9626.4367816091963"/>
    <n v="8375"/>
    <n v="0"/>
    <d v="2023-06-23T00:00:00"/>
    <x v="7"/>
    <s v="24/05/2023"/>
    <n v="256"/>
    <n v="2"/>
    <n v="279"/>
    <d v="2023-07-27T00:00:00"/>
    <n v="-30"/>
    <n v="-10050"/>
    <n v="4690"/>
    <n v="72360"/>
    <x v="2"/>
    <x v="2"/>
    <m/>
    <x v="0"/>
    <x v="12"/>
    <x v="0"/>
    <x v="0"/>
    <x v="0"/>
    <x v="0"/>
    <x v="0"/>
    <x v="1"/>
    <x v="3"/>
    <x v="2"/>
    <x v="1"/>
    <x v="2"/>
    <x v="0"/>
    <x v="0"/>
  </r>
  <r>
    <x v="0"/>
    <x v="51"/>
    <x v="0"/>
    <x v="0"/>
    <x v="3"/>
    <d v="2023-03-07T00:00:00"/>
    <x v="1"/>
    <x v="15"/>
    <x v="15"/>
    <x v="0"/>
    <x v="12"/>
    <s v="LAB-022/2023"/>
    <d v="2023-03-10T00:00:00"/>
    <x v="0"/>
    <n v="224"/>
    <x v="1"/>
    <x v="50"/>
    <n v="5000"/>
    <x v="0"/>
    <x v="246"/>
    <x v="16"/>
    <x v="54"/>
    <x v="30"/>
    <x v="0"/>
    <x v="1"/>
    <s v="20/03/2023"/>
    <s v="20/03/2023"/>
    <x v="0"/>
    <x v="0"/>
    <x v="12"/>
    <x v="7"/>
    <s v="MANUELA NATIVIDAD QUISPE CHINO "/>
    <d v="2023-03-22T00:00:00"/>
    <s v="LAB-INF-013/2023"/>
    <d v="2023-03-31T00:00:00"/>
    <s v="CM-10"/>
    <s v="CM-10"/>
    <s v="CM-10"/>
    <n v="4500"/>
    <s v="CM-10"/>
    <s v="EMC-UAL-062-CM-10/2023"/>
    <s v="COMERCIO E INDUSTRIAS GONZALES - BRIAN FRANCISCO GONZALES PINELL "/>
    <x v="0"/>
    <x v="1"/>
    <n v="6"/>
    <x v="0"/>
    <d v="2023-03-20T00:00:00"/>
    <s v="19/04/2023"/>
    <x v="1"/>
    <x v="0"/>
    <x v="0"/>
    <s v="CLQ-23-CM-10/2023 SERVICIO &quot;AUDITORIA EXTERNA (EVALUACION INTERNA) DEL SISTEMA DE GESTION Y EL DESEMPEÑO DEL LABORATORIO QUIMICO&quot; (MODALIDAD DE CONTRATACION MENOR) "/>
    <s v="LAB-022/2023"/>
    <x v="15"/>
    <n v="1"/>
    <s v="Auditoría Interna de Seguimiento basado en norma ISO/IEC 17025:2017_x000a_Ampliación de signatarios (respecto alcance Química Analítica en Minerales_x000a_Plan de Auditoria_x000a_Informe de Auditoria en físico y digital_x000a_Informe técnico del servicio realizado PLAZO DEL SERVICIO_x000a_De acuerdo a requerimiento de la unidad solicitante_x000a__x000a_Se anexa las condiciones adicionales_x000a_"/>
    <s v="Servicio"/>
    <n v="1"/>
    <n v="4500"/>
    <n v="4500"/>
    <x v="0"/>
    <x v="0"/>
    <n v="1"/>
    <n v="4500"/>
    <n v="646.55172413793105"/>
    <n v="646.55172413793105"/>
    <n v="562.5"/>
    <n v="0"/>
    <d v="2023-04-25T00:00:00"/>
    <x v="5"/>
    <s v="26/04/2023"/>
    <m/>
    <n v="38"/>
    <n v="79"/>
    <d v="2023-05-16T00:00:00"/>
    <n v="1"/>
    <n v="22.5"/>
    <n v="315.00000000000006"/>
    <n v="4162.5"/>
    <x v="2"/>
    <x v="2"/>
    <m/>
    <x v="0"/>
    <x v="12"/>
    <x v="0"/>
    <x v="0"/>
    <x v="0"/>
    <x v="0"/>
    <x v="0"/>
    <x v="1"/>
    <x v="3"/>
    <x v="2"/>
    <x v="1"/>
    <x v="2"/>
    <x v="0"/>
    <x v="0"/>
  </r>
  <r>
    <x v="0"/>
    <x v="52"/>
    <x v="0"/>
    <x v="0"/>
    <x v="3"/>
    <d v="2023-03-07T00:00:00"/>
    <x v="1"/>
    <x v="16"/>
    <x v="16"/>
    <x v="7"/>
    <x v="9"/>
    <s v="ADQ.MANTTO Y SERV. 15/2023"/>
    <d v="2022-03-10T00:00:00"/>
    <x v="0"/>
    <n v="218"/>
    <x v="1"/>
    <x v="51"/>
    <n v="3500"/>
    <x v="0"/>
    <x v="247"/>
    <x v="16"/>
    <x v="54"/>
    <x v="31"/>
    <x v="5"/>
    <x v="1"/>
    <s v="23/03/2023"/>
    <s v="23/03/2023"/>
    <x v="0"/>
    <x v="0"/>
    <x v="11"/>
    <x v="7"/>
    <s v="RUBEN SALAZAR VILLCA"/>
    <m/>
    <m/>
    <m/>
    <m/>
    <m/>
    <m/>
    <m/>
    <n v="0"/>
    <m/>
    <m/>
    <x v="0"/>
    <x v="1"/>
    <m/>
    <x v="0"/>
    <m/>
    <m/>
    <x v="1"/>
    <x v="0"/>
    <x v="0"/>
    <s v="CLQ-23-CM-15/2023 SERVICIO DE BALANCEO DINAMICO DE VENTILADOR DE LA EMPRESA MINERA COLQUIRI (MODALIDAD DE CONTRATACION MENOR) "/>
    <s v="ADQ.MANTTO Y SERV. 15/2023"/>
    <x v="16"/>
    <n v="1"/>
    <s v="BALANCEO DINÁMICO VENTILADOR DE 315 KW (8 ALABES) CONDICIONES TÉCNICAS _x000a_Ventilador_x000a_Marca                           : INAV_x000a_Tipo                               : turbo axial_x000a_Material                        : Aluminio fundido _x000a_Diámetro hélice          : 1923 mm_x000a_Caudal                           : 211000 CFM_x000a_Velocidad de rotación: 1490 rpm_x000a_Angulo aspa                 : 29.1_x000a_Proceso de trabajo_x000a_-_x0009_Balanceo dinámico de rodete y aspas_x000a_-_x0009_El trabajo de balanceo dinámico de las piezas se debe realizar de acuerdo a procedimientos y normas técnicas._x000a_-_x0009_Entrega informe de pruebas y balanceo dinámico._x000a_CONDICIONES ADICIONALES _x000a_-_x0009_Plazo de entrega 2 días calendario_x000a_-_x0009_Experiencia de trabajo mínimo de 3 años en balanceo._x000a_-_x0009_Garantía de funcionamiento mínima de 1 año._x000a_-_x0009_Lugar de trabajo Empresa Minera Colquiri."/>
    <s v="SERVICIO"/>
    <n v="1"/>
    <m/>
    <n v="0"/>
    <x v="0"/>
    <x v="0"/>
    <m/>
    <n v="0"/>
    <n v="0"/>
    <n v="0"/>
    <n v="0"/>
    <n v="0"/>
    <d v="1899-12-30T00:00:00"/>
    <x v="0"/>
    <m/>
    <s v="2974-2992"/>
    <s v="2069-2080"/>
    <m/>
    <m/>
    <n v="0"/>
    <n v="0"/>
    <n v="0"/>
    <n v="0"/>
    <x v="2"/>
    <x v="2"/>
    <m/>
    <x v="0"/>
    <x v="12"/>
    <x v="0"/>
    <x v="0"/>
    <x v="0"/>
    <x v="0"/>
    <x v="0"/>
    <x v="0"/>
    <x v="3"/>
    <x v="2"/>
    <x v="1"/>
    <x v="2"/>
    <x v="0"/>
    <x v="0"/>
  </r>
  <r>
    <x v="0"/>
    <x v="53"/>
    <x v="0"/>
    <x v="0"/>
    <x v="3"/>
    <d v="2023-03-13T00:00:00"/>
    <x v="1"/>
    <x v="13"/>
    <x v="13"/>
    <x v="7"/>
    <x v="9"/>
    <s v="ADQ.MANTTO Y SERV. 24/2023"/>
    <d v="2022-03-16T00:00:00"/>
    <x v="0"/>
    <n v="244"/>
    <x v="0"/>
    <x v="52"/>
    <n v="245147"/>
    <x v="0"/>
    <x v="248"/>
    <x v="72"/>
    <x v="5"/>
    <x v="32"/>
    <x v="5"/>
    <x v="1"/>
    <s v="23/03/2023"/>
    <s v="23/03/2023"/>
    <x v="0"/>
    <x v="0"/>
    <x v="11"/>
    <x v="7"/>
    <s v="RUBEN SALAZAR VILLCA"/>
    <d v="2023-03-24T00:00:00"/>
    <s v="I.T.ADQ.MANTTO Y SERV.05/2023"/>
    <d v="2023-07-06T00:00:00"/>
    <s v="CD-120"/>
    <s v="CD-120"/>
    <s v="CD-120"/>
    <n v="241192"/>
    <s v="CD-120"/>
    <s v="EMC-UAL-054-CD-120/2023"/>
    <s v="ELECTRICAL PRODUCTS &amp; ENGINEERING LTDA."/>
    <x v="0"/>
    <x v="1"/>
    <n v="150"/>
    <x v="0"/>
    <d v="2023-03-23T00:00:00"/>
    <s v="21/04/2023"/>
    <x v="1"/>
    <x v="0"/>
    <x v="0"/>
    <s v="CLQ-23-CD-120/2023 ADQUISICION DE CONTACTORES TRIFASICOS EN VACIO DE MEDIA TENSION PARA EL SISTEMA ELECTRICO DE LOS WINCHES CUADRO VICTORIA Y SAN JOSE DE LA EMPRESA MINERA COLQUIRI (MODALIDAD DE CONTRATACION DIRECTA)"/>
    <s v="ADQ.MANTTO Y SERV. 24/2023"/>
    <x v="14"/>
    <n v="1"/>
    <s v="Contactor trifasico en vacío para media tensión de 7.2KV/400A/50Hz, voltaje de bobina 220VAC, debe contar mínimo con 4NC+4NO. CONDICIONES TECNICAS _x000a_Contactor trifásico en vacío de media tensión _x000a_Tensión asignada: 7.2 KV_x000a_Tensión ensayo a impulso tipo rayo: 60 KV_x000a_Tensión ensayo a frec. industrial: 20 KV_x000a_Frecuencia asignada: 50 Hz_x000a_Corriente de servicio: 400 A_x000a_Marca ABB VSC7 DCO _x000a_Tensión de Bobina 220 VAC_x000a_Contactor auxiliar 4NC+4NO_x000a_Altitud de instalación: 4000 msnm_x000a_CONDICIONES ADICIONALES _x000a_-_x0009_Plazo de entrega: 150 días calendario_x000a_-_x0009_Manuales: debe contar con ficha técnica_x000a_-_x0009_Lugar de entrega: Almacenes de la Empresa Minera Colquiri._x000a_-_x0009_Garantía mínima de 1 año"/>
    <s v="PZA"/>
    <n v="7"/>
    <n v="34456"/>
    <n v="241192"/>
    <x v="0"/>
    <x v="0"/>
    <m/>
    <n v="0"/>
    <n v="4950.5747126436781"/>
    <n v="0"/>
    <n v="0"/>
    <n v="0"/>
    <d v="2023-09-18T00:00:00"/>
    <x v="0"/>
    <m/>
    <s v="2974-2992"/>
    <s v="2069-2080"/>
    <m/>
    <m/>
    <n v="-45187"/>
    <n v="0"/>
    <n v="0"/>
    <n v="0"/>
    <x v="2"/>
    <x v="2"/>
    <m/>
    <x v="0"/>
    <x v="12"/>
    <x v="0"/>
    <x v="0"/>
    <x v="0"/>
    <x v="0"/>
    <x v="0"/>
    <x v="1"/>
    <x v="3"/>
    <x v="2"/>
    <x v="1"/>
    <x v="2"/>
    <x v="0"/>
    <x v="0"/>
  </r>
  <r>
    <x v="0"/>
    <x v="54"/>
    <x v="0"/>
    <x v="0"/>
    <x v="5"/>
    <d v="2023-06-28T00:00:00"/>
    <x v="1"/>
    <x v="9"/>
    <x v="9"/>
    <x v="7"/>
    <x v="9"/>
    <s v="ADQ.MANTTO Y SERV. 94/2023"/>
    <d v="2023-07-05T00:00:00"/>
    <x v="0"/>
    <n v="246"/>
    <x v="0"/>
    <x v="53"/>
    <n v="348000"/>
    <x v="0"/>
    <x v="249"/>
    <x v="16"/>
    <x v="5"/>
    <x v="33"/>
    <x v="8"/>
    <x v="1"/>
    <s v="12/07/2023"/>
    <s v="12/07/2023"/>
    <x v="0"/>
    <x v="0"/>
    <x v="13"/>
    <x v="7"/>
    <s v="JOAQUIN ANDRES ZAPATA LAFUENTE"/>
    <d v="2023-07-21T00:00:00"/>
    <s v="I.T.ADQ.MANTTO Y SERV. 71/2023"/>
    <d v="2023-08-21T00:00:00"/>
    <s v="CD-123"/>
    <s v="CD-123"/>
    <s v="CD-123"/>
    <n v="340000"/>
    <s v="CD-123"/>
    <s v="EMC-UAL-282-CD-123/2023"/>
    <s v="ADVANCED AND APPLIED TECHNOLOGY S.R.L."/>
    <x v="0"/>
    <x v="1"/>
    <n v="90"/>
    <x v="0"/>
    <d v="2023-07-12T00:00:00"/>
    <s v="11/09/2023"/>
    <x v="1"/>
    <x v="0"/>
    <x v="0"/>
    <s v="CLQ-23-CD-123/2023 ADQUISICION DE TALADRO RADIAL PARA MAESTRANZA DE LA EMPRESA MINERA COLQUIRI, SEGUNDA CONVOCATORIA (MODALIDAD DE CONTRATACION DIRECTA)"/>
    <s v="ADQ.MANTTO Y SERV. 94/2023"/>
    <x v="9"/>
    <n v="1"/>
    <s v="TALADRO RADIAL PARA MAESTRANZA (TRABAJO PESADO)_x000a_Capacidad de taladrado: 60mm_x000a_Capacidad de taladrado en hierro fundido: 70mm_x000a_Capacidad de roscado, hierro fundido: M50_x000a_Capacidad de roscado, acero: M45_x000a_Profundidad perforación: 325mm_x000a_Abertura: 350mm - 1600mm_x000a_Distancia del husillo a la superficie de la mesa: 350mm - 1250mm_x000a_Recorrido de cabeza del taladro (horizontal): 1250mm_x000a_CABEZAL_x000a_Rango de velocidad: 2 velocidades (38-275 1/mi) - (275-2000 1/mi)_x000a_Montaje de husillo: CM5_x000a_ALIMENTACION_x000a_Alimentación: 0,06 - 1 mm/rev_x000a_DATOS MOTOR DE ACCIONAMIENTO (POTENCIA MOTOR PRINCIPAL 4KW, MOTOR SECUNDARIO 0,75 KW Y POTENCIA MOTOR REFRIGERACIÓN 1,2_x000a_KW)_x000a_Tensión 440v 3F, Frecuencia 50 Hz_x000a_MEDIDAS_x000a_Dimensiones generales (longitud x latitud x altura) 2490 mm X 1000 mm X_x000a_2598 mm_x000a_Peso: 3800 Kg_x000a_Incluye:_x000a_Mesa de Trabajo (LxAnxAl) 750x500x500mm_x000a_Lámpara de trabajo_x000a_Sistema de refrigeración_x000a_ISO 9001 _x000a_HELLER/RD60x1600/ESPAÑA SE ADJUNTA CONDICIONES TECNICAS (PDF)"/>
    <s v="PZA"/>
    <n v="1"/>
    <n v="340000"/>
    <n v="340000"/>
    <x v="0"/>
    <x v="0"/>
    <n v="0"/>
    <n v="0"/>
    <n v="48850.574712643676"/>
    <n v="0"/>
    <n v="0"/>
    <n v="0"/>
    <d v="2023-12-10T00:00:00"/>
    <x v="0"/>
    <m/>
    <s v="2974-2992"/>
    <s v="2069-2080"/>
    <m/>
    <m/>
    <n v="-45270"/>
    <n v="0"/>
    <n v="0"/>
    <n v="0"/>
    <x v="2"/>
    <x v="2"/>
    <m/>
    <x v="0"/>
    <x v="12"/>
    <x v="0"/>
    <x v="0"/>
    <x v="0"/>
    <x v="0"/>
    <x v="0"/>
    <x v="1"/>
    <x v="3"/>
    <x v="2"/>
    <x v="1"/>
    <x v="2"/>
    <x v="0"/>
    <x v="0"/>
  </r>
  <r>
    <x v="0"/>
    <x v="55"/>
    <x v="0"/>
    <x v="0"/>
    <x v="3"/>
    <d v="2023-03-13T00:00:00"/>
    <x v="1"/>
    <x v="3"/>
    <x v="3"/>
    <x v="7"/>
    <x v="9"/>
    <s v="ADQ.MANTTO Y SERV. 025/2023"/>
    <d v="2022-03-16T00:00:00"/>
    <x v="0"/>
    <n v="245"/>
    <x v="0"/>
    <x v="54"/>
    <n v="496858"/>
    <x v="0"/>
    <x v="250"/>
    <x v="9"/>
    <x v="5"/>
    <x v="34"/>
    <x v="5"/>
    <x v="0"/>
    <s v="23/03/2023"/>
    <s v="23/03/2023"/>
    <x v="0"/>
    <x v="0"/>
    <x v="11"/>
    <x v="7"/>
    <s v="JOAQUIN ANDRES ZAPATA LAFUENTE"/>
    <d v="2023-03-30T00:00:00"/>
    <s v="I.T.ADQ.MANTTO Y SERV.09/2023"/>
    <d v="2023-04-13T00:00:00"/>
    <s v="CD-143"/>
    <s v="CD-143-A"/>
    <s v="CD-143"/>
    <n v="179200"/>
    <s v="CD-143-A"/>
    <s v="EMC-UAL-074-CD-143/2023"/>
    <s v="NATTALI MARIZOL QUISPE QUIROGA"/>
    <x v="0"/>
    <x v="1"/>
    <n v="30"/>
    <x v="0"/>
    <d v="2023-03-22T00:00:00"/>
    <s v="03/05/2023"/>
    <x v="1"/>
    <x v="0"/>
    <x v="0"/>
    <s v="CLQ-23-CD-143/2023 ADQUISICION DE PLANCHAS DE ACERO ANTIDESGASTE PARA MAESTRANZA MINA DE LA EMPRESA MINERA COLQUIRI (MODALIDAD DE CONTRATACION DIRECTA)"/>
    <s v="ADQ.MANTTO Y SERV. 025/2023"/>
    <x v="3"/>
    <n v="1"/>
    <s v="Plancha de acero antidesgaste 500 HB, 2000 X 1000 X 32 mm (1 1/4&quot;) CONDICIONES TECNICAS _x000a_Dureza promedio           : 500 HB_x000a_Resistencia a la tracción: 1650 N/mm2_x000a_Límite de fluencia           : 1300 N/mm2_x000a_Elongación                       :  8% transversal_x000a_Tenacidad                        :  ISO – V longitudinal 30/25 joule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CONDICIONES ADICIONALES _x000a_-_x0009_Plazo de entrega: 30 días calendario_x000a_-_x0009_Manuales: debe contar con ficha técnica_x000a_-_x0009_Lugar de entrega: Almacenes de la Empresa Minera Colquiri._x000a_-_x0009_Garantía mínima de 1 año"/>
    <s v="PZA"/>
    <n v="10"/>
    <n v="16800"/>
    <n v="168000"/>
    <x v="0"/>
    <x v="0"/>
    <n v="10"/>
    <n v="168000"/>
    <n v="2413.7931034482758"/>
    <n v="24137.931034482757"/>
    <n v="21000"/>
    <n v="0"/>
    <d v="2023-06-02T00:00:00"/>
    <x v="7"/>
    <s v="12/05/2023"/>
    <n v="157"/>
    <n v="40"/>
    <n v="162"/>
    <d v="2023-06-12T00:00:00"/>
    <n v="-21"/>
    <n v="-17640"/>
    <n v="11760.000000000002"/>
    <n v="173880"/>
    <x v="2"/>
    <x v="2"/>
    <m/>
    <x v="0"/>
    <x v="12"/>
    <x v="0"/>
    <x v="0"/>
    <x v="0"/>
    <x v="0"/>
    <x v="0"/>
    <x v="1"/>
    <x v="3"/>
    <x v="2"/>
    <x v="1"/>
    <x v="2"/>
    <x v="0"/>
    <x v="0"/>
  </r>
  <r>
    <x v="0"/>
    <x v="55"/>
    <x v="0"/>
    <x v="0"/>
    <x v="3"/>
    <d v="2023-03-13T00:00:00"/>
    <x v="1"/>
    <x v="3"/>
    <x v="3"/>
    <x v="7"/>
    <x v="9"/>
    <s v="ADQ.MANTTO Y SERV. 025/2023"/>
    <d v="2022-03-16T00:00:00"/>
    <x v="0"/>
    <n v="245"/>
    <x v="0"/>
    <x v="54"/>
    <n v="496858"/>
    <x v="1"/>
    <x v="251"/>
    <x v="73"/>
    <x v="5"/>
    <x v="0"/>
    <x v="5"/>
    <x v="0"/>
    <s v="23/03/2023"/>
    <s v="23/03/2023"/>
    <x v="0"/>
    <x v="0"/>
    <x v="11"/>
    <x v="7"/>
    <s v="JOAQUIN ANDRES ZAPATA LAFUENTE"/>
    <d v="2023-03-30T00:00:00"/>
    <s v="I.T.ADQ.MANTTO Y SERV.09/2023"/>
    <d v="2023-04-13T00:00:00"/>
    <s v="CD-143"/>
    <s v="CD-143-B"/>
    <s v="CD-143"/>
    <n v="247500"/>
    <s v="CD-143-B"/>
    <s v="EMC-UAL-075-CD-143/2023"/>
    <s v="SUMINISTROS TECNICOS INDUSTRIALES Y SOLDADURA S.R.L."/>
    <x v="0"/>
    <x v="1"/>
    <n v="30"/>
    <x v="0"/>
    <d v="2023-03-22T00:00:00"/>
    <s v="03/05/2023"/>
    <x v="1"/>
    <x v="0"/>
    <x v="0"/>
    <s v="CLQ-23-CD-143/2023 ADQUISICION DE PLANCHAS DE ACERO ANTIDESGASTE PARA MAESTRANZA MINA DE LA EMPRESA MINERA COLQUIRI (MODALIDAD DE CONTRATACION DIRECTA)"/>
    <s v="ADQ.MANTTO Y SERV. 025/2023"/>
    <x v="3"/>
    <n v="2"/>
    <s v="Plancha de acero antidesgaste 500 HB, 2000 X 1000 X 8 mm (5/16&quot;) "/>
    <s v="PZA"/>
    <n v="55"/>
    <n v="4500"/>
    <n v="247500"/>
    <x v="0"/>
    <x v="0"/>
    <n v="55"/>
    <n v="247500"/>
    <n v="646.55172413793105"/>
    <n v="35560.34482758621"/>
    <n v="30937.500000000004"/>
    <n v="0"/>
    <d v="2023-06-02T00:00:00"/>
    <x v="7"/>
    <s v="12/05/2023"/>
    <n v="150"/>
    <n v="124"/>
    <n v="163"/>
    <d v="2023-06-12T00:00:00"/>
    <n v="-21"/>
    <n v="-25987.5"/>
    <n v="17325"/>
    <n v="256162.5"/>
    <x v="2"/>
    <x v="2"/>
    <m/>
    <x v="0"/>
    <x v="12"/>
    <x v="0"/>
    <x v="0"/>
    <x v="0"/>
    <x v="0"/>
    <x v="0"/>
    <x v="1"/>
    <x v="3"/>
    <x v="2"/>
    <x v="1"/>
    <x v="2"/>
    <x v="0"/>
    <x v="0"/>
  </r>
  <r>
    <x v="0"/>
    <x v="55"/>
    <x v="0"/>
    <x v="0"/>
    <x v="3"/>
    <d v="2023-03-13T00:00:00"/>
    <x v="1"/>
    <x v="3"/>
    <x v="3"/>
    <x v="7"/>
    <x v="9"/>
    <s v="ADQ.MANTTO Y SERV. 025/2023"/>
    <d v="2022-03-16T00:00:00"/>
    <x v="0"/>
    <n v="245"/>
    <x v="0"/>
    <x v="54"/>
    <n v="496858"/>
    <x v="2"/>
    <x v="252"/>
    <x v="29"/>
    <x v="5"/>
    <x v="0"/>
    <x v="5"/>
    <x v="0"/>
    <s v="23/03/2023"/>
    <s v="23/03/2023"/>
    <x v="0"/>
    <x v="0"/>
    <x v="11"/>
    <x v="7"/>
    <s v="JOAQUIN ANDRES ZAPATA LAFUENTE"/>
    <d v="2023-03-30T00:00:00"/>
    <s v="I.T.ADQ.MANTTO Y SERV.09/2023"/>
    <d v="2023-04-13T00:00:00"/>
    <s v="CD-143"/>
    <s v="CD-143-A"/>
    <s v="CD-143"/>
    <n v="179200"/>
    <s v="CD-143-A"/>
    <s v="EMC-UAL-074-CD-143/2023"/>
    <s v="NATTALI MARIZOL QUISPE QUIROGA"/>
    <x v="0"/>
    <x v="1"/>
    <n v="30"/>
    <x v="0"/>
    <d v="2023-03-22T00:00:00"/>
    <s v="03/05/2023"/>
    <x v="1"/>
    <x v="0"/>
    <x v="0"/>
    <s v="CLQ-23-CD-143/2023 ADQUISICION DE PLANCHAS DE ACERO ANTIDESGASTE PARA MAESTRANZA MINA DE LA EMPRESA MINERA COLQUIRI (MODALIDAD DE CONTRATACION DIRECTA)"/>
    <s v="ADQ.MANTTO Y SERV. 025/2023"/>
    <x v="3"/>
    <n v="3"/>
    <s v="Plancha de acero antidesgaste 450 HB, 2000 X 1000 X 4 mm (5/32&quot;) "/>
    <s v="PZA"/>
    <n v="4"/>
    <n v="2800"/>
    <n v="11200"/>
    <x v="0"/>
    <x v="0"/>
    <n v="4"/>
    <n v="11200"/>
    <n v="402.29885057471267"/>
    <n v="1609.1954022988507"/>
    <n v="1400"/>
    <n v="0"/>
    <d v="2023-06-02T00:00:00"/>
    <x v="7"/>
    <s v="12/05/2023"/>
    <n v="157"/>
    <n v="40"/>
    <n v="162"/>
    <d v="2023-06-12T00:00:00"/>
    <n v="-21"/>
    <n v="-1176"/>
    <n v="784.00000000000011"/>
    <n v="11592"/>
    <x v="2"/>
    <x v="2"/>
    <m/>
    <x v="0"/>
    <x v="12"/>
    <x v="0"/>
    <x v="0"/>
    <x v="0"/>
    <x v="0"/>
    <x v="0"/>
    <x v="1"/>
    <x v="3"/>
    <x v="2"/>
    <x v="1"/>
    <x v="2"/>
    <x v="0"/>
    <x v="0"/>
  </r>
  <r>
    <x v="0"/>
    <x v="56"/>
    <x v="0"/>
    <x v="1"/>
    <x v="3"/>
    <d v="2023-03-09T00:00:00"/>
    <x v="1"/>
    <x v="13"/>
    <x v="13"/>
    <x v="3"/>
    <x v="7"/>
    <s v="EMC-PCPL-030-2023"/>
    <d v="2022-03-16T00:00:00"/>
    <x v="0"/>
    <n v="231"/>
    <x v="0"/>
    <x v="55"/>
    <n v="59223.1"/>
    <x v="0"/>
    <x v="253"/>
    <x v="9"/>
    <x v="55"/>
    <x v="0"/>
    <x v="2"/>
    <x v="1"/>
    <s v="23/03/2023"/>
    <s v="23/03/2023"/>
    <x v="0"/>
    <x v="0"/>
    <x v="8"/>
    <x v="7"/>
    <s v="EUFREDO GILBERTO ZANGA MATIAS "/>
    <d v="2023-03-24T00:00:00"/>
    <s v="EMC-ITPL-025/2023"/>
    <d v="2023-03-28T00:00:00"/>
    <s v="CD-117"/>
    <s v="CD-117"/>
    <s v="CD-117"/>
    <n v="56277"/>
    <s v="CD-117"/>
    <s v="EMC-UAL-057-CD-117/2023"/>
    <s v="ELECTRORED BOLIVIA S.R.L."/>
    <x v="0"/>
    <x v="1"/>
    <n v="20"/>
    <x v="0"/>
    <d v="2023-03-23T00:00:00"/>
    <s v="18/04/2023"/>
    <x v="1"/>
    <x v="0"/>
    <x v="0"/>
    <s v="CLQ-23-CD-117/2023 ADQUISICION DE LUMINARIAS LED Y ENCHUFES SCHUKO"/>
    <s v="EMC-PCPL-030-2023"/>
    <x v="14"/>
    <n v="1"/>
    <s v="LUMINARIA CAMPANA LED _x000a_Modelo: BY698P LED300/CW PSD OHILIPS 911401512831_x000a_Potencia Nominal: 230W _x000a_Tensión Nominal: 220-240VAC _x000a_Frecuencia: 50/60Hz_x000a_Color: 6500K_x000a_Angulo de Apertura: 120° _x000a_Grado de Protección: IP65_x000a_PHILIPS/CHINA "/>
    <s v="PZAS."/>
    <n v="10"/>
    <n v="2542.6999999999998"/>
    <n v="25427"/>
    <x v="0"/>
    <x v="0"/>
    <n v="10"/>
    <n v="25427"/>
    <n v="365.33045977011494"/>
    <n v="3653.3045977011493"/>
    <n v="3178.375"/>
    <n v="0"/>
    <d v="2023-05-08T00:00:00"/>
    <x v="7"/>
    <s v="08/05/2023"/>
    <n v="127"/>
    <n v="600021643"/>
    <n v="107"/>
    <d v="2023-05-26T00:00:00"/>
    <n v="0"/>
    <n v="0"/>
    <n v="1779.89"/>
    <n v="23647.11"/>
    <x v="2"/>
    <x v="2"/>
    <m/>
    <x v="0"/>
    <x v="12"/>
    <x v="0"/>
    <x v="0"/>
    <x v="0"/>
    <x v="0"/>
    <x v="0"/>
    <x v="1"/>
    <x v="3"/>
    <x v="2"/>
    <x v="1"/>
    <x v="2"/>
    <x v="0"/>
    <x v="0"/>
  </r>
  <r>
    <x v="0"/>
    <x v="56"/>
    <x v="0"/>
    <x v="1"/>
    <x v="3"/>
    <d v="2023-03-09T00:00:00"/>
    <x v="1"/>
    <x v="13"/>
    <x v="13"/>
    <x v="3"/>
    <x v="7"/>
    <s v="EMC-PCPL-030-2023"/>
    <d v="2022-03-16T00:00:00"/>
    <x v="0"/>
    <n v="231"/>
    <x v="0"/>
    <x v="55"/>
    <n v="59223.1"/>
    <x v="1"/>
    <x v="254"/>
    <x v="9"/>
    <x v="55"/>
    <x v="0"/>
    <x v="2"/>
    <x v="1"/>
    <s v="23/03/2023"/>
    <s v="23/03/2023"/>
    <x v="0"/>
    <x v="0"/>
    <x v="8"/>
    <x v="7"/>
    <s v="EUFREDO GILBERTO ZANGA MATIAS "/>
    <d v="2023-03-24T00:00:00"/>
    <s v="EMC-ITPL-025/2023"/>
    <d v="2023-03-28T00:00:00"/>
    <s v="CD-117"/>
    <s v="CD-117"/>
    <s v="CD-117"/>
    <n v="56277"/>
    <s v="CD-117"/>
    <s v="EMC-UAL-057-CD-117/2023"/>
    <s v="ELECTRORED BOLIVIA S.R.L."/>
    <x v="0"/>
    <x v="1"/>
    <n v="20"/>
    <x v="0"/>
    <d v="2023-03-23T00:00:00"/>
    <s v="18/04/2023"/>
    <x v="1"/>
    <x v="0"/>
    <x v="0"/>
    <s v="CLQ-23-CD-117/2023 ADQUISICION DE LUMINARIAS LED Y ENCHUFES SCHUKO"/>
    <s v="EMC-PCPL-030-2023"/>
    <x v="14"/>
    <n v="2"/>
    <s v="LUMINARIA VIAL LED 911401620005, 100.000HS 36400lm._x000a_Modelo: BRP394 LED364/NW_x000a_Potencia Nominal: 280W _x000a_Tensión Nominal: 220-240VAC _x000a_Frecuencia: 50/60Hz_x000a_Color: 4000K_x000a_Angulo de Apertura: 120° _x000a_Grado de Protección: IP65_x000a_Accesorios: Incluir fotocélula y base/sócalo para fotocélula._x000a_PHILIPS/CHINA "/>
    <s v="PZAS."/>
    <n v="10"/>
    <n v="2800"/>
    <n v="28000"/>
    <x v="0"/>
    <x v="0"/>
    <n v="10"/>
    <n v="28000"/>
    <n v="402.29885057471267"/>
    <n v="4022.9885057471265"/>
    <n v="3500"/>
    <n v="0"/>
    <d v="2023-05-08T00:00:00"/>
    <x v="7"/>
    <s v="08/05/2023"/>
    <n v="127"/>
    <n v="600021643"/>
    <n v="107"/>
    <d v="2023-05-26T00:00:00"/>
    <n v="0"/>
    <n v="0"/>
    <n v="1960.0000000000002"/>
    <n v="26040"/>
    <x v="2"/>
    <x v="2"/>
    <m/>
    <x v="0"/>
    <x v="12"/>
    <x v="0"/>
    <x v="0"/>
    <x v="0"/>
    <x v="0"/>
    <x v="0"/>
    <x v="1"/>
    <x v="3"/>
    <x v="2"/>
    <x v="1"/>
    <x v="2"/>
    <x v="0"/>
    <x v="0"/>
  </r>
  <r>
    <x v="0"/>
    <x v="56"/>
    <x v="0"/>
    <x v="1"/>
    <x v="3"/>
    <d v="2023-03-09T00:00:00"/>
    <x v="1"/>
    <x v="13"/>
    <x v="13"/>
    <x v="3"/>
    <x v="7"/>
    <s v="EMC-PCPL-030-2023"/>
    <d v="2022-03-16T00:00:00"/>
    <x v="0"/>
    <n v="231"/>
    <x v="0"/>
    <x v="55"/>
    <n v="59223.1"/>
    <x v="2"/>
    <x v="255"/>
    <x v="9"/>
    <x v="55"/>
    <x v="0"/>
    <x v="2"/>
    <x v="1"/>
    <s v="23/03/2023"/>
    <s v="23/03/2023"/>
    <x v="0"/>
    <x v="0"/>
    <x v="8"/>
    <x v="7"/>
    <s v="EUFREDO GILBERTO ZANGA MATIAS "/>
    <d v="2023-03-24T00:00:00"/>
    <s v="EMC-ITPL-025/2023"/>
    <d v="2023-03-28T00:00:00"/>
    <s v="CD-117"/>
    <s v="CD-117"/>
    <s v="CD-117"/>
    <n v="56277"/>
    <s v="CD-117"/>
    <s v="EMC-UAL-057-CD-117/2023"/>
    <s v="ELECTRORED BOLIVIA S.R.L."/>
    <x v="0"/>
    <x v="1"/>
    <n v="20"/>
    <x v="0"/>
    <d v="2023-03-23T00:00:00"/>
    <s v="18/04/2023"/>
    <x v="1"/>
    <x v="0"/>
    <x v="0"/>
    <s v="CLQ-23-CD-117/2023 ADQUISICION DE LUMINARIAS LED Y ENCHUFES SCHUKO"/>
    <s v="EMC-PCPL-030-2023"/>
    <x v="14"/>
    <n v="3"/>
    <s v="ENCHUFE SCHUKO 3 TOMAS DE GOMA C/TAPA 16A 250V IP44 REF 253622-S_x000a_Corriente Nominal: 16A _x000a_Número de polos: 2P+T SCHUKO_x000a_Número de Tomas: 3 CON TAPA_x000a_Tensión Nominal: 220-250VAC_x000a_Frecuencia: 50/60Hz_x000a_PCE/AUSTRIA "/>
    <s v="PZAS."/>
    <n v="10"/>
    <n v="265"/>
    <n v="2650"/>
    <x v="0"/>
    <x v="0"/>
    <n v="10"/>
    <n v="2650"/>
    <n v="38.074712643678161"/>
    <n v="380.74712643678163"/>
    <n v="331.25"/>
    <n v="0"/>
    <d v="2023-05-08T00:00:00"/>
    <x v="7"/>
    <s v="08/05/2023"/>
    <n v="127"/>
    <n v="600021643"/>
    <n v="107"/>
    <d v="2023-05-26T00:00:00"/>
    <n v="0"/>
    <n v="0"/>
    <n v="185.50000000000003"/>
    <n v="2464.5"/>
    <x v="2"/>
    <x v="2"/>
    <m/>
    <x v="0"/>
    <x v="12"/>
    <x v="0"/>
    <x v="0"/>
    <x v="0"/>
    <x v="0"/>
    <x v="0"/>
    <x v="1"/>
    <x v="3"/>
    <x v="2"/>
    <x v="1"/>
    <x v="2"/>
    <x v="0"/>
    <x v="0"/>
  </r>
  <r>
    <x v="0"/>
    <x v="56"/>
    <x v="0"/>
    <x v="1"/>
    <x v="3"/>
    <d v="2023-03-09T00:00:00"/>
    <x v="1"/>
    <x v="13"/>
    <x v="13"/>
    <x v="3"/>
    <x v="7"/>
    <s v="EMC-PCPL-030-2023"/>
    <d v="2022-03-16T00:00:00"/>
    <x v="0"/>
    <n v="231"/>
    <x v="0"/>
    <x v="55"/>
    <n v="59223.1"/>
    <x v="3"/>
    <x v="256"/>
    <x v="26"/>
    <x v="55"/>
    <x v="0"/>
    <x v="2"/>
    <x v="1"/>
    <s v="23/03/2023"/>
    <s v="23/03/2023"/>
    <x v="0"/>
    <x v="0"/>
    <x v="8"/>
    <x v="7"/>
    <s v="EUFREDO GILBERTO ZANGA MATIAS "/>
    <d v="2023-03-24T00:00:00"/>
    <s v="EMC-ITPL-025/2023"/>
    <d v="2023-03-28T00:00:00"/>
    <s v="CD-117"/>
    <s v="CD-117"/>
    <s v="CD-117"/>
    <n v="56277"/>
    <s v="CD-117"/>
    <s v="EMC-UAL-057-CD-117/2023"/>
    <s v="ELECTRORED BOLIVIA S.R.L."/>
    <x v="0"/>
    <x v="1"/>
    <n v="20"/>
    <x v="0"/>
    <d v="2023-03-23T00:00:00"/>
    <s v="18/04/2023"/>
    <x v="1"/>
    <x v="0"/>
    <x v="0"/>
    <s v="CLQ-23-CD-117/2023 ADQUISICION DE LUMINARIAS LED Y ENCHUFES SCHUKO"/>
    <s v="EMC-PCPL-030-2023"/>
    <x v="14"/>
    <n v="4"/>
    <s v="ENCHUFE SCHUKO CLAVIJA TIPO AJ-012 IP44_x000a_Corriente Nominal: 16A _x000a_Número de Polos: 2P+T _x000a_Tensión Nominal: 220/250VAC _x000a_Frecuencia: 50/60Hz_x000a_HJA/TAIWAN "/>
    <s v="PZAS."/>
    <n v="20"/>
    <n v="10"/>
    <n v="200"/>
    <x v="0"/>
    <x v="0"/>
    <n v="20"/>
    <n v="200"/>
    <n v="1.4367816091954022"/>
    <n v="28.735632183908045"/>
    <n v="25"/>
    <n v="0"/>
    <d v="2023-05-08T00:00:00"/>
    <x v="7"/>
    <s v="08/05/2023"/>
    <n v="127"/>
    <n v="600021643"/>
    <n v="107"/>
    <d v="2023-05-26T00:00:00"/>
    <n v="0"/>
    <n v="0"/>
    <n v="14.000000000000002"/>
    <n v="186"/>
    <x v="2"/>
    <x v="2"/>
    <m/>
    <x v="0"/>
    <x v="12"/>
    <x v="0"/>
    <x v="0"/>
    <x v="0"/>
    <x v="0"/>
    <x v="0"/>
    <x v="1"/>
    <x v="3"/>
    <x v="2"/>
    <x v="1"/>
    <x v="2"/>
    <x v="0"/>
    <x v="0"/>
  </r>
  <r>
    <x v="0"/>
    <x v="57"/>
    <x v="0"/>
    <x v="0"/>
    <x v="3"/>
    <d v="2023-03-14T00:00:00"/>
    <x v="1"/>
    <x v="9"/>
    <x v="9"/>
    <x v="8"/>
    <x v="10"/>
    <s v="CMB/EMC/ING-PLA/0055/2023"/>
    <d v="2022-03-17T00:00:00"/>
    <x v="0"/>
    <n v="252"/>
    <x v="0"/>
    <x v="56"/>
    <n v="20956.16"/>
    <x v="0"/>
    <x v="257"/>
    <x v="4"/>
    <x v="56"/>
    <x v="0"/>
    <x v="3"/>
    <x v="1"/>
    <s v="23/03/2023"/>
    <s v="23/03/2023"/>
    <x v="0"/>
    <x v="0"/>
    <x v="14"/>
    <x v="0"/>
    <s v="GLADYS ESCOBAR TORREZ"/>
    <d v="2003-04-04T00:00:00"/>
    <s v="CMB/EMC/ING-PLA/0073/2023"/>
    <d v="2023-04-17T00:00:00"/>
    <s v="CD-119"/>
    <s v="CD-119"/>
    <s v="CD-119"/>
    <n v="20952"/>
    <s v="CD-119"/>
    <s v="CD-119/2023"/>
    <s v="INGENIERIA Y  SERVICIOS VALCESFRA - CESAR FRANKLIN VALENCIA AGUILAR"/>
    <x v="0"/>
    <x v="1"/>
    <n v="14"/>
    <x v="0"/>
    <d v="2023-03-20T00:00:00"/>
    <s v="04/05/2023"/>
    <x v="1"/>
    <x v="0"/>
    <x v="0"/>
    <s v="CLQ-23-CD-119/2023 ADQUISICION DE &quot;ESMERILADORA DOBLE&quot; DE LA EMPRESA MINERA COLQUIRI (MODALIDAD DE CONTRATACION DIRECTA)"/>
    <s v="CMB/EMC/ING-PLA/0055/2023"/>
    <x v="9"/>
    <n v="1"/>
    <s v="ESMERILADORA DOBLE GB801_x000a_-PARA PIEDRAS DE DIÁMETRO 8”, ALTURA 1”, AGUJERO 1. ¼”_x000a_-POTENCIA: 550 W_x000a_-VOLTAJE: 220 VAC/50HZ._x000a_-TAMANO MAXIMO DE RUEDA:205x20mm (8 PULGADAS) _x000a_-DIAMETRO DEL AGUJERO: 16mm_x000a_-LONGITUD TOTAL 395 MM (15-9/16 PULGADAS)_x000a_-PESO NETO 20.5 KG (40.8 LBS)_x000a_-VELOCIDAD SIN CARGA 2.850 RPM_x000a_-GARANTIA: 1 año_x000a_MAKITA/JAPAN/MADE IN CHINA "/>
    <s v="Piezas"/>
    <n v="8"/>
    <n v="2619"/>
    <n v="20952"/>
    <x v="0"/>
    <x v="0"/>
    <n v="8"/>
    <n v="20952"/>
    <n v="376.29310344827587"/>
    <n v="3010.344827586207"/>
    <n v="2619"/>
    <n v="0"/>
    <d v="2023-05-18T00:00:00"/>
    <x v="7"/>
    <s v="09/05/2023"/>
    <n v="126"/>
    <n v="10"/>
    <n v="111"/>
    <d v="2023-05-31T00:00:00"/>
    <n v="-9"/>
    <n v="-942.84"/>
    <n v="1466.64"/>
    <n v="20428.2"/>
    <x v="2"/>
    <x v="2"/>
    <m/>
    <x v="0"/>
    <x v="12"/>
    <x v="0"/>
    <x v="0"/>
    <x v="0"/>
    <x v="0"/>
    <x v="0"/>
    <x v="1"/>
    <x v="3"/>
    <x v="2"/>
    <x v="1"/>
    <x v="2"/>
    <x v="0"/>
    <x v="0"/>
  </r>
  <r>
    <x v="0"/>
    <x v="58"/>
    <x v="0"/>
    <x v="0"/>
    <x v="3"/>
    <d v="2023-03-14T00:00:00"/>
    <x v="1"/>
    <x v="0"/>
    <x v="0"/>
    <x v="8"/>
    <x v="10"/>
    <s v="CMB/EMC/ING-PLA/0053/2023"/>
    <d v="2022-03-17T00:00:00"/>
    <x v="0"/>
    <n v="262"/>
    <x v="0"/>
    <x v="57"/>
    <n v="8766.52"/>
    <x v="0"/>
    <x v="258"/>
    <x v="39"/>
    <x v="10"/>
    <x v="0"/>
    <x v="0"/>
    <x v="1"/>
    <s v="23/03/2023"/>
    <s v="23/03/2023"/>
    <x v="0"/>
    <x v="0"/>
    <x v="5"/>
    <x v="0"/>
    <s v="HILARION PEÑARANDA COLQUE "/>
    <d v="2023-04-03T00:00:00"/>
    <s v="CMB/EMC/ING-PLA/0071/2023"/>
    <m/>
    <s v="CD-133"/>
    <s v="CD-133"/>
    <s v="CD-133"/>
    <n v="8766.52"/>
    <s v="CD-133"/>
    <s v="CD-133/2023"/>
    <s v="MONOPOL LTDA."/>
    <x v="0"/>
    <x v="1"/>
    <n v="10"/>
    <x v="0"/>
    <d v="2023-03-22T00:00:00"/>
    <s v="02/05/2023"/>
    <x v="1"/>
    <x v="0"/>
    <x v="0"/>
    <s v="CLQ-23-CD-133/2023 ADQUISICION DE &quot;PINTURA LATEX MONOPOL, PINTURA AEROSOL BLANCO Y ROJO, TINTE PARA PINTURA&quot; DE LA EMPRESA MINERA COLQUIRI (MODALIDAD DE CONTRATACION DIRECTA)"/>
    <s v="CMB/EMC/ING-PLA/0053/2023"/>
    <x v="0"/>
    <n v="1"/>
    <s v="PINTURA LATEX MONOPOL BLANCO (Balde de 18 Lt.) "/>
    <s v="Pzas"/>
    <n v="16"/>
    <n v="402.32"/>
    <n v="6437.12"/>
    <x v="0"/>
    <x v="0"/>
    <n v="16"/>
    <n v="6437.12"/>
    <n v="57.804597701149426"/>
    <n v="924.87356321839081"/>
    <n v="804.64"/>
    <n v="0"/>
    <d v="2023-05-12T00:00:00"/>
    <x v="7"/>
    <s v="09/05/2023"/>
    <n v="125"/>
    <n v="2555"/>
    <n v="110"/>
    <d v="2023-05-31T00:00:00"/>
    <n v="-3"/>
    <n v="-96.55680000000001"/>
    <n v="450.59840000000003"/>
    <n v="6083.0784000000003"/>
    <x v="2"/>
    <x v="2"/>
    <m/>
    <x v="0"/>
    <x v="12"/>
    <x v="0"/>
    <x v="0"/>
    <x v="0"/>
    <x v="0"/>
    <x v="0"/>
    <x v="1"/>
    <x v="3"/>
    <x v="2"/>
    <x v="1"/>
    <x v="2"/>
    <x v="0"/>
    <x v="0"/>
  </r>
  <r>
    <x v="0"/>
    <x v="58"/>
    <x v="0"/>
    <x v="0"/>
    <x v="3"/>
    <d v="2023-03-14T00:00:00"/>
    <x v="1"/>
    <x v="0"/>
    <x v="0"/>
    <x v="8"/>
    <x v="10"/>
    <s v="CMB/EMC/ING-PLA/0053/2023"/>
    <d v="2022-03-17T00:00:00"/>
    <x v="0"/>
    <n v="262"/>
    <x v="0"/>
    <x v="57"/>
    <n v="8766.52"/>
    <x v="1"/>
    <x v="259"/>
    <x v="1"/>
    <x v="10"/>
    <x v="0"/>
    <x v="0"/>
    <x v="1"/>
    <s v="23/03/2023"/>
    <s v="23/03/2023"/>
    <x v="0"/>
    <x v="0"/>
    <x v="5"/>
    <x v="0"/>
    <s v="HILARION PEÑARANDA COLQUE "/>
    <d v="2023-04-03T00:00:00"/>
    <s v="CMB/EMC/ING-PLA/0071/2023"/>
    <m/>
    <s v="CD-133"/>
    <s v="CD-133"/>
    <s v="CD-133"/>
    <n v="8766.52"/>
    <s v="CD-133"/>
    <s v="CD-133/2023"/>
    <s v="MONOPOL LTDA."/>
    <x v="0"/>
    <x v="1"/>
    <n v="10"/>
    <x v="0"/>
    <d v="2023-03-22T00:00:00"/>
    <s v="02/05/2023"/>
    <x v="1"/>
    <x v="0"/>
    <x v="0"/>
    <s v="CLQ-23-CD-133/2023 ADQUISICION DE &quot;PINTURA LATEX MONOPOL, PINTURA AEROSOL BLANCO Y ROJO, TINTE PARA PINTURA&quot; DE LA EMPRESA MINERA COLQUIRI (MODALIDAD DE CONTRATACION DIRECTA)"/>
    <s v="CMB/EMC/ING-PLA/0053/2023"/>
    <x v="0"/>
    <n v="2"/>
    <s v="PINTURA EN AEROSOL COLOR BLANCO "/>
    <s v="Pzas"/>
    <n v="80"/>
    <n v="11.12"/>
    <n v="889.59999999999991"/>
    <x v="0"/>
    <x v="0"/>
    <n v="80"/>
    <n v="889.59999999999991"/>
    <n v="1.5977011494252873"/>
    <n v="127.81609195402298"/>
    <n v="111.19999999999999"/>
    <n v="0"/>
    <d v="2023-05-12T00:00:00"/>
    <x v="7"/>
    <s v="09/05/2023"/>
    <n v="125"/>
    <n v="2555"/>
    <n v="110"/>
    <d v="2023-05-31T00:00:00"/>
    <n v="-3"/>
    <n v="-13.343999999999999"/>
    <n v="62.271999999999998"/>
    <n v="840.67199999999991"/>
    <x v="2"/>
    <x v="2"/>
    <m/>
    <x v="0"/>
    <x v="12"/>
    <x v="0"/>
    <x v="0"/>
    <x v="0"/>
    <x v="0"/>
    <x v="0"/>
    <x v="1"/>
    <x v="3"/>
    <x v="2"/>
    <x v="1"/>
    <x v="2"/>
    <x v="0"/>
    <x v="0"/>
  </r>
  <r>
    <x v="0"/>
    <x v="58"/>
    <x v="0"/>
    <x v="0"/>
    <x v="3"/>
    <d v="2023-03-14T00:00:00"/>
    <x v="1"/>
    <x v="0"/>
    <x v="0"/>
    <x v="8"/>
    <x v="10"/>
    <s v="CMB/EMC/ING-PLA/0053/2023"/>
    <d v="2022-03-17T00:00:00"/>
    <x v="0"/>
    <n v="262"/>
    <x v="0"/>
    <x v="57"/>
    <n v="8766.52"/>
    <x v="2"/>
    <x v="260"/>
    <x v="25"/>
    <x v="10"/>
    <x v="0"/>
    <x v="0"/>
    <x v="1"/>
    <s v="23/03/2023"/>
    <s v="23/03/2023"/>
    <x v="0"/>
    <x v="0"/>
    <x v="5"/>
    <x v="0"/>
    <s v="HILARION PEÑARANDA COLQUE "/>
    <d v="2023-04-03T00:00:00"/>
    <s v="CMB/EMC/ING-PLA/0071/2023"/>
    <m/>
    <s v="CD-133"/>
    <s v="CD-133"/>
    <s v="CD-133"/>
    <n v="8766.52"/>
    <s v="CD-133"/>
    <s v="CD-133/2023"/>
    <s v="MONOPOL LTDA."/>
    <x v="0"/>
    <x v="1"/>
    <n v="10"/>
    <x v="0"/>
    <d v="2023-03-22T00:00:00"/>
    <s v="02/05/2023"/>
    <x v="1"/>
    <x v="0"/>
    <x v="0"/>
    <s v="CLQ-23-CD-133/2023 ADQUISICION DE &quot;PINTURA LATEX MONOPOL, PINTURA AEROSOL BLANCO Y ROJO, TINTE PARA PINTURA&quot; DE LA EMPRESA MINERA COLQUIRI (MODALIDAD DE CONTRATACION DIRECTA)"/>
    <s v="CMB/EMC/ING-PLA/0053/2023"/>
    <x v="0"/>
    <n v="3"/>
    <s v="PINTURA EN AEROSOL COLOR ROJO VIVO "/>
    <s v="Pzas"/>
    <n v="40"/>
    <n v="11.12"/>
    <n v="444.79999999999995"/>
    <x v="0"/>
    <x v="0"/>
    <n v="40"/>
    <n v="444.79999999999995"/>
    <n v="1.5977011494252873"/>
    <n v="63.90804597701149"/>
    <n v="55.599999999999994"/>
    <n v="0"/>
    <d v="2023-05-12T00:00:00"/>
    <x v="7"/>
    <s v="09/05/2023"/>
    <n v="125"/>
    <n v="2555"/>
    <n v="110"/>
    <d v="2023-05-31T00:00:00"/>
    <n v="-3"/>
    <n v="-6.6719999999999997"/>
    <n v="31.135999999999999"/>
    <n v="420.33599999999996"/>
    <x v="2"/>
    <x v="2"/>
    <m/>
    <x v="0"/>
    <x v="12"/>
    <x v="0"/>
    <x v="0"/>
    <x v="0"/>
    <x v="0"/>
    <x v="0"/>
    <x v="1"/>
    <x v="3"/>
    <x v="2"/>
    <x v="1"/>
    <x v="2"/>
    <x v="0"/>
    <x v="0"/>
  </r>
  <r>
    <x v="0"/>
    <x v="58"/>
    <x v="0"/>
    <x v="0"/>
    <x v="3"/>
    <d v="2023-03-14T00:00:00"/>
    <x v="1"/>
    <x v="0"/>
    <x v="0"/>
    <x v="8"/>
    <x v="10"/>
    <s v="CMB/EMC/ING-PLA/0053/2023"/>
    <d v="2022-03-17T00:00:00"/>
    <x v="0"/>
    <n v="262"/>
    <x v="0"/>
    <x v="57"/>
    <n v="8766.52"/>
    <x v="3"/>
    <x v="261"/>
    <x v="25"/>
    <x v="10"/>
    <x v="0"/>
    <x v="0"/>
    <x v="1"/>
    <s v="23/03/2023"/>
    <s v="23/03/2023"/>
    <x v="0"/>
    <x v="0"/>
    <x v="5"/>
    <x v="0"/>
    <s v="HILARION PEÑARANDA COLQUE "/>
    <d v="2023-04-03T00:00:00"/>
    <s v="CMB/EMC/ING-PLA/0071/2023"/>
    <m/>
    <s v="CD-133"/>
    <s v="CD-133"/>
    <s v="CD-133"/>
    <n v="8766.52"/>
    <s v="CD-133"/>
    <s v="CD-133/2023"/>
    <s v="MONOPOL LTDA."/>
    <x v="0"/>
    <x v="1"/>
    <n v="10"/>
    <x v="0"/>
    <d v="2023-03-22T00:00:00"/>
    <s v="02/05/2023"/>
    <x v="1"/>
    <x v="0"/>
    <x v="0"/>
    <s v="CLQ-23-CD-133/2023 ADQUISICION DE &quot;PINTURA LATEX MONOPOL, PINTURA AEROSOL BLANCO Y ROJO, TINTE PARA PINTURA&quot; DE LA EMPRESA MINERA COLQUIRI (MODALIDAD DE CONTRATACION DIRECTA)"/>
    <s v="CMB/EMC/ING-PLA/0053/2023"/>
    <x v="0"/>
    <n v="4"/>
    <s v="PINTURA EN AEROSOL COLOR AMARILLO VIVO "/>
    <s v="Pzas"/>
    <n v="40"/>
    <n v="11.12"/>
    <n v="444.79999999999995"/>
    <x v="0"/>
    <x v="0"/>
    <n v="40"/>
    <n v="444.79999999999995"/>
    <n v="1.5977011494252873"/>
    <n v="63.90804597701149"/>
    <n v="55.599999999999994"/>
    <n v="0"/>
    <d v="2023-05-12T00:00:00"/>
    <x v="7"/>
    <s v="09/05/2023"/>
    <n v="125"/>
    <n v="2555"/>
    <n v="110"/>
    <d v="2023-05-31T00:00:00"/>
    <n v="-3"/>
    <n v="-6.6719999999999997"/>
    <n v="31.135999999999999"/>
    <n v="420.33599999999996"/>
    <x v="2"/>
    <x v="2"/>
    <m/>
    <x v="0"/>
    <x v="12"/>
    <x v="0"/>
    <x v="0"/>
    <x v="0"/>
    <x v="0"/>
    <x v="0"/>
    <x v="1"/>
    <x v="3"/>
    <x v="2"/>
    <x v="1"/>
    <x v="2"/>
    <x v="0"/>
    <x v="0"/>
  </r>
  <r>
    <x v="0"/>
    <x v="58"/>
    <x v="0"/>
    <x v="0"/>
    <x v="3"/>
    <d v="2023-03-14T00:00:00"/>
    <x v="1"/>
    <x v="0"/>
    <x v="0"/>
    <x v="8"/>
    <x v="10"/>
    <s v="CMB/EMC/ING-PLA/0053/2023"/>
    <d v="2022-03-17T00:00:00"/>
    <x v="0"/>
    <n v="262"/>
    <x v="0"/>
    <x v="57"/>
    <n v="8766.52"/>
    <x v="4"/>
    <x v="262"/>
    <x v="25"/>
    <x v="10"/>
    <x v="0"/>
    <x v="0"/>
    <x v="1"/>
    <s v="23/03/2023"/>
    <s v="23/03/2023"/>
    <x v="0"/>
    <x v="0"/>
    <x v="5"/>
    <x v="0"/>
    <s v="HILARION PEÑARANDA COLQUE "/>
    <d v="2023-04-03T00:00:00"/>
    <s v="CMB/EMC/ING-PLA/0071/2023"/>
    <m/>
    <s v="CD-133"/>
    <s v="CD-133"/>
    <s v="CD-133"/>
    <n v="8766.52"/>
    <s v="CD-133"/>
    <s v="CD-133/2023"/>
    <s v="MONOPOL LTDA."/>
    <x v="0"/>
    <x v="1"/>
    <n v="10"/>
    <x v="0"/>
    <d v="2023-03-22T00:00:00"/>
    <s v="02/05/2023"/>
    <x v="1"/>
    <x v="0"/>
    <x v="0"/>
    <s v="CLQ-23-CD-133/2023 ADQUISICION DE &quot;PINTURA LATEX MONOPOL, PINTURA AEROSOL BLANCO Y ROJO, TINTE PARA PINTURA&quot; DE LA EMPRESA MINERA COLQUIRI (MODALIDAD DE CONTRATACION DIRECTA)"/>
    <s v="CMB/EMC/ING-PLA/0053/2023"/>
    <x v="0"/>
    <n v="5"/>
    <s v="PINTURA EN AEROSOL COLOR NEGRO BRILLOSO "/>
    <s v="Pzas"/>
    <n v="40"/>
    <n v="11.12"/>
    <n v="444.79999999999995"/>
    <x v="0"/>
    <x v="0"/>
    <n v="40"/>
    <n v="444.79999999999995"/>
    <n v="1.5977011494252873"/>
    <n v="63.90804597701149"/>
    <n v="55.599999999999994"/>
    <n v="0"/>
    <d v="2023-05-12T00:00:00"/>
    <x v="7"/>
    <s v="09/05/2023"/>
    <n v="125"/>
    <n v="2555"/>
    <n v="110"/>
    <d v="2023-05-31T00:00:00"/>
    <n v="-3"/>
    <n v="-6.6719999999999997"/>
    <n v="31.135999999999999"/>
    <n v="420.33599999999996"/>
    <x v="2"/>
    <x v="2"/>
    <m/>
    <x v="0"/>
    <x v="12"/>
    <x v="0"/>
    <x v="0"/>
    <x v="0"/>
    <x v="0"/>
    <x v="0"/>
    <x v="1"/>
    <x v="3"/>
    <x v="2"/>
    <x v="1"/>
    <x v="2"/>
    <x v="0"/>
    <x v="0"/>
  </r>
  <r>
    <x v="0"/>
    <x v="58"/>
    <x v="0"/>
    <x v="0"/>
    <x v="3"/>
    <d v="2023-03-14T00:00:00"/>
    <x v="1"/>
    <x v="0"/>
    <x v="0"/>
    <x v="8"/>
    <x v="10"/>
    <s v="CMB/EMC/ING-PLA/0053/2023"/>
    <d v="2022-03-17T00:00:00"/>
    <x v="0"/>
    <n v="262"/>
    <x v="0"/>
    <x v="57"/>
    <n v="8766.52"/>
    <x v="5"/>
    <x v="263"/>
    <x v="26"/>
    <x v="10"/>
    <x v="0"/>
    <x v="0"/>
    <x v="1"/>
    <s v="23/03/2023"/>
    <s v="23/03/2023"/>
    <x v="0"/>
    <x v="0"/>
    <x v="5"/>
    <x v="0"/>
    <s v="HILARION PEÑARANDA COLQUE "/>
    <d v="2023-04-03T00:00:00"/>
    <s v="CMB/EMC/ING-PLA/0071/2023"/>
    <m/>
    <s v="CD-133"/>
    <s v="CD-133"/>
    <s v="CD-133"/>
    <n v="8766.52"/>
    <s v="CD-133"/>
    <s v="CD-133/2023"/>
    <s v="MONOPOL LTDA."/>
    <x v="0"/>
    <x v="1"/>
    <n v="10"/>
    <x v="0"/>
    <d v="2023-03-22T00:00:00"/>
    <s v="02/05/2023"/>
    <x v="1"/>
    <x v="0"/>
    <x v="0"/>
    <s v="CLQ-23-CD-133/2023 ADQUISICION DE &quot;PINTURA LATEX MONOPOL, PINTURA AEROSOL BLANCO Y ROJO, TINTE PARA PINTURA&quot; DE LA EMPRESA MINERA COLQUIRI (MODALIDAD DE CONTRATACION DIRECTA)"/>
    <s v="CMB/EMC/ING-PLA/0053/2023"/>
    <x v="0"/>
    <n v="6"/>
    <s v="TINTE DE PINTURA COLOR ROJO "/>
    <s v="Pzas"/>
    <n v="20"/>
    <n v="5.27"/>
    <n v="105.39999999999999"/>
    <x v="0"/>
    <x v="0"/>
    <n v="20"/>
    <n v="105.39999999999999"/>
    <n v="0.75718390804597691"/>
    <n v="15.143678160919539"/>
    <n v="13.174999999999999"/>
    <n v="0"/>
    <d v="2023-05-12T00:00:00"/>
    <x v="7"/>
    <s v="09/05/2023"/>
    <n v="125"/>
    <n v="2555"/>
    <n v="110"/>
    <d v="2023-05-31T00:00:00"/>
    <n v="-3"/>
    <n v="-1.581"/>
    <n v="7.3780000000000001"/>
    <n v="99.602999999999994"/>
    <x v="2"/>
    <x v="2"/>
    <m/>
    <x v="0"/>
    <x v="12"/>
    <x v="0"/>
    <x v="0"/>
    <x v="0"/>
    <x v="0"/>
    <x v="0"/>
    <x v="1"/>
    <x v="3"/>
    <x v="2"/>
    <x v="1"/>
    <x v="2"/>
    <x v="0"/>
    <x v="0"/>
  </r>
  <r>
    <x v="0"/>
    <x v="59"/>
    <x v="0"/>
    <x v="0"/>
    <x v="3"/>
    <d v="2023-03-14T00:00:00"/>
    <x v="1"/>
    <x v="17"/>
    <x v="17"/>
    <x v="8"/>
    <x v="13"/>
    <s v="CMB/EMC/ING-PLA/0051/2023"/>
    <d v="2023-03-22T00:00:00"/>
    <x v="0"/>
    <n v="253"/>
    <x v="0"/>
    <x v="58"/>
    <n v="44986"/>
    <x v="0"/>
    <x v="264"/>
    <x v="22"/>
    <x v="10"/>
    <x v="0"/>
    <x v="0"/>
    <x v="0"/>
    <s v="30/03/2023"/>
    <s v="30/03/2023"/>
    <x v="0"/>
    <x v="0"/>
    <x v="5"/>
    <x v="8"/>
    <s v="HILARION PEÑARANDA COLQUE "/>
    <d v="2023-04-05T00:00:00"/>
    <s v="CMB/EMC/ING-PLA/0075/2023"/>
    <d v="2023-09-07T00:00:00"/>
    <s v="CD-118"/>
    <s v="CD-118-A"/>
    <s v="CD-118"/>
    <n v="7291.4"/>
    <s v="CD-118-A"/>
    <s v="CD-118-A/2023"/>
    <s v="CALIDEAL - MANFRED LEOBARDO AGUILAR MOSCOSO"/>
    <x v="0"/>
    <x v="1"/>
    <n v="5"/>
    <x v="0"/>
    <d v="2023-03-30T00:00:00"/>
    <s v="19/09/2023"/>
    <x v="1"/>
    <x v="0"/>
    <x v="0"/>
    <s v="CLQ-23-CD-118/2023 ADQUISICION DE &quot;HERRAMIENTAS MENORES&quot; DE LA EMPRESA MINERA COLQUIRI (MODALIDAD DE CONTRATACION DIRECTA)"/>
    <s v="CMB/EMC/ING-PLA/0051/2023"/>
    <x v="17"/>
    <n v="1"/>
    <s v="Brocha ½”  _x000a_PRETUL/MEXICO "/>
    <s v="PZAS"/>
    <n v="300"/>
    <n v="3"/>
    <n v="900"/>
    <x v="0"/>
    <x v="0"/>
    <n v="0"/>
    <n v="0"/>
    <n v="0.43103448275862072"/>
    <n v="0"/>
    <n v="0"/>
    <n v="0"/>
    <d v="2023-09-24T00:00:00"/>
    <x v="8"/>
    <s v="09/05/2024"/>
    <n v="125"/>
    <n v="2555"/>
    <n v="110"/>
    <d v="2023-06-01T00:00:00"/>
    <n v="228"/>
    <n v="0"/>
    <n v="0"/>
    <n v="0"/>
    <x v="2"/>
    <x v="2"/>
    <m/>
    <x v="0"/>
    <x v="12"/>
    <x v="0"/>
    <x v="0"/>
    <x v="0"/>
    <x v="0"/>
    <x v="0"/>
    <x v="1"/>
    <x v="3"/>
    <x v="2"/>
    <x v="1"/>
    <x v="2"/>
    <x v="0"/>
    <x v="0"/>
  </r>
  <r>
    <x v="0"/>
    <x v="59"/>
    <x v="0"/>
    <x v="0"/>
    <x v="3"/>
    <d v="2023-03-14T00:00:00"/>
    <x v="1"/>
    <x v="17"/>
    <x v="17"/>
    <x v="8"/>
    <x v="13"/>
    <s v="CMB/EMC/ING-PLA/0051/2023"/>
    <d v="2023-03-22T00:00:00"/>
    <x v="0"/>
    <n v="253"/>
    <x v="0"/>
    <x v="58"/>
    <n v="44986"/>
    <x v="1"/>
    <x v="265"/>
    <x v="35"/>
    <x v="10"/>
    <x v="0"/>
    <x v="0"/>
    <x v="0"/>
    <s v="30/03/2023"/>
    <s v="30/03/2023"/>
    <x v="0"/>
    <x v="0"/>
    <x v="5"/>
    <x v="8"/>
    <s v="HILARION PEÑARANDA COLQUE "/>
    <d v="2023-04-05T00:00:00"/>
    <s v="CMB/EMC/ING-PLA/0075/2023"/>
    <d v="2023-09-07T00:00:00"/>
    <s v="CD-118"/>
    <s v="CD-118-B"/>
    <s v="CD-118"/>
    <n v="10705"/>
    <s v="CD-118-B"/>
    <s v="EMC-UAL-289-CD-118/2023"/>
    <s v="DISTRIBUIDORA TORNIVOL - PACIFICA ELIZABETH CASTELO GUTIERREZ"/>
    <x v="0"/>
    <x v="1"/>
    <n v="25"/>
    <x v="0"/>
    <d v="2023-03-30T00:00:00"/>
    <s v="14/09/2023"/>
    <x v="1"/>
    <x v="0"/>
    <x v="0"/>
    <s v="CLQ-23-CD-118/2023 ADQUISICION DE &quot;HERRAMIENTAS MENORES&quot; DE LA EMPRESA MINERA COLQUIRI (MODALIDAD DE CONTRATACION DIRECTA)"/>
    <s v="CMB/EMC/ING-PLA/0051/2023"/>
    <x v="17"/>
    <n v="2"/>
    <s v="Combo de 4 Lb _x000a_TRAMONTINA/BRASIL "/>
    <s v="PZAS"/>
    <n v="30"/>
    <n v="80"/>
    <n v="2400"/>
    <x v="0"/>
    <x v="0"/>
    <n v="0"/>
    <n v="0"/>
    <n v="11.494252873563218"/>
    <n v="0"/>
    <n v="0"/>
    <n v="0"/>
    <d v="2023-10-09T00:00:00"/>
    <x v="12"/>
    <s v="09/05/2025"/>
    <n v="125"/>
    <n v="2555"/>
    <n v="110"/>
    <d v="2023-06-02T00:00:00"/>
    <n v="578"/>
    <n v="0"/>
    <n v="0"/>
    <n v="0"/>
    <x v="2"/>
    <x v="2"/>
    <m/>
    <x v="0"/>
    <x v="12"/>
    <x v="0"/>
    <x v="0"/>
    <x v="0"/>
    <x v="0"/>
    <x v="0"/>
    <x v="1"/>
    <x v="3"/>
    <x v="2"/>
    <x v="1"/>
    <x v="2"/>
    <x v="0"/>
    <x v="0"/>
  </r>
  <r>
    <x v="0"/>
    <x v="59"/>
    <x v="0"/>
    <x v="0"/>
    <x v="3"/>
    <d v="2023-03-14T00:00:00"/>
    <x v="1"/>
    <x v="17"/>
    <x v="17"/>
    <x v="8"/>
    <x v="13"/>
    <s v="CMB/EMC/ING-PLA/0051/2023"/>
    <d v="2023-03-22T00:00:00"/>
    <x v="0"/>
    <n v="253"/>
    <x v="0"/>
    <x v="58"/>
    <n v="44986"/>
    <x v="2"/>
    <x v="266"/>
    <x v="2"/>
    <x v="10"/>
    <x v="0"/>
    <x v="0"/>
    <x v="0"/>
    <s v="30/03/2023"/>
    <s v="30/03/2023"/>
    <x v="0"/>
    <x v="0"/>
    <x v="5"/>
    <x v="8"/>
    <s v="HILARION PEÑARANDA COLQUE "/>
    <d v="2023-04-05T00:00:00"/>
    <s v="CMB/EMC/ING-PLA/0075/2023"/>
    <d v="2023-09-07T00:00:00"/>
    <s v="CD-118"/>
    <s v="CD-118-A"/>
    <s v="CD-118"/>
    <n v="7291.4"/>
    <s v="CD-118-A"/>
    <s v="CD-118-A/2023"/>
    <s v="CALIDEAL - MANFRED LEOBARDO AGUILAR MOSCOSO"/>
    <x v="0"/>
    <x v="1"/>
    <n v="5"/>
    <x v="0"/>
    <d v="2023-03-30T00:00:00"/>
    <s v="19/09/2023"/>
    <x v="1"/>
    <x v="0"/>
    <x v="0"/>
    <s v="CLQ-23-CD-118/2023 ADQUISICION DE &quot;HERRAMIENTAS MENORES&quot; DE LA EMPRESA MINERA COLQUIRI (MODALIDAD DE CONTRATACION DIRECTA)"/>
    <s v="CMB/EMC/ING-PLA/0051/2023"/>
    <x v="17"/>
    <n v="3"/>
    <s v="Flexo metro de 5 m _x000a_TRUPER/MEXICO "/>
    <s v="PZAS"/>
    <n v="60"/>
    <n v="40"/>
    <n v="2400"/>
    <x v="0"/>
    <x v="0"/>
    <n v="0"/>
    <n v="0"/>
    <n v="5.7471264367816088"/>
    <n v="0"/>
    <n v="0"/>
    <n v="0"/>
    <d v="2023-09-24T00:00:00"/>
    <x v="13"/>
    <s v="09/05/2026"/>
    <n v="125"/>
    <n v="2555"/>
    <n v="110"/>
    <d v="2023-06-03T00:00:00"/>
    <n v="958"/>
    <n v="0"/>
    <n v="0"/>
    <n v="0"/>
    <x v="2"/>
    <x v="2"/>
    <m/>
    <x v="0"/>
    <x v="12"/>
    <x v="0"/>
    <x v="0"/>
    <x v="0"/>
    <x v="0"/>
    <x v="0"/>
    <x v="1"/>
    <x v="3"/>
    <x v="2"/>
    <x v="1"/>
    <x v="2"/>
    <x v="0"/>
    <x v="0"/>
  </r>
  <r>
    <x v="0"/>
    <x v="59"/>
    <x v="0"/>
    <x v="0"/>
    <x v="3"/>
    <d v="2023-03-14T00:00:00"/>
    <x v="1"/>
    <x v="17"/>
    <x v="17"/>
    <x v="8"/>
    <x v="13"/>
    <s v="CMB/EMC/ING-PLA/0051/2023"/>
    <d v="2023-03-22T00:00:00"/>
    <x v="0"/>
    <n v="253"/>
    <x v="0"/>
    <x v="58"/>
    <n v="44986"/>
    <x v="3"/>
    <x v="267"/>
    <x v="38"/>
    <x v="10"/>
    <x v="0"/>
    <x v="0"/>
    <x v="0"/>
    <s v="30/03/2023"/>
    <s v="30/03/2023"/>
    <x v="0"/>
    <x v="0"/>
    <x v="5"/>
    <x v="8"/>
    <s v="HILARION PEÑARANDA COLQUE "/>
    <d v="2023-04-05T00:00:00"/>
    <s v="CMB/EMC/ING-PLA/0075/2023"/>
    <d v="2023-09-07T00:00:00"/>
    <s v="CD-118"/>
    <s v="CD-118-B"/>
    <s v="CD-118"/>
    <n v="10705"/>
    <s v="CD-118-B"/>
    <s v="EMC-UAL-289-CD-118/2023"/>
    <s v="DISTRIBUIDORA TORNIVOL - PACIFICA ELIZABETH CASTELO GUTIERREZ"/>
    <x v="0"/>
    <x v="1"/>
    <n v="25"/>
    <x v="0"/>
    <d v="2023-03-30T00:00:00"/>
    <s v="14/09/2023"/>
    <x v="1"/>
    <x v="0"/>
    <x v="0"/>
    <s v="CLQ-23-CD-118/2023 ADQUISICION DE &quot;HERRAMIENTAS MENORES&quot; DE LA EMPRESA MINERA COLQUIRI (MODALIDAD DE CONTRATACION DIRECTA)"/>
    <s v="CMB/EMC/ING-PLA/0051/2023"/>
    <x v="17"/>
    <n v="4"/>
    <s v="Flexo metro de 10 m _x000a_TRUPER/TAIWAN "/>
    <s v="PZAS"/>
    <n v="35"/>
    <n v="87"/>
    <n v="3045"/>
    <x v="0"/>
    <x v="0"/>
    <n v="0"/>
    <n v="0"/>
    <n v="12.5"/>
    <n v="0"/>
    <n v="0"/>
    <n v="0"/>
    <d v="2023-10-09T00:00:00"/>
    <x v="11"/>
    <s v="09/05/2027"/>
    <n v="125"/>
    <n v="2555"/>
    <n v="110"/>
    <d v="2023-06-04T00:00:00"/>
    <n v="1308"/>
    <n v="0"/>
    <n v="0"/>
    <n v="0"/>
    <x v="2"/>
    <x v="2"/>
    <m/>
    <x v="0"/>
    <x v="12"/>
    <x v="0"/>
    <x v="0"/>
    <x v="0"/>
    <x v="0"/>
    <x v="0"/>
    <x v="1"/>
    <x v="3"/>
    <x v="2"/>
    <x v="1"/>
    <x v="2"/>
    <x v="0"/>
    <x v="0"/>
  </r>
  <r>
    <x v="0"/>
    <x v="59"/>
    <x v="0"/>
    <x v="0"/>
    <x v="3"/>
    <d v="2023-03-14T00:00:00"/>
    <x v="1"/>
    <x v="17"/>
    <x v="17"/>
    <x v="8"/>
    <x v="13"/>
    <s v="CMB/EMC/ING-PLA/0051/2023"/>
    <d v="2023-03-22T00:00:00"/>
    <x v="0"/>
    <n v="253"/>
    <x v="0"/>
    <x v="58"/>
    <n v="44986"/>
    <x v="4"/>
    <x v="268"/>
    <x v="2"/>
    <x v="10"/>
    <x v="0"/>
    <x v="0"/>
    <x v="0"/>
    <s v="30/03/2023"/>
    <s v="30/03/2023"/>
    <x v="0"/>
    <x v="0"/>
    <x v="5"/>
    <x v="8"/>
    <s v="HILARION PEÑARANDA COLQUE "/>
    <d v="2023-04-05T00:00:00"/>
    <s v="CMB/EMC/ING-PLA/0075/2023"/>
    <d v="2023-09-07T00:00:00"/>
    <s v="CD-118"/>
    <s v="CD-118-C"/>
    <s v="CD-118"/>
    <n v="11520"/>
    <s v="CD-118-C"/>
    <s v="CD-118-C/2023"/>
    <s v="IMPORTADORA NICHOLSON - CHAVEZ VERASTEGUI VERONICA LESLY"/>
    <x v="0"/>
    <x v="1"/>
    <n v="7"/>
    <x v="0"/>
    <d v="2023-03-29T00:00:00"/>
    <s v="19/09/2023"/>
    <x v="1"/>
    <x v="0"/>
    <x v="0"/>
    <s v="CLQ-23-CD-118/2023 ADQUISICION DE &quot;HERRAMIENTAS MENORES&quot; DE LA EMPRESA MINERA COLQUIRI (MODALIDAD DE CONTRATACION DIRECTA)"/>
    <s v="CMB/EMC/ING-PLA/0051/2023"/>
    <x v="17"/>
    <n v="5"/>
    <s v="Cinta Métrica en fibra de vidrio (Trupper 50 mts)       _x000a_TRUPER/ASIA "/>
    <s v="PZAS"/>
    <n v="60"/>
    <n v="115"/>
    <n v="6900"/>
    <x v="0"/>
    <x v="0"/>
    <n v="0"/>
    <n v="0"/>
    <n v="16.522988505747126"/>
    <n v="0"/>
    <n v="0"/>
    <n v="0"/>
    <d v="2023-09-26T00:00:00"/>
    <x v="14"/>
    <s v="09/05/2028"/>
    <n v="125"/>
    <n v="2555"/>
    <n v="110"/>
    <d v="2023-06-05T00:00:00"/>
    <n v="1687"/>
    <n v="0"/>
    <n v="0"/>
    <n v="0"/>
    <x v="2"/>
    <x v="2"/>
    <m/>
    <x v="0"/>
    <x v="12"/>
    <x v="0"/>
    <x v="0"/>
    <x v="0"/>
    <x v="0"/>
    <x v="0"/>
    <x v="1"/>
    <x v="3"/>
    <x v="2"/>
    <x v="1"/>
    <x v="2"/>
    <x v="0"/>
    <x v="0"/>
  </r>
  <r>
    <x v="0"/>
    <x v="59"/>
    <x v="0"/>
    <x v="0"/>
    <x v="3"/>
    <d v="2023-03-14T00:00:00"/>
    <x v="1"/>
    <x v="17"/>
    <x v="17"/>
    <x v="8"/>
    <x v="13"/>
    <s v="CMB/EMC/ING-PLA/0051/2023"/>
    <d v="2023-03-22T00:00:00"/>
    <x v="0"/>
    <n v="253"/>
    <x v="0"/>
    <x v="58"/>
    <n v="44986"/>
    <x v="5"/>
    <x v="269"/>
    <x v="69"/>
    <x v="57"/>
    <x v="0"/>
    <x v="0"/>
    <x v="0"/>
    <s v="30/03/2023"/>
    <s v="30/03/2023"/>
    <x v="0"/>
    <x v="0"/>
    <x v="5"/>
    <x v="8"/>
    <s v="HILARION PEÑARANDA COLQUE "/>
    <d v="2023-04-05T00:00:00"/>
    <s v="CMB/EMC/ING-PLA/0075/2023"/>
    <d v="2023-09-07T00:00:00"/>
    <s v="CD-118"/>
    <s v="CD-118-B"/>
    <s v="CD-118"/>
    <n v="10705"/>
    <s v="CD-118-B"/>
    <s v="EMC-UAL-289-CD-118/2023"/>
    <s v="DISTRIBUIDORA TORNIVOL - PACIFICA ELIZABETH CASTELO GUTIERREZ"/>
    <x v="0"/>
    <x v="1"/>
    <n v="25"/>
    <x v="0"/>
    <d v="2023-03-30T00:00:00"/>
    <s v="14/09/2023"/>
    <x v="1"/>
    <x v="0"/>
    <x v="0"/>
    <s v="CLQ-23-CD-118/2023 ADQUISICION DE &quot;HERRAMIENTAS MENORES&quot; DE LA EMPRESA MINERA COLQUIRI (MODALIDAD DE CONTRATACION DIRECTA)"/>
    <s v="CMB/EMC/ING-PLA/0051/2023"/>
    <x v="17"/>
    <n v="6"/>
    <s v="Hilo cordel N° 18   _x000a_ARQUERITO/PERU                                                           "/>
    <s v="Madeja"/>
    <n v="120"/>
    <n v="12"/>
    <n v="1440"/>
    <x v="0"/>
    <x v="0"/>
    <n v="0"/>
    <n v="0"/>
    <n v="1.7241379310344829"/>
    <n v="0"/>
    <n v="0"/>
    <n v="0"/>
    <d v="2023-10-09T00:00:00"/>
    <x v="15"/>
    <s v="09/05/2029"/>
    <n v="125"/>
    <n v="2555"/>
    <n v="110"/>
    <d v="2023-06-06T00:00:00"/>
    <n v="2039"/>
    <n v="0"/>
    <n v="0"/>
    <n v="0"/>
    <x v="2"/>
    <x v="2"/>
    <m/>
    <x v="0"/>
    <x v="12"/>
    <x v="0"/>
    <x v="0"/>
    <x v="0"/>
    <x v="0"/>
    <x v="0"/>
    <x v="1"/>
    <x v="3"/>
    <x v="2"/>
    <x v="1"/>
    <x v="2"/>
    <x v="0"/>
    <x v="0"/>
  </r>
  <r>
    <x v="0"/>
    <x v="59"/>
    <x v="0"/>
    <x v="0"/>
    <x v="3"/>
    <d v="2023-03-14T00:00:00"/>
    <x v="1"/>
    <x v="17"/>
    <x v="17"/>
    <x v="8"/>
    <x v="13"/>
    <s v="CMB/EMC/ING-PLA/0051/2023"/>
    <d v="2023-03-22T00:00:00"/>
    <x v="0"/>
    <n v="253"/>
    <x v="0"/>
    <x v="58"/>
    <n v="44986"/>
    <x v="6"/>
    <x v="270"/>
    <x v="69"/>
    <x v="57"/>
    <x v="0"/>
    <x v="0"/>
    <x v="0"/>
    <s v="30/03/2023"/>
    <s v="30/03/2023"/>
    <x v="0"/>
    <x v="0"/>
    <x v="5"/>
    <x v="8"/>
    <s v="HILARION PEÑARANDA COLQUE "/>
    <d v="2023-04-05T00:00:00"/>
    <s v="CMB/EMC/ING-PLA/0075/2023"/>
    <d v="2023-09-07T00:00:00"/>
    <s v="CD-118"/>
    <s v="CD-118-B"/>
    <s v="CD-118"/>
    <n v="10705"/>
    <s v="CD-118-B"/>
    <s v="EMC-UAL-289-CD-118/2023"/>
    <s v="DISTRIBUIDORA TORNIVOL - PACIFICA ELIZABETH CASTELO GUTIERREZ"/>
    <x v="0"/>
    <x v="1"/>
    <n v="25"/>
    <x v="0"/>
    <d v="2023-03-30T00:00:00"/>
    <s v="14/09/2023"/>
    <x v="1"/>
    <x v="0"/>
    <x v="0"/>
    <s v="CLQ-23-CD-118/2023 ADQUISICION DE &quot;HERRAMIENTAS MENORES&quot; DE LA EMPRESA MINERA COLQUIRI (MODALIDAD DE CONTRATACION DIRECTA)"/>
    <s v="CMB/EMC/ING-PLA/0051/2023"/>
    <x v="17"/>
    <n v="7"/>
    <s v="Hilo cordel N° 42           _x000a_ARQUERITO/PERU                                                                                                            "/>
    <s v="Madeja"/>
    <n v="120"/>
    <n v="12"/>
    <n v="1440"/>
    <x v="0"/>
    <x v="0"/>
    <n v="0"/>
    <n v="0"/>
    <n v="1.7241379310344829"/>
    <n v="0"/>
    <n v="0"/>
    <n v="0"/>
    <d v="2023-10-09T00:00:00"/>
    <x v="16"/>
    <s v="09/05/2030"/>
    <n v="125"/>
    <n v="2555"/>
    <n v="110"/>
    <d v="2023-06-07T00:00:00"/>
    <n v="2404"/>
    <n v="0"/>
    <n v="0"/>
    <n v="0"/>
    <x v="2"/>
    <x v="2"/>
    <m/>
    <x v="0"/>
    <x v="12"/>
    <x v="0"/>
    <x v="0"/>
    <x v="0"/>
    <x v="0"/>
    <x v="0"/>
    <x v="1"/>
    <x v="3"/>
    <x v="2"/>
    <x v="1"/>
    <x v="2"/>
    <x v="0"/>
    <x v="0"/>
  </r>
  <r>
    <x v="0"/>
    <x v="59"/>
    <x v="0"/>
    <x v="0"/>
    <x v="3"/>
    <d v="2023-03-14T00:00:00"/>
    <x v="1"/>
    <x v="17"/>
    <x v="17"/>
    <x v="8"/>
    <x v="13"/>
    <s v="CMB/EMC/ING-PLA/0051/2023"/>
    <d v="2023-03-22T00:00:00"/>
    <x v="0"/>
    <n v="253"/>
    <x v="0"/>
    <x v="58"/>
    <n v="44986"/>
    <x v="7"/>
    <x v="271"/>
    <x v="59"/>
    <x v="10"/>
    <x v="0"/>
    <x v="0"/>
    <x v="0"/>
    <s v="30/03/2023"/>
    <s v="30/03/2023"/>
    <x v="0"/>
    <x v="0"/>
    <x v="5"/>
    <x v="8"/>
    <s v="HILARION PEÑARANDA COLQUE "/>
    <d v="2023-04-05T00:00:00"/>
    <s v="CMB/EMC/ING-PLA/0075/2023"/>
    <d v="2023-09-07T00:00:00"/>
    <s v="CD-118"/>
    <s v="CD-118-C"/>
    <s v="CD-118"/>
    <n v="11520"/>
    <s v="CD-118-C"/>
    <s v="CD-118-C/2023"/>
    <s v="IMPORTADORA NICHOLSON - CHAVEZ VERASTEGUI VERONICA LESLY"/>
    <x v="0"/>
    <x v="1"/>
    <n v="7"/>
    <x v="0"/>
    <d v="2023-03-29T00:00:00"/>
    <s v="19/09/2023"/>
    <x v="1"/>
    <x v="0"/>
    <x v="0"/>
    <s v="CLQ-23-CD-118/2023 ADQUISICION DE &quot;HERRAMIENTAS MENORES&quot; DE LA EMPRESA MINERA COLQUIRI (MODALIDAD DE CONTRATACION DIRECTA)"/>
    <s v="CMB/EMC/ING-PLA/0051/2023"/>
    <x v="17"/>
    <n v="8"/>
    <s v="Hoja para sierra mecánica 18”x11/2”-10T _x000a_STARRET /BRASIL "/>
    <s v="PZAS"/>
    <n v="15"/>
    <n v="180"/>
    <n v="2700"/>
    <x v="0"/>
    <x v="0"/>
    <n v="0"/>
    <n v="0"/>
    <n v="25.862068965517242"/>
    <n v="0"/>
    <n v="0"/>
    <n v="0"/>
    <d v="2023-09-26T00:00:00"/>
    <x v="1"/>
    <s v="09/05/2031"/>
    <n v="125"/>
    <n v="2555"/>
    <n v="110"/>
    <d v="2023-06-08T00:00:00"/>
    <n v="2782"/>
    <n v="0"/>
    <n v="0"/>
    <n v="0"/>
    <x v="2"/>
    <x v="2"/>
    <m/>
    <x v="0"/>
    <x v="12"/>
    <x v="0"/>
    <x v="0"/>
    <x v="0"/>
    <x v="0"/>
    <x v="0"/>
    <x v="1"/>
    <x v="3"/>
    <x v="2"/>
    <x v="1"/>
    <x v="2"/>
    <x v="0"/>
    <x v="0"/>
  </r>
  <r>
    <x v="0"/>
    <x v="59"/>
    <x v="0"/>
    <x v="0"/>
    <x v="3"/>
    <d v="2023-03-14T00:00:00"/>
    <x v="1"/>
    <x v="17"/>
    <x v="17"/>
    <x v="8"/>
    <x v="13"/>
    <s v="CMB/EMC/ING-PLA/0051/2023"/>
    <d v="2023-03-22T00:00:00"/>
    <x v="0"/>
    <n v="253"/>
    <x v="0"/>
    <x v="58"/>
    <n v="44986"/>
    <x v="9"/>
    <x v="272"/>
    <x v="25"/>
    <x v="10"/>
    <x v="0"/>
    <x v="0"/>
    <x v="0"/>
    <s v="30/03/2023"/>
    <s v="30/03/2023"/>
    <x v="0"/>
    <x v="0"/>
    <x v="5"/>
    <x v="8"/>
    <s v="HILARION PEÑARANDA COLQUE "/>
    <d v="2023-04-05T00:00:00"/>
    <s v="CMB/EMC/ING-PLA/0075/2023"/>
    <d v="2023-09-07T00:00:00"/>
    <s v="CD-118"/>
    <s v="CD-118-B"/>
    <s v="CD-118"/>
    <n v="10705"/>
    <s v="CD-118-B"/>
    <s v="EMC-UAL-289-CD-118/2023"/>
    <s v="DISTRIBUIDORA TORNIVOL - PACIFICA ELIZABETH CASTELO GUTIERREZ"/>
    <x v="0"/>
    <x v="1"/>
    <n v="25"/>
    <x v="0"/>
    <d v="2023-03-30T00:00:00"/>
    <s v="14/09/2023"/>
    <x v="1"/>
    <x v="0"/>
    <x v="0"/>
    <s v="CLQ-23-CD-118/2023 ADQUISICION DE &quot;HERRAMIENTAS MENORES&quot; DE LA EMPRESA MINERA COLQUIRI (MODALIDAD DE CONTRATACION DIRECTA)"/>
    <s v="CMB/EMC/ING-PLA/0051/2023"/>
    <x v="17"/>
    <n v="10"/>
    <s v="Candado con llave de 12mm x 1mt_x000a_HERMEX/TAIWAN                    "/>
    <s v="PZAS"/>
    <n v="40"/>
    <n v="59.5"/>
    <n v="2380"/>
    <x v="0"/>
    <x v="0"/>
    <n v="0"/>
    <n v="0"/>
    <n v="8.5488505747126435"/>
    <n v="0"/>
    <n v="0"/>
    <n v="0"/>
    <d v="2023-10-09T00:00:00"/>
    <x v="17"/>
    <s v="09/05/2033"/>
    <n v="125"/>
    <n v="2555"/>
    <n v="110"/>
    <d v="2023-06-10T00:00:00"/>
    <n v="3500"/>
    <n v="0"/>
    <n v="0"/>
    <n v="0"/>
    <x v="2"/>
    <x v="2"/>
    <m/>
    <x v="0"/>
    <x v="12"/>
    <x v="0"/>
    <x v="0"/>
    <x v="0"/>
    <x v="0"/>
    <x v="1"/>
    <x v="1"/>
    <x v="3"/>
    <x v="3"/>
    <x v="1"/>
    <x v="3"/>
    <x v="0"/>
    <x v="0"/>
  </r>
  <r>
    <x v="0"/>
    <x v="59"/>
    <x v="0"/>
    <x v="0"/>
    <x v="3"/>
    <d v="2023-03-14T00:00:00"/>
    <x v="1"/>
    <x v="17"/>
    <x v="17"/>
    <x v="8"/>
    <x v="13"/>
    <s v="CMB/EMC/ING-PLA/0051/2023"/>
    <d v="2023-03-22T00:00:00"/>
    <x v="0"/>
    <n v="253"/>
    <x v="0"/>
    <x v="58"/>
    <n v="44986"/>
    <x v="10"/>
    <x v="273"/>
    <x v="35"/>
    <x v="1"/>
    <x v="0"/>
    <x v="0"/>
    <x v="0"/>
    <s v="30/03/2023"/>
    <s v="30/03/2023"/>
    <x v="0"/>
    <x v="0"/>
    <x v="5"/>
    <x v="8"/>
    <s v="HILARION PEÑARANDA COLQUE "/>
    <d v="2023-04-05T00:00:00"/>
    <s v="CMB/EMC/ING-PLA/0075/2023"/>
    <d v="2023-09-07T00:00:00"/>
    <s v="CD-118"/>
    <s v="CD-118-C"/>
    <s v="CD-118"/>
    <n v="11520"/>
    <s v="CD-118-C"/>
    <s v="CD-118-C/2023"/>
    <s v="IMPORTADORA NICHOLSON - CHAVEZ VERASTEGUI VERONICA LESLY"/>
    <x v="0"/>
    <x v="1"/>
    <n v="7"/>
    <x v="0"/>
    <d v="2023-03-29T00:00:00"/>
    <s v="19/09/2023"/>
    <x v="1"/>
    <x v="0"/>
    <x v="0"/>
    <s v="CLQ-23-CD-118/2023 ADQUISICION DE &quot;HERRAMIENTAS MENORES&quot; DE LA EMPRESA MINERA COLQUIRI (MODALIDAD DE CONTRATACION DIRECTA)"/>
    <s v="CMB/EMC/ING-PLA/0051/2023"/>
    <x v="17"/>
    <n v="11"/>
    <s v="Clavos de herrar 50 mm _x000a_NACIONAL "/>
    <s v="Cajas"/>
    <n v="30"/>
    <n v="55"/>
    <n v="1650"/>
    <x v="0"/>
    <x v="0"/>
    <n v="0"/>
    <n v="0"/>
    <n v="7.9022988505747129"/>
    <n v="0"/>
    <n v="0"/>
    <n v="0"/>
    <d v="2023-09-26T00:00:00"/>
    <x v="5"/>
    <s v="09/05/2034"/>
    <n v="125"/>
    <n v="2555"/>
    <n v="110"/>
    <d v="2023-06-11T00:00:00"/>
    <n v="3878"/>
    <n v="0"/>
    <n v="0"/>
    <n v="0"/>
    <x v="2"/>
    <x v="2"/>
    <m/>
    <x v="0"/>
    <x v="12"/>
    <x v="0"/>
    <x v="0"/>
    <x v="0"/>
    <x v="0"/>
    <x v="1"/>
    <x v="1"/>
    <x v="3"/>
    <x v="4"/>
    <x v="1"/>
    <x v="4"/>
    <x v="0"/>
    <x v="0"/>
  </r>
  <r>
    <x v="0"/>
    <x v="59"/>
    <x v="0"/>
    <x v="0"/>
    <x v="3"/>
    <d v="2023-03-14T00:00:00"/>
    <x v="1"/>
    <x v="17"/>
    <x v="17"/>
    <x v="8"/>
    <x v="13"/>
    <s v="CMB/EMC/ING-PLA/0051/2023"/>
    <d v="2023-03-22T00:00:00"/>
    <x v="0"/>
    <n v="253"/>
    <x v="0"/>
    <x v="58"/>
    <n v="44986"/>
    <x v="11"/>
    <x v="274"/>
    <x v="8"/>
    <x v="10"/>
    <x v="0"/>
    <x v="0"/>
    <x v="0"/>
    <s v="30/03/2023"/>
    <s v="30/03/2023"/>
    <x v="0"/>
    <x v="0"/>
    <x v="5"/>
    <x v="8"/>
    <s v="HILARION PEÑARANDA COLQUE "/>
    <d v="2023-04-05T00:00:00"/>
    <s v="CMB/EMC/ING-PLA/0075/2023"/>
    <d v="2023-09-07T00:00:00"/>
    <s v="CD-118"/>
    <s v="CD-118-C"/>
    <s v="CD-118"/>
    <n v="11520"/>
    <s v="CD-118-C"/>
    <s v="CD-118-C/2023"/>
    <s v="IMPORTADORA NICHOLSON - CHAVEZ VERASTEGUI VERONICA LESLY"/>
    <x v="0"/>
    <x v="1"/>
    <n v="7"/>
    <x v="0"/>
    <d v="2023-03-29T00:00:00"/>
    <s v="19/09/2023"/>
    <x v="1"/>
    <x v="0"/>
    <x v="0"/>
    <s v="CLQ-23-CD-118/2023 ADQUISICION DE &quot;HERRAMIENTAS MENORES&quot; DE LA EMPRESA MINERA COLQUIRI (MODALIDAD DE CONTRATACION DIRECTA)"/>
    <s v="MINA-006/2015"/>
    <x v="1"/>
    <n v="12"/>
    <s v="Segueta para metal Medida 12”, ajustable y con agarre suave PRETUL/ASIA                                        "/>
    <s v="PZAS"/>
    <n v="6"/>
    <n v="45"/>
    <n v="270"/>
    <x v="0"/>
    <x v="0"/>
    <n v="0"/>
    <n v="0"/>
    <n v="6.4655172413793105"/>
    <n v="0"/>
    <n v="0"/>
    <n v="0"/>
    <d v="2023-09-26T00:00:00"/>
    <x v="7"/>
    <s v="09/05/2035"/>
    <n v="125"/>
    <n v="2555"/>
    <n v="110"/>
    <d v="2023-06-12T00:00:00"/>
    <n v="4243"/>
    <n v="0"/>
    <n v="0"/>
    <n v="0"/>
    <x v="2"/>
    <x v="2"/>
    <m/>
    <x v="0"/>
    <x v="12"/>
    <x v="0"/>
    <x v="0"/>
    <x v="0"/>
    <x v="0"/>
    <x v="1"/>
    <x v="1"/>
    <x v="3"/>
    <x v="4"/>
    <x v="1"/>
    <x v="4"/>
    <x v="0"/>
    <x v="0"/>
  </r>
  <r>
    <x v="0"/>
    <x v="59"/>
    <x v="0"/>
    <x v="0"/>
    <x v="3"/>
    <d v="2023-03-14T00:00:00"/>
    <x v="1"/>
    <x v="17"/>
    <x v="17"/>
    <x v="8"/>
    <x v="13"/>
    <s v="CMB/EMC/ING-PLA/0051/2023"/>
    <d v="2023-03-22T00:00:00"/>
    <x v="0"/>
    <n v="253"/>
    <x v="0"/>
    <x v="58"/>
    <n v="44986"/>
    <x v="12"/>
    <x v="275"/>
    <x v="74"/>
    <x v="10"/>
    <x v="0"/>
    <x v="0"/>
    <x v="0"/>
    <s v="30/03/2023"/>
    <s v="30/03/2023"/>
    <x v="0"/>
    <x v="0"/>
    <x v="5"/>
    <x v="8"/>
    <s v="HILARION PEÑARANDA COLQUE "/>
    <d v="2023-04-05T00:00:00"/>
    <s v="CMB/EMC/ING-PLA/0075/2023"/>
    <d v="2023-09-07T00:00:00"/>
    <s v="CD-118"/>
    <s v="CD-118-A"/>
    <s v="CD-118"/>
    <n v="7291.4"/>
    <s v="CD-118-A"/>
    <s v="CD-118-A/2023"/>
    <s v="CALIDEAL - MANFRED LEOBARDO AGUILAR MOSCOSO"/>
    <x v="0"/>
    <x v="1"/>
    <n v="5"/>
    <x v="0"/>
    <d v="2023-03-30T00:00:00"/>
    <s v="19/09/2023"/>
    <x v="1"/>
    <x v="0"/>
    <x v="0"/>
    <s v="CLQ-23-CD-118/2023 ADQUISICION DE &quot;HERRAMIENTAS MENORES&quot; DE LA EMPRESA MINERA COLQUIRI (MODALIDAD DE CONTRATACION DIRECTA)"/>
    <s v="MINA-006/2015"/>
    <x v="1"/>
    <n v="13"/>
    <s v="Hoja Sierra mecánica 18T X 12” _x000a_NICHOLSON/GERMANY "/>
    <s v="PZAS"/>
    <n v="18"/>
    <n v="9.8000000000000007"/>
    <n v="176.4"/>
    <x v="0"/>
    <x v="0"/>
    <n v="0"/>
    <n v="0"/>
    <n v="1.4080459770114944"/>
    <n v="0"/>
    <n v="0"/>
    <n v="0"/>
    <d v="2023-09-24T00:00:00"/>
    <x v="8"/>
    <s v="09/05/2036"/>
    <n v="125"/>
    <n v="2555"/>
    <n v="110"/>
    <d v="2023-06-13T00:00:00"/>
    <n v="4611"/>
    <n v="0"/>
    <n v="0"/>
    <n v="0"/>
    <x v="2"/>
    <x v="2"/>
    <m/>
    <x v="0"/>
    <x v="12"/>
    <x v="0"/>
    <x v="0"/>
    <x v="0"/>
    <x v="0"/>
    <x v="1"/>
    <x v="1"/>
    <x v="3"/>
    <x v="4"/>
    <x v="1"/>
    <x v="4"/>
    <x v="0"/>
    <x v="0"/>
  </r>
  <r>
    <x v="0"/>
    <x v="59"/>
    <x v="0"/>
    <x v="0"/>
    <x v="3"/>
    <d v="2023-03-14T00:00:00"/>
    <x v="1"/>
    <x v="17"/>
    <x v="17"/>
    <x v="8"/>
    <x v="13"/>
    <s v="CMB/EMC/ING-PLA/0051/2023"/>
    <d v="2023-03-22T00:00:00"/>
    <x v="0"/>
    <n v="253"/>
    <x v="0"/>
    <x v="58"/>
    <n v="44986"/>
    <x v="13"/>
    <x v="276"/>
    <x v="59"/>
    <x v="10"/>
    <x v="0"/>
    <x v="0"/>
    <x v="0"/>
    <s v="30/03/2023"/>
    <s v="30/03/2023"/>
    <x v="0"/>
    <x v="0"/>
    <x v="5"/>
    <x v="8"/>
    <s v="HILARION PEÑARANDA COLQUE "/>
    <d v="2023-04-05T00:00:00"/>
    <s v="CMB/EMC/ING-PLA/0075/2023"/>
    <d v="2023-09-07T00:00:00"/>
    <s v="CD-118"/>
    <s v="CD-118-A"/>
    <s v="CD-118"/>
    <n v="7291.4"/>
    <s v="CD-118-A"/>
    <s v="CD-118-A/2023"/>
    <s v="CALIDEAL - MANFRED LEOBARDO AGUILAR MOSCOSO"/>
    <x v="0"/>
    <x v="1"/>
    <n v="5"/>
    <x v="0"/>
    <d v="2023-03-30T00:00:00"/>
    <s v="19/09/2023"/>
    <x v="1"/>
    <x v="0"/>
    <x v="0"/>
    <s v="CLQ-23-CD-118/2023 ADQUISICION DE &quot;HERRAMIENTAS MENORES&quot; DE LA EMPRESA MINERA COLQUIRI (MODALIDAD DE CONTRATACION DIRECTA)"/>
    <s v="MINA-006/2015"/>
    <x v="1"/>
    <n v="14"/>
    <s v="Candado de 70 mm   _x000a_HERMEX/MEXICO                     "/>
    <s v="PZAS"/>
    <n v="15"/>
    <n v="65"/>
    <n v="975"/>
    <x v="0"/>
    <x v="0"/>
    <n v="0"/>
    <n v="0"/>
    <n v="9.3390804597701145"/>
    <n v="0"/>
    <n v="0"/>
    <n v="0"/>
    <d v="2023-09-24T00:00:00"/>
    <x v="12"/>
    <s v="09/05/2037"/>
    <n v="125"/>
    <n v="2555"/>
    <n v="110"/>
    <d v="2023-06-14T00:00:00"/>
    <n v="4976"/>
    <n v="0"/>
    <n v="0"/>
    <n v="0"/>
    <x v="2"/>
    <x v="2"/>
    <m/>
    <x v="0"/>
    <x v="12"/>
    <x v="0"/>
    <x v="0"/>
    <x v="0"/>
    <x v="0"/>
    <x v="1"/>
    <x v="1"/>
    <x v="3"/>
    <x v="4"/>
    <x v="1"/>
    <x v="4"/>
    <x v="0"/>
    <x v="0"/>
  </r>
  <r>
    <x v="0"/>
    <x v="59"/>
    <x v="0"/>
    <x v="0"/>
    <x v="3"/>
    <d v="2023-03-14T00:00:00"/>
    <x v="1"/>
    <x v="17"/>
    <x v="17"/>
    <x v="8"/>
    <x v="13"/>
    <s v="CMB/EMC/ING-PLA/0051/2023"/>
    <d v="2023-03-22T00:00:00"/>
    <x v="0"/>
    <n v="253"/>
    <x v="0"/>
    <x v="58"/>
    <n v="44986"/>
    <x v="14"/>
    <x v="277"/>
    <x v="9"/>
    <x v="10"/>
    <x v="0"/>
    <x v="0"/>
    <x v="0"/>
    <s v="30/03/2023"/>
    <s v="30/03/2023"/>
    <x v="0"/>
    <x v="0"/>
    <x v="5"/>
    <x v="8"/>
    <s v="HILARION PEÑARANDA COLQUE "/>
    <d v="2023-04-05T00:00:00"/>
    <s v="CMB/EMC/ING-PLA/0075/2023"/>
    <d v="2023-09-07T00:00:00"/>
    <s v="CD-118"/>
    <s v="CD-118-A"/>
    <s v="CD-118"/>
    <n v="7291.4"/>
    <s v="CD-118-A"/>
    <s v="CD-118-A/2023"/>
    <s v="CALIDEAL - MANFRED LEOBARDO AGUILAR MOSCOSO"/>
    <x v="0"/>
    <x v="1"/>
    <n v="5"/>
    <x v="0"/>
    <d v="2023-03-30T00:00:00"/>
    <s v="19/09/2023"/>
    <x v="1"/>
    <x v="0"/>
    <x v="0"/>
    <s v="CLQ-23-CD-118/2023 ADQUISICION DE &quot;HERRAMIENTAS MENORES&quot; DE LA EMPRESA MINERA COLQUIRI (MODALIDAD DE CONTRATACION DIRECTA)"/>
    <s v="MINA-006/2015"/>
    <x v="1"/>
    <n v="15"/>
    <s v="Candado de 50 mm _x000a_HERMEX/MEXICO                     "/>
    <s v="PZAS"/>
    <n v="10"/>
    <n v="58"/>
    <n v="580"/>
    <x v="0"/>
    <x v="0"/>
    <n v="0"/>
    <n v="0"/>
    <n v="8.3333333333333339"/>
    <n v="0"/>
    <n v="0"/>
    <n v="0"/>
    <d v="2023-09-24T00:00:00"/>
    <x v="13"/>
    <s v="09/05/2038"/>
    <n v="125"/>
    <n v="2555"/>
    <n v="110"/>
    <d v="2023-06-15T00:00:00"/>
    <n v="5341"/>
    <n v="0"/>
    <n v="0"/>
    <n v="0"/>
    <x v="2"/>
    <x v="2"/>
    <m/>
    <x v="0"/>
    <x v="12"/>
    <x v="0"/>
    <x v="0"/>
    <x v="0"/>
    <x v="0"/>
    <x v="1"/>
    <x v="1"/>
    <x v="3"/>
    <x v="4"/>
    <x v="1"/>
    <x v="4"/>
    <x v="0"/>
    <x v="0"/>
  </r>
  <r>
    <x v="0"/>
    <x v="59"/>
    <x v="0"/>
    <x v="0"/>
    <x v="3"/>
    <d v="2023-03-14T00:00:00"/>
    <x v="1"/>
    <x v="17"/>
    <x v="17"/>
    <x v="8"/>
    <x v="13"/>
    <s v="CMB/EMC/ING-PLA/0051/2023"/>
    <d v="2023-03-22T00:00:00"/>
    <x v="0"/>
    <n v="253"/>
    <x v="0"/>
    <x v="58"/>
    <n v="44986"/>
    <x v="15"/>
    <x v="278"/>
    <x v="8"/>
    <x v="58"/>
    <x v="0"/>
    <x v="0"/>
    <x v="0"/>
    <s v="30/03/2023"/>
    <s v="30/03/2023"/>
    <x v="0"/>
    <x v="0"/>
    <x v="5"/>
    <x v="8"/>
    <s v="HILARION PEÑARANDA COLQUE "/>
    <d v="2023-04-05T00:00:00"/>
    <s v="CMB/EMC/ING-PLA/0075/2023"/>
    <d v="2023-09-07T00:00:00"/>
    <s v="CD-118"/>
    <s v="CD-118-A"/>
    <s v="CD-118"/>
    <n v="7291.4"/>
    <s v="CD-118-A"/>
    <s v="CD-118-A/2023"/>
    <s v="CALIDEAL - MANFRED LEOBARDO AGUILAR MOSCOSO"/>
    <x v="0"/>
    <x v="1"/>
    <n v="5"/>
    <x v="0"/>
    <d v="2023-03-30T00:00:00"/>
    <s v="19/09/2023"/>
    <x v="1"/>
    <x v="0"/>
    <x v="0"/>
    <s v="CLQ-23-CD-118/2023 ADQUISICION DE &quot;HERRAMIENTAS MENORES&quot; DE LA EMPRESA MINERA COLQUIRI (MODALIDAD DE CONTRATACION DIRECTA)"/>
    <s v="CMB/EMC/ING-PLA/0051/2023"/>
    <x v="17"/>
    <n v="16"/>
    <s v="Juego de destornilladores aluminio 15 piezas_x000a_HERMEX/MEXICO                     "/>
    <s v="Juegos"/>
    <n v="6"/>
    <n v="125"/>
    <n v="750"/>
    <x v="0"/>
    <x v="0"/>
    <n v="0"/>
    <n v="0"/>
    <n v="17.959770114942529"/>
    <n v="0"/>
    <n v="0"/>
    <n v="0"/>
    <d v="2023-09-24T00:00:00"/>
    <x v="11"/>
    <s v="09/05/2039"/>
    <n v="125"/>
    <n v="2555"/>
    <n v="110"/>
    <d v="2023-06-16T00:00:00"/>
    <n v="5706"/>
    <n v="0"/>
    <n v="0"/>
    <n v="0"/>
    <x v="2"/>
    <x v="2"/>
    <m/>
    <x v="0"/>
    <x v="12"/>
    <x v="0"/>
    <x v="0"/>
    <x v="0"/>
    <x v="0"/>
    <x v="1"/>
    <x v="1"/>
    <x v="3"/>
    <x v="4"/>
    <x v="1"/>
    <x v="4"/>
    <x v="0"/>
    <x v="0"/>
  </r>
  <r>
    <x v="0"/>
    <x v="59"/>
    <x v="0"/>
    <x v="0"/>
    <x v="3"/>
    <d v="2023-03-14T00:00:00"/>
    <x v="1"/>
    <x v="17"/>
    <x v="17"/>
    <x v="8"/>
    <x v="13"/>
    <s v="CMB/EMC/ING-PLA/0051/2023"/>
    <d v="2023-03-22T00:00:00"/>
    <x v="0"/>
    <n v="253"/>
    <x v="0"/>
    <x v="58"/>
    <n v="44986"/>
    <x v="17"/>
    <x v="279"/>
    <x v="9"/>
    <x v="10"/>
    <x v="0"/>
    <x v="0"/>
    <x v="0"/>
    <s v="30/03/2023"/>
    <s v="30/03/2023"/>
    <x v="0"/>
    <x v="0"/>
    <x v="5"/>
    <x v="8"/>
    <s v="HILARION PEÑARANDA COLQUE "/>
    <d v="2023-04-05T00:00:00"/>
    <s v="CMB/EMC/ING-PLA/0075/2023"/>
    <d v="2023-09-07T00:00:00"/>
    <s v="CD-118"/>
    <s v="CD-118-A"/>
    <s v="CD-118"/>
    <n v="7291.4"/>
    <s v="CD-118-A"/>
    <s v="CD-118-A/2023"/>
    <s v="CALIDEAL - MANFRED LEOBARDO AGUILAR MOSCOSO"/>
    <x v="0"/>
    <x v="1"/>
    <n v="5"/>
    <x v="0"/>
    <d v="2023-03-30T00:00:00"/>
    <s v="19/09/2023"/>
    <x v="1"/>
    <x v="0"/>
    <x v="0"/>
    <s v="CLQ-23-CD-118/2023 ADQUISICION DE &quot;HERRAMIENTAS MENORES&quot; DE LA EMPRESA MINERA COLQUIRI (MODALIDAD DE CONTRATACION DIRECTA)"/>
    <s v="MINA-006/2015"/>
    <x v="1"/>
    <n v="18"/>
    <s v="Alicate universal _x000a_TRUPER/MEXICO "/>
    <s v="PZAS"/>
    <n v="10"/>
    <n v="67"/>
    <n v="670"/>
    <x v="0"/>
    <x v="0"/>
    <n v="0"/>
    <n v="0"/>
    <n v="9.6264367816091951"/>
    <n v="0"/>
    <n v="0"/>
    <n v="0"/>
    <d v="2023-09-24T00:00:00"/>
    <x v="15"/>
    <s v="09/05/2041"/>
    <n v="125"/>
    <n v="2555"/>
    <n v="110"/>
    <d v="2023-06-18T00:00:00"/>
    <n v="6437"/>
    <n v="0"/>
    <n v="0"/>
    <n v="0"/>
    <x v="2"/>
    <x v="2"/>
    <m/>
    <x v="0"/>
    <x v="12"/>
    <x v="0"/>
    <x v="0"/>
    <x v="0"/>
    <x v="0"/>
    <x v="1"/>
    <x v="1"/>
    <x v="3"/>
    <x v="4"/>
    <x v="1"/>
    <x v="4"/>
    <x v="0"/>
    <x v="0"/>
  </r>
  <r>
    <x v="0"/>
    <x v="59"/>
    <x v="0"/>
    <x v="0"/>
    <x v="3"/>
    <d v="2023-03-14T00:00:00"/>
    <x v="1"/>
    <x v="17"/>
    <x v="17"/>
    <x v="8"/>
    <x v="13"/>
    <s v="CMB/EMC/ING-PLA/0051/2023"/>
    <d v="2023-03-22T00:00:00"/>
    <x v="0"/>
    <n v="253"/>
    <x v="0"/>
    <x v="58"/>
    <n v="44986"/>
    <x v="20"/>
    <x v="280"/>
    <x v="9"/>
    <x v="10"/>
    <x v="0"/>
    <x v="0"/>
    <x v="0"/>
    <s v="30/03/2023"/>
    <s v="30/03/2023"/>
    <x v="0"/>
    <x v="0"/>
    <x v="5"/>
    <x v="8"/>
    <s v="HILARION PEÑARANDA COLQUE "/>
    <d v="2023-04-05T00:00:00"/>
    <s v="CMB/EMC/ING-PLA/0075/2023"/>
    <d v="2023-09-07T00:00:00"/>
    <s v="CD-118"/>
    <s v="CD-118-A"/>
    <s v="CD-118"/>
    <n v="7291.4"/>
    <s v="CD-118-A"/>
    <s v="CD-118-A/2023"/>
    <s v="CALIDEAL - MANFRED LEOBARDO AGUILAR MOSCOSO"/>
    <x v="0"/>
    <x v="1"/>
    <n v="5"/>
    <x v="0"/>
    <d v="2023-03-30T00:00:00"/>
    <s v="19/09/2023"/>
    <x v="1"/>
    <x v="0"/>
    <x v="0"/>
    <s v="CLQ-23-CD-118/2023 ADQUISICION DE &quot;HERRAMIENTAS MENORES&quot; DE LA EMPRESA MINERA COLQUIRI (MODALIDAD DE CONTRATACION DIRECTA)"/>
    <s v="CMB/EMC/ING-PLA/0051/2023"/>
    <x v="17"/>
    <n v="21"/>
    <s v="Llave Stilson largo 10”, Apertura 25mm.   _x000a_TRUPER/MEXICO                       "/>
    <s v="PZAS"/>
    <n v="10"/>
    <n v="84"/>
    <n v="840"/>
    <x v="0"/>
    <x v="0"/>
    <n v="0"/>
    <n v="0"/>
    <n v="12.068965517241379"/>
    <n v="0"/>
    <n v="0"/>
    <n v="0"/>
    <d v="2023-09-24T00:00:00"/>
    <x v="2"/>
    <s v="09/05/2044"/>
    <n v="125"/>
    <n v="2555"/>
    <n v="110"/>
    <d v="2023-06-21T00:00:00"/>
    <n v="7533"/>
    <n v="0"/>
    <n v="0"/>
    <n v="0"/>
    <x v="2"/>
    <x v="2"/>
    <m/>
    <x v="0"/>
    <x v="12"/>
    <x v="0"/>
    <x v="0"/>
    <x v="0"/>
    <x v="0"/>
    <x v="1"/>
    <x v="1"/>
    <x v="3"/>
    <x v="4"/>
    <x v="1"/>
    <x v="4"/>
    <x v="0"/>
    <x v="0"/>
  </r>
  <r>
    <x v="0"/>
    <x v="60"/>
    <x v="0"/>
    <x v="0"/>
    <x v="6"/>
    <d v="2023-09-28T00:00:00"/>
    <x v="1"/>
    <x v="9"/>
    <x v="9"/>
    <x v="7"/>
    <x v="9"/>
    <s v="ADQ.MANTTO Y SERV. 087/2023"/>
    <d v="2023-10-03T00:00:00"/>
    <x v="0"/>
    <n v="266"/>
    <x v="0"/>
    <x v="59"/>
    <n v="49896"/>
    <x v="0"/>
    <x v="281"/>
    <x v="8"/>
    <x v="10"/>
    <x v="35"/>
    <x v="8"/>
    <x v="0"/>
    <s v="12/10/2023"/>
    <s v="12/10/2023"/>
    <x v="0"/>
    <x v="0"/>
    <x v="15"/>
    <x v="8"/>
    <s v="CLOVIS VELASCO HINOJOZA"/>
    <m/>
    <m/>
    <m/>
    <m/>
    <m/>
    <m/>
    <m/>
    <n v="0"/>
    <m/>
    <m/>
    <x v="0"/>
    <x v="1"/>
    <m/>
    <x v="0"/>
    <m/>
    <m/>
    <x v="1"/>
    <x v="0"/>
    <x v="0"/>
    <s v="CLQ-23-CD-130/2023 ADQUISICION DE EQUIPO DE OXICORTE DE MANTENIMIENTO DE LA EMPRESA MINERA COLQUIRI, TERCERA CONVOCATORIA (MODALIDAD DE CONTRATACION DIRECTA)"/>
    <s v="ADQ.MANTTO Y SERV. 087/2023"/>
    <x v="9"/>
    <n v="1"/>
    <s v="KIT Equipo de Soldadura Oxicorte (estuche completo)  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Plazo de entrega: 30 días calendario._x000a_Se debe presentar a Dpto. de Adquisiciones una muestra del equipo de oxicorte ofertado para verificar la calidad._x000a_Manuales: debe contar con manual de operación y servicios _x000a_Lugar de entrega: Almacenes de la Empresa Minera Colquiri._x000a_Garantía mínima de 1 año."/>
    <s v="Pzas"/>
    <n v="6"/>
    <m/>
    <n v="0"/>
    <x v="0"/>
    <x v="0"/>
    <n v="43"/>
    <n v="0"/>
    <n v="0"/>
    <n v="0"/>
    <n v="0"/>
    <n v="0"/>
    <d v="1899-12-30T00:00:00"/>
    <x v="5"/>
    <s v="09/05/2046"/>
    <n v="125"/>
    <n v="2555"/>
    <n v="110"/>
    <d v="2023-06-23T00:00:00"/>
    <n v="53456"/>
    <n v="0"/>
    <n v="0"/>
    <n v="0"/>
    <x v="2"/>
    <x v="2"/>
    <m/>
    <x v="0"/>
    <x v="12"/>
    <x v="0"/>
    <x v="0"/>
    <x v="0"/>
    <x v="0"/>
    <x v="1"/>
    <x v="0"/>
    <x v="3"/>
    <x v="4"/>
    <x v="1"/>
    <x v="4"/>
    <x v="0"/>
    <x v="0"/>
  </r>
  <r>
    <x v="0"/>
    <x v="61"/>
    <x v="0"/>
    <x v="0"/>
    <x v="3"/>
    <d v="2023-03-14T00:00:00"/>
    <x v="1"/>
    <x v="13"/>
    <x v="13"/>
    <x v="7"/>
    <x v="9"/>
    <s v="ADQ.MANTTO Y SERV. 032/2023"/>
    <d v="2023-03-22T00:00:00"/>
    <x v="0"/>
    <n v="265"/>
    <x v="0"/>
    <x v="60"/>
    <n v="99600"/>
    <x v="0"/>
    <x v="282"/>
    <x v="33"/>
    <x v="10"/>
    <x v="36"/>
    <x v="5"/>
    <x v="1"/>
    <s v="30/03/2023"/>
    <s v="30/03/2023"/>
    <x v="0"/>
    <x v="0"/>
    <x v="16"/>
    <x v="8"/>
    <s v="RUBEN SALAZAR VILLCA"/>
    <d v="2023-03-30T00:00:00"/>
    <s v="I.T.ADQ.MANTTO Y SERV.12/2023"/>
    <d v="2023-04-13T00:00:00"/>
    <s v="CD-131"/>
    <s v="CD-131"/>
    <s v="CD-131"/>
    <n v="99600"/>
    <s v="CD-131"/>
    <s v="EMC-UAL-063-CD-131/2023"/>
    <s v="DESMART LTDA."/>
    <x v="0"/>
    <x v="1"/>
    <n v="120"/>
    <x v="0"/>
    <d v="2023-03-30T00:00:00"/>
    <s v="28/04/2023"/>
    <x v="1"/>
    <x v="0"/>
    <x v="0"/>
    <s v="CLQ-23-CD-131/2023 ADQUISICION DE LUMINARIAS LED (FAROLES) PARA SCOOPTRAM, VOLQUETE Y LOCOMOTORAS DE LA EMPRESA MINERA COLQUIRI (MODALIDAD DE CONTRATACION DIRECTA)"/>
    <s v="ADQ.MANTTO Y SERV. 032/2023"/>
    <x v="14"/>
    <n v="1"/>
    <s v="LUMINIARIAS LED TIPO FAROL DE 48 W, 5” CONDICIONES TECNICAS_x000a_LUMINARIA LED TIPO FAROL DE 48_x000a_Potencia: 48 WLED Chip: CREE_x000a_Voltaje de entrada: 10-30 VDC_x000a_Flujo luminoso: 3800 Lm_x000a_Color: 6500 kFP &gt; 0,95_x000a_Dimensiones: 127x90x160 mm_x000a_Grado de protección: IP 67_x000a_Material: Carcaza de Aluminio_x000a_Sujetador: acero inoxidable_x000a_Temperatura de trabajo: -40º a 60º_x000a_Plazo de entrega: 120 días calendario_x000a_Manuales; debe contar con sus fichas técnicas_x000a_Lugar de entrega: Almacenes de la Empresa Minera Colquiri._x000a_Garantía: 1 año"/>
    <s v="Pzas"/>
    <n v="150"/>
    <n v="664"/>
    <n v="99600"/>
    <x v="0"/>
    <x v="0"/>
    <n v="44"/>
    <n v="29216"/>
    <n v="95.402298850574709"/>
    <n v="4197.7011494252874"/>
    <n v="3652"/>
    <n v="0"/>
    <d v="2023-08-26T00:00:00"/>
    <x v="7"/>
    <s v="09/05/2047"/>
    <n v="125"/>
    <n v="2555"/>
    <n v="110"/>
    <d v="2023-06-24T00:00:00"/>
    <n v="8657"/>
    <n v="1264614.56"/>
    <n v="2045.1200000000001"/>
    <n v="-1237443.6800000002"/>
    <x v="2"/>
    <x v="2"/>
    <m/>
    <x v="0"/>
    <x v="12"/>
    <x v="0"/>
    <x v="0"/>
    <x v="0"/>
    <x v="0"/>
    <x v="1"/>
    <x v="1"/>
    <x v="3"/>
    <x v="4"/>
    <x v="1"/>
    <x v="4"/>
    <x v="0"/>
    <x v="0"/>
  </r>
  <r>
    <x v="0"/>
    <x v="62"/>
    <x v="0"/>
    <x v="0"/>
    <x v="3"/>
    <d v="2023-03-14T00:00:00"/>
    <x v="1"/>
    <x v="17"/>
    <x v="17"/>
    <x v="8"/>
    <x v="14"/>
    <s v="CMB/EMC/ING-PLA/0050/2023"/>
    <d v="2023-03-22T00:00:00"/>
    <x v="0"/>
    <n v="264"/>
    <x v="0"/>
    <x v="61"/>
    <n v="44625"/>
    <x v="0"/>
    <x v="283"/>
    <x v="68"/>
    <x v="56"/>
    <x v="37"/>
    <x v="9"/>
    <x v="1"/>
    <s v="30/03/2023"/>
    <s v="30/03/2023"/>
    <x v="0"/>
    <x v="0"/>
    <x v="14"/>
    <x v="8"/>
    <s v="GLADYS ESCOBAR TORREZ"/>
    <d v="2023-04-03T00:00:00"/>
    <s v="CMB/EMC/ING-PLA/0070/2023"/>
    <d v="2023-04-17T00:00:00"/>
    <s v="CD-132"/>
    <s v="CD-132"/>
    <s v="CD-132"/>
    <n v="42075"/>
    <s v="CD-132"/>
    <s v="EMC-UAL-080-CD-132/2023"/>
    <s v="INTERQUIMICA INDUSTRIAL S.A."/>
    <x v="0"/>
    <x v="1"/>
    <n v="30"/>
    <x v="0"/>
    <d v="2023-03-30T00:00:00"/>
    <s v="10/05/2023"/>
    <x v="1"/>
    <x v="0"/>
    <x v="0"/>
    <s v="CLQ-23-CD-132/2023 ADQUISICION DE &quot;BROCAS TE-CX 1x10 2206735 para ROTOMARTILLO HILTI TE 6-A36&quot; DE LA EMPRESA MINERA COLQUIRI (MODALIDAD DE CONTRATACION DIRECTA)"/>
    <s v="CMB/EMC/ING-PLA/0050/2023"/>
    <x v="17"/>
    <n v="1"/>
    <s v="BROCA TE-CX 1X10, 26/27 2206735 PARA ROTOMARTILLO HILTI TE 6-A36      _x000a_CODIGO: TE-CX 26/27,  _x000a_DIAMETRO: 1 IN _x000a_LONGITUD: 10 IN  _x000a_LONGITUD DE TRABAJO: 200 mm _x000a_HILTI/ALEMANIA CONDICIONES ADICIONALES _x000a_Se considera el origen genuino (original) del equipo solicitado."/>
    <s v="Piezas"/>
    <n v="33"/>
    <n v="1275"/>
    <n v="42075"/>
    <x v="0"/>
    <x v="0"/>
    <n v="33"/>
    <n v="42075"/>
    <n v="183.18965517241381"/>
    <n v="6045.2586206896558"/>
    <n v="5259.3750000000009"/>
    <n v="0"/>
    <d v="2023-06-09T00:00:00"/>
    <x v="7"/>
    <s v="17/05/2023"/>
    <n v="163"/>
    <n v="741"/>
    <n v="264"/>
    <d v="2023-07-13T00:00:00"/>
    <n v="-23"/>
    <n v="-4838.625"/>
    <n v="2945.2500000000005"/>
    <n v="43968.375"/>
    <x v="2"/>
    <x v="2"/>
    <m/>
    <x v="0"/>
    <x v="12"/>
    <x v="0"/>
    <x v="0"/>
    <x v="0"/>
    <x v="0"/>
    <x v="1"/>
    <x v="1"/>
    <x v="3"/>
    <x v="4"/>
    <x v="1"/>
    <x v="4"/>
    <x v="0"/>
    <x v="0"/>
  </r>
  <r>
    <x v="0"/>
    <x v="62"/>
    <x v="0"/>
    <x v="0"/>
    <x v="3"/>
    <d v="2023-03-14T00:00:00"/>
    <x v="1"/>
    <x v="17"/>
    <x v="17"/>
    <x v="8"/>
    <x v="14"/>
    <s v="CMB/EMC/ING-PLA/0050/2023"/>
    <d v="2023-03-22T00:00:00"/>
    <x v="0"/>
    <n v="264"/>
    <x v="0"/>
    <x v="61"/>
    <n v="44625"/>
    <x v="0"/>
    <x v="283"/>
    <x v="7"/>
    <x v="56"/>
    <x v="37"/>
    <x v="9"/>
    <x v="1"/>
    <s v="30/03/2023"/>
    <s v="30/03/2023"/>
    <x v="0"/>
    <x v="0"/>
    <x v="14"/>
    <x v="8"/>
    <s v="GLADYS ESCOBAR TORREZ"/>
    <d v="2023-04-03T00:00:00"/>
    <s v="CMB/EMC/ING-PLA/0070/2023"/>
    <d v="2023-04-17T00:00:00"/>
    <s v="CD-132"/>
    <s v="CD-132"/>
    <s v="CD-132"/>
    <n v="2550"/>
    <s v="CD-132"/>
    <s v="EMC-UAL-080-CD-132/2023"/>
    <s v="INTERQUIMICA INDUSTRIAL S.A."/>
    <x v="0"/>
    <x v="1"/>
    <n v="3"/>
    <x v="0"/>
    <d v="2023-03-30T00:00:00"/>
    <s v="10/05/2023"/>
    <x v="1"/>
    <x v="0"/>
    <x v="0"/>
    <s v="CLQ-23-CD-132/2023 ADQUISICION DE &quot;BROCAS TE-CX 1x10 2206735 para ROTOMARTILLO HILTI TE 6-A36&quot; DE LA EMPRESA MINERA COLQUIRI (MODALIDAD DE CONTRATACION DIRECTA)"/>
    <s v="CMB/EMC/ING-PLA/0050/2023"/>
    <x v="17"/>
    <n v="1"/>
    <s v="BROCA TE-CX 1X10, 26/27 2206735 PARA ROTOMARTILLO HILTI TE 6-A36      _x000a_CODIGO: TE-CX 26/27,  _x000a_DIAMETRO: 1 IN _x000a_LONGITUD: 10 IN  _x000a_LONGITUD DE TRABAJO: 200 mm _x000a_HILTI/ALEMANIA CONDICIONES ADICIONALES _x000a_Se considera el origen genuino (original) del equipo solicitado."/>
    <s v="Piezas"/>
    <n v="2"/>
    <n v="1275"/>
    <n v="2550"/>
    <x v="0"/>
    <x v="0"/>
    <n v="2"/>
    <n v="2550"/>
    <n v="183.18965517241381"/>
    <n v="366.37931034482762"/>
    <n v="318.75"/>
    <n v="0"/>
    <d v="2023-05-13T00:00:00"/>
    <x v="7"/>
    <s v="17/05/2023"/>
    <n v="163"/>
    <n v="741"/>
    <n v="264"/>
    <d v="2023-07-13T00:00:00"/>
    <n v="4"/>
    <n v="102"/>
    <n v="178.50000000000003"/>
    <n v="2320.5"/>
    <x v="2"/>
    <x v="2"/>
    <m/>
    <x v="0"/>
    <x v="12"/>
    <x v="0"/>
    <x v="0"/>
    <x v="0"/>
    <x v="0"/>
    <x v="1"/>
    <x v="1"/>
    <x v="3"/>
    <x v="4"/>
    <x v="1"/>
    <x v="4"/>
    <x v="0"/>
    <x v="0"/>
  </r>
  <r>
    <x v="0"/>
    <x v="63"/>
    <x v="0"/>
    <x v="0"/>
    <x v="3"/>
    <d v="2023-03-14T00:00:00"/>
    <x v="1"/>
    <x v="18"/>
    <x v="18"/>
    <x v="1"/>
    <x v="15"/>
    <s v="ADQ/MINA-026/2023"/>
    <d v="2023-03-22T00:00:00"/>
    <x v="0"/>
    <n v="269"/>
    <x v="0"/>
    <x v="62"/>
    <n v="195000"/>
    <x v="0"/>
    <x v="284"/>
    <x v="45"/>
    <x v="56"/>
    <x v="38"/>
    <x v="0"/>
    <x v="0"/>
    <s v="30/03/2023"/>
    <s v="30/03/2023"/>
    <x v="0"/>
    <x v="0"/>
    <x v="17"/>
    <x v="8"/>
    <s v="JOSE ALFREDO MIRANDA TICONA "/>
    <d v="2023-04-12T00:00:00"/>
    <s v="IT/MINA-024/2023"/>
    <d v="2023-05-10T00:00:00"/>
    <s v="CD-137"/>
    <s v="CD-137"/>
    <s v="CD-137"/>
    <n v="192000"/>
    <s v="CD-137"/>
    <s v="EMC-UAL-139-CD-137/2023"/>
    <s v="YESID MORA RODRIGUEZ - IMPOROD"/>
    <x v="0"/>
    <x v="1"/>
    <n v="120"/>
    <x v="0"/>
    <d v="2023-03-30T00:00:00"/>
    <s v="25/05/2023"/>
    <x v="1"/>
    <x v="0"/>
    <x v="0"/>
    <s v="CLQ-23-CD-137/2023 ADQUISICION DE HIDROLAVADORA INDUSTRIAL DE ALTA PRESION"/>
    <s v="ADQ/MINA-026/2023"/>
    <x v="18"/>
    <n v="1"/>
    <s v="HIDROLAVADORA DE ALTA PRESION PARA USO INDUSTRIAL TOTALMENTE ELECTRICA_x000a_- CON CALENTADOR ELECTRICO (2 calentadores eléctricos cada uno de 12kw que puede utilizarse en calefacción 12 kw o 24 kw)_x000a_- PRESION 270 BAR _x000a_- TASA DE SEGUIMIENTO 660 L/H_x000a_- FUERZA 7,5 KW_x000a_- VELOCIDAD RPM 1450_x000a_- VOLTAJE 440 V_x000a_- FRECUENCIA 50 HZ 3 fases_x000a_- TEMPERATURA ≥ 90 °C_x000a_- GARANTIA REAL DE 1 AÑO_x000a_- INCLUYE UN CALENTADOR DE AGUA DE 12 KW COMO REPUESTO _x000a_- CON PISTOLA PULVERIZADORA PROFESIONAL_x000a_- CON ACCESORIOS, MANGUERA MANUALES, BOQUILLAS_x000a_- PARA USA EN INTERIOR MINA, CHASIS ANTICORROSIVO, NEUMATICOS PARA TODO TERRENO (NO EMITEN NINGUN TIPO DE GASES) Stock permanente de repuestos_x000a_YS-CF/JAPON ESPECIFICACIONES TECNICAS _x000a_•_x0009_Especificaciones Técnicas: Se adjunta en el TDR._x000a_•_x0009_Tiempo de Entrega: 120 días._x000a_•_x0009_Lugar de Entrega: La entrega deberá ser en Almacenes de la E.M.C._x000a_•_x0009_Validez de la cotización: Mínima de 60 días calendario_x000a__x000a_Presentación de las Cotizaciones: Las cotizaciones deberán estar debidamente selladas y firmadas."/>
    <s v="Piezas"/>
    <n v="3"/>
    <n v="64000"/>
    <n v="192000"/>
    <x v="0"/>
    <x v="0"/>
    <n v="0"/>
    <n v="0"/>
    <n v="9195.4022988505749"/>
    <n v="0"/>
    <n v="0"/>
    <n v="0"/>
    <d v="2023-09-22T00:00:00"/>
    <x v="12"/>
    <s v="09/05/2049"/>
    <n v="125"/>
    <n v="2555"/>
    <n v="110"/>
    <d v="2023-06-26T00:00:00"/>
    <n v="9361"/>
    <n v="0"/>
    <n v="0"/>
    <n v="0"/>
    <x v="2"/>
    <x v="2"/>
    <m/>
    <x v="0"/>
    <x v="12"/>
    <x v="0"/>
    <x v="0"/>
    <x v="0"/>
    <x v="0"/>
    <x v="1"/>
    <x v="1"/>
    <x v="3"/>
    <x v="4"/>
    <x v="1"/>
    <x v="4"/>
    <x v="0"/>
    <x v="0"/>
  </r>
  <r>
    <x v="0"/>
    <x v="64"/>
    <x v="0"/>
    <x v="0"/>
    <x v="3"/>
    <d v="2023-03-15T00:00:00"/>
    <x v="1"/>
    <x v="9"/>
    <x v="9"/>
    <x v="7"/>
    <x v="9"/>
    <s v="ADQ.MANTTO Y SERV. 35/2023"/>
    <d v="2023-03-22T00:00:00"/>
    <x v="0"/>
    <n v="273"/>
    <x v="0"/>
    <x v="63"/>
    <n v="2886908"/>
    <x v="0"/>
    <x v="285"/>
    <x v="16"/>
    <x v="56"/>
    <x v="39"/>
    <x v="5"/>
    <x v="1"/>
    <s v="11/04/2023"/>
    <s v="11/04/2023"/>
    <x v="0"/>
    <x v="0"/>
    <x v="18"/>
    <x v="8"/>
    <s v="OSCAR MIRKO MIRANDA ROMERO "/>
    <d v="2023-04-28T00:00:00"/>
    <s v="I.T.ADQ.MANTTO Y SERV.36/2023"/>
    <d v="2023-06-12T00:00:00"/>
    <s v="CD-139"/>
    <s v="CD-139"/>
    <s v="CD-139"/>
    <n v="1747010"/>
    <s v="CD-139"/>
    <s v="EMC-UAL-240-CD-139/2023"/>
    <s v="ELECTRICAL PRODUCTS &amp; ENGINEERING LTDA."/>
    <x v="0"/>
    <x v="1"/>
    <n v="155"/>
    <x v="0"/>
    <d v="2023-04-11T00:00:00"/>
    <s v="27/07/2023"/>
    <x v="1"/>
    <x v="0"/>
    <x v="0"/>
    <s v="CLQ-23-CD-139/2023 ADQUISICION DE CELDAS DE PROTECCION DE MEDIA TENSION PARA LA SUBESTACION DE LA EMPRESA MINERA COLQUIRI (MODALIDAD DE CONTRATACION DIRECTA)"/>
    <s v="ADQ.MANTTO Y SERV. 35/2023"/>
    <x v="9"/>
    <n v="1"/>
    <s v="CELDA DE PROTECCION DE MEDIA TENSION (PRIMARIO) _x000a_Para tensión nominal de 6.6 KV_x000a_Celda de MT 17.5kV 1250A 31.5kA, modelo Unigear ZS1, de entrada, desde transformador de DEORURO, con los siguientes componentes principales:_x000a_•_x0009_Un (1) interruptor de MT en vacío modelo VD4 17.5kV 1250A, 31.5kA, tipo extraíble._x000a_•_x0009_Tres (3) transformadores de corriente tipo bloque, para medición y protección, relación 800-1200/5/5 A (de 2 núcleos en secundario), S1: clase 0.5-10VA y S2: 5P20-10VA, Aislación 17.5/38/95kV, 50 Hz._x000a_•_x0009_Tres (3) transformadores de tensión, tipo bloque extraible, con fusible de protección, en aislación 17.5/38/95kV, relación 7200:V3/120:V3/120:V3 V, S1: clase 0.5-30VA y S2: 3P-30VA, 50 Hz._x000a_•_x0009_Un (1) seccionador de MT puesta a tierra en 17.5kV._x000a_•_x0009_Tres (3) pararrayos de MT, para ingreso._x000a_**Se reutilizará el rele del cliente y se lo instalará en la celda nueva**_x000a_ABB/UNIGEAR ZS1/BRASIL SE ADJUNTA CONDICIONES TECNICAS Y PLANO ELECTRICO (PDF)"/>
    <s v="Piezas"/>
    <n v="1"/>
    <n v="345402"/>
    <n v="345402"/>
    <x v="0"/>
    <x v="0"/>
    <n v="0"/>
    <n v="0"/>
    <n v="49626.724137931036"/>
    <n v="0"/>
    <n v="0"/>
    <n v="0"/>
    <d v="2023-12-29T00:00:00"/>
    <x v="13"/>
    <s v="09/05/2050"/>
    <n v="125"/>
    <n v="2555"/>
    <n v="110"/>
    <d v="2023-06-27T00:00:00"/>
    <n v="9628"/>
    <n v="0"/>
    <n v="0"/>
    <n v="0"/>
    <x v="2"/>
    <x v="2"/>
    <m/>
    <x v="0"/>
    <x v="12"/>
    <x v="0"/>
    <x v="0"/>
    <x v="0"/>
    <x v="0"/>
    <x v="1"/>
    <x v="1"/>
    <x v="3"/>
    <x v="4"/>
    <x v="1"/>
    <x v="4"/>
    <x v="0"/>
    <x v="0"/>
  </r>
  <r>
    <x v="0"/>
    <x v="64"/>
    <x v="0"/>
    <x v="0"/>
    <x v="3"/>
    <d v="2023-03-15T00:00:00"/>
    <x v="1"/>
    <x v="9"/>
    <x v="9"/>
    <x v="7"/>
    <x v="9"/>
    <s v="ADQ.MANTTO Y SERV. 35/2023"/>
    <d v="2023-03-22T00:00:00"/>
    <x v="0"/>
    <n v="273"/>
    <x v="0"/>
    <x v="63"/>
    <n v="2886908"/>
    <x v="1"/>
    <x v="286"/>
    <x v="29"/>
    <x v="56"/>
    <x v="0"/>
    <x v="5"/>
    <x v="1"/>
    <s v="11/04/2023"/>
    <s v="11/04/2023"/>
    <x v="0"/>
    <x v="0"/>
    <x v="18"/>
    <x v="8"/>
    <s v="CLOVIS VELASCO HINOJOZA"/>
    <d v="2023-04-28T00:00:00"/>
    <s v="I.T.ADQ.MANTTO Y SERV.36/2023"/>
    <d v="2023-06-12T00:00:00"/>
    <s v="CD-139"/>
    <s v="CD-139"/>
    <s v="CD-139"/>
    <n v="1747010"/>
    <s v="CD-139"/>
    <s v="EMC-UAL-240-CD-139/2023"/>
    <s v="ELECTRICAL PRODUCTS &amp; ENGINEERING LTDA."/>
    <x v="0"/>
    <x v="1"/>
    <n v="155"/>
    <x v="0"/>
    <d v="2023-04-11T00:00:00"/>
    <s v="27/07/2023"/>
    <x v="1"/>
    <x v="0"/>
    <x v="0"/>
    <s v="CLQ-23-CD-139/2023 ADQUISICION DE CELDAS DE PROTECCION DE MEDIA TENSION PARA LA SUBESTACION DE LA EMPRESA MINERA COLQUIRI (MODALIDAD DE CONTRATACION DIRECTA)"/>
    <s v="ADQ.MANTTO Y SERV. 35/2023"/>
    <x v="9"/>
    <n v="2"/>
    <s v="CELDA DE PROTECCION DE MEDIA TENSION (SECUNDARIO) _x000a_Para tensión nominal de 6.6 KV _x000a_Celda de MT 17.5kV 1250A 31.5kA, modelo Unigear ZS1, de salida a alimentadores, con los siguientes componentes principales:_x000a_•_x0009_Un (1) interruptor de MT en vacío modelo VD4 17.5kV 630A, 31.5kA, tipo extraíble._x000a_•_x0009_Tres (3) transformadores de corriente tipo bloque, para medición y protección, relación 300-600/5/5 A (de 2 núcleos en secundario), S1: clase 0.5-10VA y S2: 5P20-10VA, Aislación 17.5/38/95kV, 50 Hz._x000a_•_x0009_Un (1) seccionador de MT puesta a tierra en 17.5kV._x000a_•_x0009_Tres (3) pararrayos de MT, para ingreso._x000a_**Se reutilizará los reles de protección existentes del cliente y se los instalará en la celda nueva**_x000a_ABB/UNIGEAR ZS1/BRASIL "/>
    <s v="Piezas"/>
    <n v="4"/>
    <n v="350402"/>
    <n v="1401608"/>
    <x v="0"/>
    <x v="0"/>
    <n v="0"/>
    <n v="0"/>
    <n v="50345.114942528737"/>
    <n v="0"/>
    <n v="0"/>
    <n v="0"/>
    <d v="2023-12-29T00:00:00"/>
    <x v="11"/>
    <s v="09/05/2051"/>
    <n v="125"/>
    <n v="2555"/>
    <n v="110"/>
    <d v="2023-06-28T00:00:00"/>
    <n v="9993"/>
    <n v="0"/>
    <n v="0"/>
    <n v="0"/>
    <x v="2"/>
    <x v="2"/>
    <m/>
    <x v="0"/>
    <x v="12"/>
    <x v="0"/>
    <x v="0"/>
    <x v="0"/>
    <x v="0"/>
    <x v="1"/>
    <x v="1"/>
    <x v="3"/>
    <x v="4"/>
    <x v="1"/>
    <x v="4"/>
    <x v="0"/>
    <x v="0"/>
  </r>
  <r>
    <x v="0"/>
    <x v="65"/>
    <x v="0"/>
    <x v="0"/>
    <x v="3"/>
    <d v="2023-03-20T00:00:00"/>
    <x v="1"/>
    <x v="9"/>
    <x v="9"/>
    <x v="7"/>
    <x v="9"/>
    <s v="ADQ.MANTTO Y SERV. 37/2023"/>
    <d v="2023-03-22T00:00:00"/>
    <x v="0"/>
    <n v="292"/>
    <x v="0"/>
    <x v="64"/>
    <n v="43700"/>
    <x v="0"/>
    <x v="287"/>
    <x v="7"/>
    <x v="56"/>
    <x v="40"/>
    <x v="5"/>
    <x v="1"/>
    <s v="30/03/2023"/>
    <s v="30/03/2023"/>
    <x v="0"/>
    <x v="0"/>
    <x v="19"/>
    <x v="8"/>
    <s v="FRANZ LOZANO MARZA"/>
    <d v="2023-04-26T00:00:00"/>
    <s v="I.T.ADQ.MANTTO Y SERV.12/2023"/>
    <d v="2023-05-19T00:00:00"/>
    <s v="CD-148"/>
    <s v="CD-148"/>
    <s v="CD-148"/>
    <n v="470000"/>
    <s v="CD-148"/>
    <s v="EMC-UAL-163-CD-148/2023"/>
    <s v="EXSAORICA BOLIVIA S.R.L."/>
    <x v="0"/>
    <x v="1"/>
    <n v="100"/>
    <x v="0"/>
    <d v="2023-03-30T00:00:00"/>
    <s v="09/06/2023"/>
    <x v="1"/>
    <x v="0"/>
    <x v="0"/>
    <s v="CLQ-23-CD-148/2023 ADQUISICION DE MOTOR DEUTZ BF4M1013C PARA VOLQUETE DUX DE LA EMPRESA MINERA COLQUIRI (MODALIDAD DE CONTRATACION DIRECTA)"/>
    <s v="ADQ.MANTTO Y SERV. 37/2023"/>
    <x v="9"/>
    <n v="1"/>
    <s v="MOTOR DIESEL DEUTZ MOD. BF4M1013C_x000a_Nominal Power @ Nominal Rpm: 115 kw_x000a_Engine Injection Type: DIRECT_x000a_Engine Aspiration Type: TURBO_x000a_Air Cooling Type LUCHT-LUCHT INTERCOOLED_x000a_Bore: 108mm_x000a_Stroke: 130 mm_x000a_Engine Capacity: 4760 cc_x000a_Qty Cylinders: 4 Qty_x000a_Nominal Rpm @ Nominal Power: 23000 Rpm_x000a_Engine Fuel Type: DIESEL_x000a_Engine Cooling Type: Air Cooled_x000a_Engine Color: Grey _x000a_Flywheel Housing SAE: SAE 3_x000a_Flywheel SAE: Unknown_x000a_Engine Condition: Used/xchange_x000a_Turbo Type: Dry_x000a_Exhaust System: Dry_x000a_ECU Present?: no_x000a_Starter Voltage: 24 Volt_x000a_Rated Power: 112 Kw_x000a_Rated Speed: 2300 Rpm_x000a_Injection Type: Mechanical Fuelpump_x000a_Engine Brand: DEUTZ_x000a_*Certificados y pruebas de calidad de fabrica_x000a_Manual de partes y reparación de motor_x000a_Garantía de 24 meses_x000a_MARCA:DEUTZ/FRANCIA CONDICIONES TECNICAS_x000a_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Used_x000a_Turbo Type: Dry_x000a_Exhaust System: Dry_x000a_ECU Present?: no_x000a_Starter Voltage: 24 Volt_x000a_Rated Power: 112 Kw_x000a_Rated Speed: 2300 Rpm_x000a_Injection Type: Mechanical Fuelpump_x000a_Engine Brand: DEUTZ_x000a_CONDICIONES ADICIONALES _x000a_-_x0009_Debe contar con certificados y pruebas de calidad de fabrica._x000a_-_x0009_Manual de partes y reparación de motor _x000a_-_x0009_Lugar de entrega: Almacenes de la Empresa Minera Colquiri._x000a_-_x0009_Garantía mínima de 2 año"/>
    <s v="Piezas"/>
    <n v="2"/>
    <n v="235000"/>
    <n v="470000"/>
    <x v="0"/>
    <x v="0"/>
    <n v="0"/>
    <n v="0"/>
    <n v="33764.367816091952"/>
    <n v="0"/>
    <n v="0"/>
    <n v="0"/>
    <d v="2023-09-17T00:00:00"/>
    <x v="14"/>
    <s v="09/05/2052"/>
    <n v="125"/>
    <n v="2555"/>
    <n v="110"/>
    <d v="2023-06-29T00:00:00"/>
    <n v="10462"/>
    <n v="0"/>
    <n v="0"/>
    <n v="0"/>
    <x v="2"/>
    <x v="2"/>
    <m/>
    <x v="0"/>
    <x v="12"/>
    <x v="0"/>
    <x v="0"/>
    <x v="2"/>
    <x v="0"/>
    <x v="1"/>
    <x v="1"/>
    <x v="3"/>
    <x v="4"/>
    <x v="1"/>
    <x v="4"/>
    <x v="0"/>
    <x v="1"/>
  </r>
  <r>
    <x v="0"/>
    <x v="66"/>
    <x v="0"/>
    <x v="1"/>
    <x v="3"/>
    <d v="2023-03-20T00:00:00"/>
    <x v="1"/>
    <x v="9"/>
    <x v="9"/>
    <x v="7"/>
    <x v="9"/>
    <s v="ADQ.MANTTO Y SERV. 38/2023"/>
    <d v="2023-03-22T00:00:00"/>
    <x v="0"/>
    <n v="291"/>
    <x v="0"/>
    <x v="65"/>
    <n v="325728"/>
    <x v="0"/>
    <x v="288"/>
    <x v="7"/>
    <x v="56"/>
    <x v="0"/>
    <x v="8"/>
    <x v="1"/>
    <s v="15/06/2023"/>
    <s v="15/06/2023"/>
    <x v="0"/>
    <x v="0"/>
    <x v="19"/>
    <x v="8"/>
    <s v="FRANZ LOZANO MARZA"/>
    <d v="2023-06-23T00:00:00"/>
    <s v="I.T.ADQ.MANTTO Y SERV.61/2023"/>
    <d v="2023-07-05T00:00:00"/>
    <s v="CD-149"/>
    <s v="CD-149"/>
    <s v="CD-149"/>
    <n v="402288"/>
    <s v="CD-149"/>
    <s v="CD-149/2023"/>
    <s v="COMPAÑÍA DE SUMINISTROS E INGENIERIA TESLA LTDA."/>
    <x v="0"/>
    <x v="1"/>
    <n v="3"/>
    <x v="0"/>
    <d v="2023-03-30T00:00:00"/>
    <s v="28/07/2023"/>
    <x v="1"/>
    <x v="0"/>
    <x v="0"/>
    <s v="CLQ-23-CD-149/2023 ADQUISICION DE MOTOR DEUTZ BF4M1013EC PARA SCOOPTRAM ST2G DE LA EMPRESA MINERA COLQUIRI, SEGUNDA CONVOCATORIA (MODALIDAD DE CONTRATACION DIRECTA)"/>
    <s v="ADQ.MANTTO Y SERV. 38/2023"/>
    <x v="9"/>
    <n v="1"/>
    <s v="MOTOR DIESEL DEUTZ MOD. BF4M1013EC_x000a_CONDICIONES TECNICAS_x000a_MOTOR DIESEL DEUTZ MOD. BF4M1013EC _x000a_N° cilindros: 4_x000a_Cilindrada: 4,8 _x000a_Régimen nominal máximo: 2300_x000a_Potencia Max. 118 Kw_x000a_Par max: 577 Nm _x000a_Procedencia: Estados Unidos/Alemania  _x000a_CONDICIONES ADICIONALES _x000a_- Tiempo de entrega: inmediata_x000a_- Certificados de fábrica_x000a_- Manual de parte y de operador_x000a_- Garantía mínima de 1 año_x000a_DEUTZ/BF4M1013EC/EEUU/ALEMANIA "/>
    <s v="Piezas"/>
    <n v="2"/>
    <n v="201144"/>
    <n v="402288"/>
    <x v="0"/>
    <x v="0"/>
    <n v="2"/>
    <n v="402288"/>
    <n v="28900"/>
    <n v="57800"/>
    <n v="50286"/>
    <n v="0"/>
    <d v="2023-07-31T00:00:00"/>
    <x v="12"/>
    <s v="31/07/2023"/>
    <n v="405"/>
    <n v="59"/>
    <n v="490"/>
    <d v="2023-09-12T00:00:00"/>
    <n v="0"/>
    <n v="0"/>
    <n v="28160.160000000003"/>
    <n v="374127.83999999997"/>
    <x v="2"/>
    <x v="2"/>
    <m/>
    <x v="0"/>
    <x v="12"/>
    <x v="0"/>
    <x v="0"/>
    <x v="2"/>
    <x v="0"/>
    <x v="1"/>
    <x v="1"/>
    <x v="3"/>
    <x v="4"/>
    <x v="1"/>
    <x v="4"/>
    <x v="0"/>
    <x v="1"/>
  </r>
  <r>
    <x v="0"/>
    <x v="67"/>
    <x v="0"/>
    <x v="0"/>
    <x v="3"/>
    <d v="2023-03-20T00:00:00"/>
    <x v="1"/>
    <x v="13"/>
    <x v="13"/>
    <x v="7"/>
    <x v="9"/>
    <s v="ADQ.MANTTO Y SERV. 39/2023"/>
    <d v="2023-03-22T00:00:00"/>
    <x v="0"/>
    <n v="293"/>
    <x v="0"/>
    <x v="66"/>
    <n v="15374.14"/>
    <x v="0"/>
    <x v="289"/>
    <x v="7"/>
    <x v="56"/>
    <x v="0"/>
    <x v="5"/>
    <x v="0"/>
    <s v="30/03/2023"/>
    <s v="30/03/2023"/>
    <x v="0"/>
    <x v="0"/>
    <x v="15"/>
    <x v="8"/>
    <s v="CLOVIS VELASCO HINOJOZA"/>
    <d v="2023-03-30T00:00:00"/>
    <s v="I.T.ADQ.MANTTO Y SERV.11/2023"/>
    <d v="2023-04-14T00:00:00"/>
    <s v="CD-151"/>
    <s v="CD-151"/>
    <s v="CD-151"/>
    <n v="15054"/>
    <s v="CD-151"/>
    <s v="CD-151/2023"/>
    <s v="ELECTRORED BOLIVIA S.R.L."/>
    <x v="0"/>
    <x v="1"/>
    <n v="10"/>
    <x v="0"/>
    <d v="2023-03-29T00:00:00"/>
    <s v="28/04/2023"/>
    <x v="1"/>
    <x v="0"/>
    <x v="0"/>
    <s v="CLQ-23-CD-151/2023 ADQUISICION DE ACCESORIOS DE BREAKER BASTIDOR ABIERTO ABB DEL TABLERO ELECTRICO DE COMPRESOR DE LA EMPRESA MINERA COLQUIRI (MODALIDAD DE CONTRATACION DIRECTA)"/>
    <s v="ADQ.MANTTO Y SERV. 39/2023"/>
    <x v="14"/>
    <n v="1"/>
    <s v="BOBINA DE APERTURA ABB P/EMAX2 YO E1.2..E6.2 120-127 VAC/DC, 1SDA073672R1_x000a_ABB/ITALIA "/>
    <s v="Piezas"/>
    <n v="2"/>
    <n v="1040"/>
    <n v="2080"/>
    <x v="0"/>
    <x v="0"/>
    <n v="2"/>
    <n v="2080"/>
    <n v="149.42528735632183"/>
    <n v="298.85057471264366"/>
    <n v="260"/>
    <n v="0"/>
    <d v="2023-05-08T00:00:00"/>
    <x v="7"/>
    <s v="08/05/2023"/>
    <n v="134"/>
    <n v="600021644"/>
    <n v="214"/>
    <d v="2023-06-22T00:00:00"/>
    <n v="0"/>
    <n v="0"/>
    <n v="145.60000000000002"/>
    <n v="1934.4"/>
    <x v="2"/>
    <x v="2"/>
    <m/>
    <x v="0"/>
    <x v="12"/>
    <x v="0"/>
    <x v="0"/>
    <x v="2"/>
    <x v="0"/>
    <x v="1"/>
    <x v="1"/>
    <x v="3"/>
    <x v="4"/>
    <x v="1"/>
    <x v="4"/>
    <x v="0"/>
    <x v="1"/>
  </r>
  <r>
    <x v="0"/>
    <x v="67"/>
    <x v="0"/>
    <x v="0"/>
    <x v="3"/>
    <d v="2023-03-20T00:00:00"/>
    <x v="1"/>
    <x v="13"/>
    <x v="13"/>
    <x v="7"/>
    <x v="9"/>
    <s v="ADQ.MANTTO Y SERV. 39/2023"/>
    <d v="2023-03-22T00:00:00"/>
    <x v="0"/>
    <n v="293"/>
    <x v="0"/>
    <x v="66"/>
    <n v="15374.14"/>
    <x v="1"/>
    <x v="290"/>
    <x v="7"/>
    <x v="56"/>
    <x v="0"/>
    <x v="5"/>
    <x v="0"/>
    <s v="30/03/2023"/>
    <s v="30/03/2023"/>
    <x v="0"/>
    <x v="0"/>
    <x v="15"/>
    <x v="8"/>
    <s v="CLOVIS VELASCO HINOJOZA"/>
    <d v="2023-03-30T00:00:00"/>
    <s v="I.T.ADQ.MANTTO Y SERV.11/2023"/>
    <d v="2023-04-14T00:00:00"/>
    <s v="CD-151"/>
    <s v="CD-151"/>
    <s v="CD-151"/>
    <n v="15054"/>
    <s v="CD-151"/>
    <s v="CD-151/2023"/>
    <s v="ELECTRORED BOLIVIA S.R.L."/>
    <x v="0"/>
    <x v="1"/>
    <n v="10"/>
    <x v="0"/>
    <d v="2023-03-29T00:00:00"/>
    <s v="28/04/2023"/>
    <x v="1"/>
    <x v="0"/>
    <x v="0"/>
    <s v="CLQ-23-CD-151/2023 ADQUISICION DE ACCESORIOS DE BREAKER BASTIDOR ABIERTO ABB DEL TABLERO ELECTRICO DE COMPRESOR DE LA EMPRESA MINERA COLQUIRI (MODALIDAD DE CONTRATACION DIRECTA)"/>
    <s v="ADQ.MANTTO Y SERV. 39/2023"/>
    <x v="14"/>
    <n v="2"/>
    <s v="BOBINA DE CIERRE ABB P/EMAX2 YC E1.2..E6.2 120..127 VAC/DC, 1SDA073685R1_x000a_ABB/ITALIA "/>
    <s v="Piezas"/>
    <n v="2"/>
    <n v="1427"/>
    <n v="2854"/>
    <x v="0"/>
    <x v="0"/>
    <n v="2"/>
    <n v="2854"/>
    <n v="205.0287356321839"/>
    <n v="410.05747126436779"/>
    <n v="356.75"/>
    <n v="0"/>
    <d v="2023-05-08T00:00:00"/>
    <x v="7"/>
    <s v="08/05/2023"/>
    <n v="134"/>
    <n v="600021644"/>
    <n v="214"/>
    <d v="2023-06-22T00:00:00"/>
    <n v="0"/>
    <n v="0"/>
    <n v="199.78000000000003"/>
    <n v="2654.22"/>
    <x v="2"/>
    <x v="2"/>
    <m/>
    <x v="0"/>
    <x v="12"/>
    <x v="0"/>
    <x v="0"/>
    <x v="2"/>
    <x v="0"/>
    <x v="1"/>
    <x v="1"/>
    <x v="3"/>
    <x v="4"/>
    <x v="1"/>
    <x v="4"/>
    <x v="0"/>
    <x v="1"/>
  </r>
  <r>
    <x v="0"/>
    <x v="67"/>
    <x v="0"/>
    <x v="0"/>
    <x v="3"/>
    <d v="2023-03-20T00:00:00"/>
    <x v="1"/>
    <x v="13"/>
    <x v="13"/>
    <x v="7"/>
    <x v="9"/>
    <s v="ADQ.MANTTO Y SERV. 39/2023"/>
    <d v="2023-03-22T00:00:00"/>
    <x v="0"/>
    <n v="293"/>
    <x v="0"/>
    <x v="66"/>
    <n v="15374.14"/>
    <x v="2"/>
    <x v="291"/>
    <x v="7"/>
    <x v="56"/>
    <x v="0"/>
    <x v="5"/>
    <x v="0"/>
    <s v="30/03/2023"/>
    <s v="30/03/2023"/>
    <x v="0"/>
    <x v="0"/>
    <x v="15"/>
    <x v="8"/>
    <s v="CLOVIS VELASCO HINOJOZA"/>
    <d v="2023-03-30T00:00:00"/>
    <s v="I.T.ADQ.MANTTO Y SERV.11/2023"/>
    <d v="2023-04-14T00:00:00"/>
    <s v="CD-151"/>
    <s v="CD-151"/>
    <s v="CD-151"/>
    <n v="15054"/>
    <s v="CD-151"/>
    <s v="CD-151/2023"/>
    <s v="ELECTRORED BOLIVIA S.R.L."/>
    <x v="0"/>
    <x v="1"/>
    <n v="10"/>
    <x v="0"/>
    <d v="2023-03-29T00:00:00"/>
    <s v="28/04/2023"/>
    <x v="1"/>
    <x v="0"/>
    <x v="0"/>
    <s v="CLQ-23-CD-151/2023 ADQUISICION DE ACCESORIOS DE BREAKER BASTIDOR ABIERTO ABB DEL TABLERO ELECTRICO DE COMPRESOR DE LA EMPRESA MINERA COLQUIRI (MODALIDAD DE CONTRATACION DIRECTA)"/>
    <s v="ADQ.MANTTO Y SERV. 39/2023"/>
    <x v="14"/>
    <n v="3"/>
    <s v="MOTOR PARA LA RECARGA DE RESORTES P/EMAX2 1.2 220-250VAC/DC ABB 1SDA073711R1_x000a_ABB/SUECIA "/>
    <s v="Piezas"/>
    <n v="2"/>
    <n v="5060"/>
    <n v="10120"/>
    <x v="0"/>
    <x v="0"/>
    <n v="2"/>
    <n v="10120"/>
    <n v="727.0114942528736"/>
    <n v="1454.0229885057472"/>
    <n v="1265"/>
    <n v="0"/>
    <d v="2023-05-08T00:00:00"/>
    <x v="7"/>
    <s v="08/05/2023"/>
    <n v="134"/>
    <n v="600021644"/>
    <n v="214"/>
    <d v="2023-06-22T00:00:00"/>
    <n v="0"/>
    <n v="0"/>
    <n v="708.40000000000009"/>
    <n v="9411.6"/>
    <x v="2"/>
    <x v="2"/>
    <m/>
    <x v="0"/>
    <x v="12"/>
    <x v="0"/>
    <x v="0"/>
    <x v="2"/>
    <x v="0"/>
    <x v="1"/>
    <x v="1"/>
    <x v="3"/>
    <x v="4"/>
    <x v="1"/>
    <x v="4"/>
    <x v="0"/>
    <x v="1"/>
  </r>
  <r>
    <x v="0"/>
    <x v="67"/>
    <x v="0"/>
    <x v="0"/>
    <x v="3"/>
    <d v="2023-03-20T00:00:00"/>
    <x v="1"/>
    <x v="13"/>
    <x v="13"/>
    <x v="7"/>
    <x v="9"/>
    <s v="ADQ.MANTTO Y SERV. 39/2024"/>
    <d v="2023-03-23T00:00:00"/>
    <x v="0"/>
    <n v="294"/>
    <x v="0"/>
    <x v="66"/>
    <n v="15374.14"/>
    <x v="3"/>
    <x v="292"/>
    <x v="75"/>
    <x v="20"/>
    <x v="0"/>
    <x v="5"/>
    <x v="0"/>
    <s v="30/03/2023"/>
    <s v="30/03/2023"/>
    <x v="0"/>
    <x v="0"/>
    <x v="15"/>
    <x v="8"/>
    <s v="CLOVIS VELASCO HINOJOZA"/>
    <d v="2023-03-30T00:00:00"/>
    <s v="I.T.ADQ.MANTTO Y SERV.11/2023"/>
    <d v="2023-04-14T00:00:00"/>
    <s v="CD-151"/>
    <s v="CD-151"/>
    <s v="CD-151"/>
    <n v="15055"/>
    <s v="CD-151"/>
    <s v="CD-151/2023"/>
    <s v="ELECTRORED BOLIVIA S.R.L."/>
    <x v="0"/>
    <x v="1"/>
    <n v="10"/>
    <x v="0"/>
    <d v="2023-03-29T00:00:00"/>
    <s v="28/04/2023"/>
    <x v="1"/>
    <x v="0"/>
    <x v="0"/>
    <s v="CLQ-23-CD-151/2023 ADQUISICION DE ACCESORIOS DE BREAKER BASTIDOR ABIERTO ABB DEL TABLERO ELECTRICO DE COMPRESOR DE LA EMPRESA MINERA COLQUIRI (MODALIDAD DE CONTRATACION DIRECTA)"/>
    <s v="ADQ.MANTTO Y SERV. 39/2024"/>
    <x v="14"/>
    <n v="4"/>
    <s v="CONDICIONES TECNICAS_x000a_ACCESORIOS PARA BREAKER BASTIDOR ABIERTO _x000a_MARCA: ABB E1.2B 1600 EKIP DIP LLI 3P F F_x000a_Current Type AC Ue =&lt; 440V 3000 cycle_x000a_Ue = 500 ... 690 V 6500 cycle_x000a_30 cycles per hour_x000a_Electrical Durability 20000 cycle_x000a_60 cycles per hour_x000a_Mechanical Durability_x000a_Number of Poles 3_x000a_Power Loss 201 W_x000a_Product Main Type SACE Emax 2_x000a_Product Name Air Circuit Breaker_x000a_Product Type Air Circuit Breaker_x000a_Rated Service Short- 100 %_x000a_Circuit Breaking_x000a_Capacity, in % of Icu (Ics)_x000a_Rated Current (In) 1600 A_x000a_Rated Voltage (Ur) 690 V_x000a_Rated Impulse acc. to IEC 60947-2 12 kV_x000a_Withstand Voltage (Uimp)_x000a_Rated Insulation Voltage AC 1000 V (Ui)_x000a_Rated Operational 690 V AC_x000a_-_x0009_Garantía mínima de 1 año. "/>
    <n v="0"/>
    <n v="0"/>
    <n v="0"/>
    <n v="0"/>
    <x v="0"/>
    <x v="0"/>
    <n v="0"/>
    <n v="0"/>
    <n v="0"/>
    <n v="0"/>
    <n v="0"/>
    <n v="0"/>
    <d v="2023-05-08T00:00:00"/>
    <x v="7"/>
    <s v="08/05/2023"/>
    <n v="134"/>
    <n v="600021644"/>
    <n v="214"/>
    <d v="2023-06-22T00:00:00"/>
    <n v="0"/>
    <n v="0"/>
    <n v="0"/>
    <n v="0"/>
    <x v="2"/>
    <x v="2"/>
    <m/>
    <x v="0"/>
    <x v="12"/>
    <x v="0"/>
    <x v="0"/>
    <x v="2"/>
    <x v="0"/>
    <x v="1"/>
    <x v="1"/>
    <x v="3"/>
    <x v="4"/>
    <x v="1"/>
    <x v="4"/>
    <x v="0"/>
    <x v="1"/>
  </r>
  <r>
    <x v="0"/>
    <x v="68"/>
    <x v="0"/>
    <x v="0"/>
    <x v="3"/>
    <d v="2023-03-20T00:00:00"/>
    <x v="1"/>
    <x v="19"/>
    <x v="19"/>
    <x v="8"/>
    <x v="14"/>
    <s v="CMB/EMC/O.CIV-ADQ/009/2023"/>
    <d v="2023-03-22T00:00:00"/>
    <x v="0"/>
    <n v="286"/>
    <x v="0"/>
    <x v="67"/>
    <n v="376173.87"/>
    <x v="0"/>
    <x v="293"/>
    <x v="16"/>
    <x v="54"/>
    <x v="0"/>
    <x v="0"/>
    <x v="1"/>
    <s v="17/05/2023"/>
    <s v="17/05/2023"/>
    <x v="0"/>
    <x v="0"/>
    <x v="20"/>
    <x v="8"/>
    <s v="EDMY LIDYA MAGNE GUTIERREZ"/>
    <d v="2023-05-26T00:00:00"/>
    <s v="CMB/EMC/O.CIV-ADQ/INF-023/2023"/>
    <d v="2023-06-16T00:00:00"/>
    <s v="CD-155"/>
    <s v="CD-155"/>
    <s v="CD-155"/>
    <n v="361126.07"/>
    <s v="CD-155"/>
    <s v="EMC-UAL-208-CD-155/2023"/>
    <s v="ROBERTO LEON CONSTRUCCIONES - ROBERTO LUIS LEON LUNA"/>
    <x v="0"/>
    <x v="1"/>
    <n v="80"/>
    <x v="0"/>
    <d v="2023-05-17T00:00:00"/>
    <s v="07/07/2023"/>
    <x v="1"/>
    <x v="0"/>
    <x v="0"/>
    <s v="CLQ-23-CD-155/2023 INSTALACION TINGLADO (DEPOSITO DE CORES) - Segunda Convocatoria"/>
    <s v="CMB/EMC/O.CIV-ADQ/009/2023"/>
    <x v="19"/>
    <n v="1"/>
    <s v="INSTALACION TINGLADO (DEPOSITO DE CORES) "/>
    <s v="SERVICIO"/>
    <n v="1"/>
    <n v="81283.77"/>
    <n v="81283.77"/>
    <x v="0"/>
    <x v="0"/>
    <n v="1"/>
    <n v="81283.77"/>
    <n v="11678.702586206897"/>
    <n v="11678.702586206897"/>
    <n v="10160.471250000001"/>
    <n v="0"/>
    <d v="2023-09-25T00:00:00"/>
    <x v="11"/>
    <s v="29/09/2023"/>
    <m/>
    <n v="25"/>
    <n v="559"/>
    <d v="2023-09-29T00:00:00"/>
    <n v="4"/>
    <n v="1625.6754000000001"/>
    <n v="5689.8639000000012"/>
    <n v="73968.230700000015"/>
    <x v="2"/>
    <x v="2"/>
    <m/>
    <x v="0"/>
    <x v="12"/>
    <x v="0"/>
    <x v="0"/>
    <x v="0"/>
    <x v="0"/>
    <x v="1"/>
    <x v="1"/>
    <x v="3"/>
    <x v="4"/>
    <x v="1"/>
    <x v="4"/>
    <x v="0"/>
    <x v="0"/>
  </r>
  <r>
    <x v="0"/>
    <x v="69"/>
    <x v="0"/>
    <x v="0"/>
    <x v="2"/>
    <d v="2023-02-28T00:00:00"/>
    <x v="1"/>
    <x v="12"/>
    <x v="12"/>
    <x v="0"/>
    <x v="12"/>
    <s v="LAB-010/2023"/>
    <d v="2023-03-07T00:00:00"/>
    <x v="0"/>
    <n v="187"/>
    <x v="0"/>
    <x v="68"/>
    <n v="201200"/>
    <x v="0"/>
    <x v="294"/>
    <x v="16"/>
    <x v="56"/>
    <x v="0"/>
    <x v="0"/>
    <x v="0"/>
    <s v="06/06/2023"/>
    <s v="06/06/2023"/>
    <x v="1"/>
    <x v="0"/>
    <x v="12"/>
    <x v="7"/>
    <s v="MANUELA NATIVIDAD QUISPE CHINO "/>
    <d v="2023-06-12T00:00:00"/>
    <s v="LAB-INF-019/2023"/>
    <d v="2023-06-22T00:00:00"/>
    <s v="ANPE-8"/>
    <s v="ANPE-8"/>
    <s v="ANPE-8"/>
    <n v="74840"/>
    <s v="ANPE-8"/>
    <s v="EMC-UAL-189-ANPE-08/2023"/>
    <s v="BECO INTERNACIONAL LTDA."/>
    <x v="0"/>
    <x v="1"/>
    <n v="45"/>
    <x v="0"/>
    <d v="2023-06-06T00:00:00"/>
    <s v="03/07/2023"/>
    <x v="1"/>
    <x v="0"/>
    <x v="0"/>
    <s v="CLQ-23-ANPE-8/2023 ADQUISICION DE REPUESTOS PARA EQUIPOS ESPECTROFOTOMETROS DE ABSORCION ATOMICA (MODALIDAD DE CONTRATACION ANPE) SEGUNDA CONVOCATORIA"/>
    <s v="LAB-010/2023"/>
    <x v="12"/>
    <n v="1"/>
    <s v="CABEZAL DE QUEMADOR DE UNA RANURA PARA OXIDO NITROSO SINGLE-SLOT NITROUS OXIDE-ACETYLENE 5 CM. (N0400100) COMPATIBLE CON EQUIPO ESPECTROFOTOMETRO DE ABSORCION ATOMICA AANALYST 200 Y PIN AACLE 900 F_x000a_PERKIN ELMER/ESTADOS UNIDOS - SINGAPUR "/>
    <s v="PIEZAS"/>
    <n v="1"/>
    <n v="16490"/>
    <n v="16490"/>
    <x v="0"/>
    <x v="0"/>
    <n v="0"/>
    <n v="0"/>
    <n v="2369.2528735632186"/>
    <n v="0"/>
    <n v="0"/>
    <n v="0"/>
    <d v="2023-08-17T00:00:00"/>
    <x v="7"/>
    <s v="09/05/2059"/>
    <n v="125"/>
    <n v="2555"/>
    <n v="110"/>
    <d v="2023-07-06T00:00:00"/>
    <n v="13049"/>
    <n v="0"/>
    <n v="0"/>
    <n v="0"/>
    <x v="2"/>
    <x v="2"/>
    <m/>
    <x v="0"/>
    <x v="12"/>
    <x v="0"/>
    <x v="0"/>
    <x v="0"/>
    <x v="0"/>
    <x v="1"/>
    <x v="1"/>
    <x v="3"/>
    <x v="4"/>
    <x v="1"/>
    <x v="4"/>
    <x v="0"/>
    <x v="0"/>
  </r>
  <r>
    <x v="0"/>
    <x v="69"/>
    <x v="0"/>
    <x v="0"/>
    <x v="2"/>
    <d v="2023-02-28T00:00:00"/>
    <x v="1"/>
    <x v="12"/>
    <x v="12"/>
    <x v="0"/>
    <x v="12"/>
    <s v="LAB-010/2023"/>
    <d v="2023-03-07T00:00:00"/>
    <x v="0"/>
    <n v="187"/>
    <x v="0"/>
    <x v="68"/>
    <n v="201200"/>
    <x v="1"/>
    <x v="295"/>
    <x v="7"/>
    <x v="56"/>
    <x v="0"/>
    <x v="0"/>
    <x v="0"/>
    <s v="06/06/2023"/>
    <s v="06/06/2023"/>
    <x v="1"/>
    <x v="0"/>
    <x v="12"/>
    <x v="7"/>
    <s v="MANUELA NATIVIDAD QUISPE CHINO "/>
    <d v="2023-06-12T00:00:00"/>
    <s v="LAB-INF-019/2023"/>
    <d v="2023-06-22T00:00:00"/>
    <s v="ANPE-8"/>
    <s v="ANPE-8"/>
    <s v="ANPE-8"/>
    <n v="74840"/>
    <s v="ANPE-8"/>
    <s v="EMC-UAL-189-ANPE-08/2023"/>
    <s v="BECO INTERNACIONAL LTDA."/>
    <x v="0"/>
    <x v="1"/>
    <n v="45"/>
    <x v="0"/>
    <d v="2023-06-06T00:00:00"/>
    <s v="03/07/2023"/>
    <x v="1"/>
    <x v="0"/>
    <x v="0"/>
    <s v="CLQ-23-ANPE-8/2023 ADQUISICION DE REPUESTOS PARA EQUIPOS ESPECTROFOTOMETROS DE ABSORCION ATOMICA (MODALIDAD DE CONTRATACION ANPE) SEGUNDA CONVOCATORIA"/>
    <s v="LAB-010/2023"/>
    <x v="12"/>
    <n v="2"/>
    <s v="NEBULIZADOR-NEBULLIZER ADJUSTABLE PLASTIC COMPATIBLE A ESPECTROFOTOMETRO DE ABSORCION ATOMICA MODELO PINAACLE 900F (N3160144)_x000a_PERKIN ELMER/ESTADOS UNIDOS - SINGAPUR "/>
    <s v="PIEZAS"/>
    <n v="2"/>
    <n v="13490"/>
    <n v="26980"/>
    <x v="0"/>
    <x v="0"/>
    <n v="0"/>
    <n v="0"/>
    <n v="1938.2183908045977"/>
    <n v="0"/>
    <n v="0"/>
    <n v="0"/>
    <d v="2023-08-17T00:00:00"/>
    <x v="8"/>
    <s v="09/05/2060"/>
    <n v="125"/>
    <n v="2555"/>
    <n v="110"/>
    <d v="2023-07-07T00:00:00"/>
    <n v="13415"/>
    <n v="0"/>
    <n v="0"/>
    <n v="0"/>
    <x v="2"/>
    <x v="2"/>
    <m/>
    <x v="0"/>
    <x v="12"/>
    <x v="0"/>
    <x v="0"/>
    <x v="0"/>
    <x v="0"/>
    <x v="1"/>
    <x v="1"/>
    <x v="3"/>
    <x v="4"/>
    <x v="1"/>
    <x v="4"/>
    <x v="0"/>
    <x v="0"/>
  </r>
  <r>
    <x v="0"/>
    <x v="69"/>
    <x v="0"/>
    <x v="0"/>
    <x v="2"/>
    <d v="2023-02-28T00:00:00"/>
    <x v="1"/>
    <x v="12"/>
    <x v="12"/>
    <x v="0"/>
    <x v="12"/>
    <s v="LAB-010/2023"/>
    <d v="2023-03-07T00:00:00"/>
    <x v="0"/>
    <n v="187"/>
    <x v="0"/>
    <x v="68"/>
    <n v="201200"/>
    <x v="4"/>
    <x v="296"/>
    <x v="16"/>
    <x v="59"/>
    <x v="0"/>
    <x v="0"/>
    <x v="0"/>
    <s v="06/06/2023"/>
    <s v="06/06/2023"/>
    <x v="1"/>
    <x v="0"/>
    <x v="12"/>
    <x v="7"/>
    <s v="MANUELA NATIVIDAD QUISPE CHINO "/>
    <d v="2023-06-12T00:00:00"/>
    <s v="LAB-INF-019/2023"/>
    <d v="2023-06-22T00:00:00"/>
    <s v="ANPE-8"/>
    <s v="ANPE-8"/>
    <s v="ANPE-8"/>
    <n v="74840"/>
    <s v="ANPE-8"/>
    <s v="EMC-UAL-189-ANPE-08/2023"/>
    <s v="BECO INTERNACIONAL LTDA."/>
    <x v="0"/>
    <x v="1"/>
    <n v="45"/>
    <x v="0"/>
    <d v="2023-06-06T00:00:00"/>
    <s v="03/07/2023"/>
    <x v="1"/>
    <x v="0"/>
    <x v="0"/>
    <s v="CLQ-23-ANPE-8/2023 ADQUISICION DE REPUESTOS PARA EQUIPOS ESPECTROFOTOMETROS DE ABSORCION ATOMICA (MODALIDAD DE CONTRATACION ANPE) SEGUNDA CONVOCATORIA"/>
    <s v="LAB-010/2023"/>
    <x v="12"/>
    <n v="5"/>
    <s v="LAMPARA LUMINA HCL-ESTAÑO COMPATIBLE A ESPECTROFOMETRO DE ABSORCION ATOMICA, MODELO AANALYST 200_x000a_Lumina Hollow Cathode 2 Lamp – SN (N3050175)_x000a_PERKIN ELMER/ESTADOS UNIDOS - SINGAPUR "/>
    <s v="PIEZA"/>
    <n v="1"/>
    <n v="9390"/>
    <n v="9390"/>
    <x v="0"/>
    <x v="0"/>
    <n v="0"/>
    <n v="0"/>
    <n v="1349.1379310344828"/>
    <n v="0"/>
    <n v="0"/>
    <n v="0"/>
    <d v="2023-08-17T00:00:00"/>
    <x v="11"/>
    <s v="09/05/2063"/>
    <n v="125"/>
    <n v="2555"/>
    <n v="110"/>
    <d v="2023-07-10T00:00:00"/>
    <n v="14510"/>
    <n v="0"/>
    <n v="0"/>
    <n v="0"/>
    <x v="2"/>
    <x v="2"/>
    <m/>
    <x v="0"/>
    <x v="12"/>
    <x v="0"/>
    <x v="0"/>
    <x v="0"/>
    <x v="0"/>
    <x v="1"/>
    <x v="1"/>
    <x v="3"/>
    <x v="4"/>
    <x v="1"/>
    <x v="4"/>
    <x v="0"/>
    <x v="0"/>
  </r>
  <r>
    <x v="0"/>
    <x v="69"/>
    <x v="0"/>
    <x v="0"/>
    <x v="2"/>
    <d v="2023-02-28T00:00:00"/>
    <x v="1"/>
    <x v="12"/>
    <x v="12"/>
    <x v="0"/>
    <x v="12"/>
    <s v="LAB-010/2023"/>
    <d v="2023-03-07T00:00:00"/>
    <x v="0"/>
    <n v="187"/>
    <x v="0"/>
    <x v="68"/>
    <n v="201200"/>
    <x v="5"/>
    <x v="297"/>
    <x v="7"/>
    <x v="56"/>
    <x v="0"/>
    <x v="0"/>
    <x v="0"/>
    <s v="06/06/2023"/>
    <s v="06/06/2023"/>
    <x v="1"/>
    <x v="0"/>
    <x v="12"/>
    <x v="7"/>
    <s v="MANUELA NATIVIDAD QUISPE CHINO "/>
    <d v="2023-06-12T00:00:00"/>
    <s v="LAB-INF-019/2023"/>
    <d v="2023-06-22T00:00:00"/>
    <s v="ANPE-8"/>
    <s v="ANPE-8"/>
    <s v="ANPE-8"/>
    <n v="74840"/>
    <s v="ANPE-8"/>
    <s v="EMC-UAL-189-ANPE-08/2023"/>
    <s v="BECO INTERNACIONAL LTDA."/>
    <x v="0"/>
    <x v="1"/>
    <n v="45"/>
    <x v="0"/>
    <d v="2023-06-06T00:00:00"/>
    <s v="03/07/2023"/>
    <x v="1"/>
    <x v="0"/>
    <x v="0"/>
    <s v="CLQ-23-ANPE-8/2023 ADQUISICION DE REPUESTOS PARA EQUIPOS ESPECTROFOTOMETROS DE ABSORCION ATOMICA (MODALIDAD DE CONTRATACION ANPE) SEGUNDA CONVOCATORIA"/>
    <s v="LAB-010/2023"/>
    <x v="12"/>
    <n v="6"/>
    <s v="NEBULIZADOR COMPATIBLE A ESPECTROFOMETRO DE ABSORCION ATOMICA, MODELO AANALYST 200_x000a_NEBULIZADOR – NEBULIZER KIT AA200/400_x000a_PERKIN ELMER/ESTADOS UNIDOS - SINGAPUR "/>
    <s v="PIEZAS"/>
    <n v="2"/>
    <n v="10990"/>
    <n v="21980"/>
    <x v="0"/>
    <x v="0"/>
    <n v="0"/>
    <n v="0"/>
    <n v="1579.0229885057472"/>
    <n v="0"/>
    <n v="0"/>
    <n v="0"/>
    <d v="2023-08-17T00:00:00"/>
    <x v="14"/>
    <s v="09/05/2064"/>
    <n v="125"/>
    <n v="2555"/>
    <n v="110"/>
    <d v="2023-07-11T00:00:00"/>
    <n v="14876"/>
    <n v="0"/>
    <n v="0"/>
    <n v="0"/>
    <x v="2"/>
    <x v="2"/>
    <m/>
    <x v="0"/>
    <x v="12"/>
    <x v="0"/>
    <x v="0"/>
    <x v="0"/>
    <x v="0"/>
    <x v="1"/>
    <x v="1"/>
    <x v="3"/>
    <x v="4"/>
    <x v="1"/>
    <x v="4"/>
    <x v="0"/>
    <x v="0"/>
  </r>
  <r>
    <x v="0"/>
    <x v="70"/>
    <x v="0"/>
    <x v="0"/>
    <x v="3"/>
    <d v="2023-03-13T00:00:00"/>
    <x v="1"/>
    <x v="6"/>
    <x v="6"/>
    <x v="9"/>
    <x v="16"/>
    <s v="ADM-004/2023"/>
    <d v="2023-03-16T00:00:00"/>
    <x v="0"/>
    <n v="39"/>
    <x v="1"/>
    <x v="69"/>
    <n v="47583"/>
    <x v="0"/>
    <x v="298"/>
    <x v="62"/>
    <x v="54"/>
    <x v="41"/>
    <x v="10"/>
    <x v="1"/>
    <s v="29/03/2023"/>
    <s v="29/03/2023"/>
    <x v="0"/>
    <x v="0"/>
    <x v="21"/>
    <x v="7"/>
    <s v="MARIA JAQUELINE DURAN COSSIO"/>
    <d v="2023-03-29T00:00:00"/>
    <s v="REC-45/2023"/>
    <d v="2023-03-29T00:00:00"/>
    <s v="CM-11"/>
    <s v="CM-11"/>
    <s v="CM-11"/>
    <n v="47583"/>
    <s v="CM-11"/>
    <s v="EMC-UAL-120-CM-11/2023"/>
    <s v="ALBERTO CALDERON ALVAREZ"/>
    <x v="0"/>
    <x v="1"/>
    <n v="200"/>
    <x v="0"/>
    <d v="2023-03-29T00:00:00"/>
    <s v="30/03/2023"/>
    <x v="1"/>
    <x v="0"/>
    <x v="0"/>
    <s v="CLQ-23-CM-11/2023 SERVICIO DE CONSULTORIA EN LINEA: TRAMITES ADMINISTRATIVOS ADUANA NACIONAL, AUXILIAR ADMINISTRATIVO (MODALIDAD DE CONTRATACION MENOR) "/>
    <s v="ADM-004/2023"/>
    <x v="6"/>
    <n v="1"/>
    <s v="CONSULTOR EN LIENEA PARA EL SERVICIO DE TRAMITES CON LA ADUANA NACIONAL Y APOYO COMO AUXILIAR ADMINISTRATIVO EN LA CIUDAD DE LA PAZ DESCRIPCIÓN DE FUNCIONES:_x000a_•_x0009_Trámites ante la Aduana Nacional para desaduanización y otros._x000a_•_x0009_Apoyo administrativo en la ciudad de La Paz: Recepción de documentos, archivo de documentos, despacho de documentos._x000a_•_x0009_Trámites antes instituciones públicas y privadas que la Empresa Minera Colquiri requiera, en la ciudad de La Paz_x000a_CONDICIONES TÉCNICAS DEL CONSULTOR EN LIENEA:_x000a_•_x0009_Formación Profesional Administrativa o Auxiliar en Administración de Empresas._x000a_•_x0009_Experiencia de trabajo probada de más de 5 años en trámites de desaduanización en la Aduana Nacional de Bolivia y experiencia probada como auxiliar administrativo y manejo de documentación, recepción, despacho y otros trámites pertinentes, gestión._x000a_•_x0009_Contar con la experiencia necesaria en apoyo administrativo y relación con Instituciones Públicas y Privadas._x000a_MODALIDAD DE PAGO_x000a_Pagos mensuales de 5,287.00 bolivianos (Cinco mil doscientos ochenta y siete bolivianos), contra entrega de informe mensual, boleta de AFP, e impuestos. (Los impuestos y la AFP quedan a cargo del Consultor)._x000a_TIEMPO DE LA CONSULTARIA _x000a_Desde la firma de contrato al 29 de diciembre del 2023_x000a_LUGAR DE EJECUCION DE LA CONSULTORIA_x000a_Oficinas de la Empresa Minera Colquiri en la ciudad de La Paz, Calle México Nº 1859"/>
    <s v="SERVICIO"/>
    <n v="1"/>
    <n v="5287"/>
    <n v="5287"/>
    <x v="0"/>
    <x v="0"/>
    <n v="1"/>
    <n v="5287"/>
    <n v="759.62643678160919"/>
    <n v="759.62643678160919"/>
    <n v="660.875"/>
    <n v="8"/>
    <d v="2023-10-16T00:00:00"/>
    <x v="13"/>
    <s v="31/08/2023"/>
    <n v="0"/>
    <n v="0"/>
    <n v="481"/>
    <d v="2023-08-31T00:00:00"/>
    <n v="-46"/>
    <n v="-1216.01"/>
    <n v="370.09000000000003"/>
    <n v="6132.92"/>
    <x v="3"/>
    <x v="3"/>
    <d v="2015-05-19T00:00:00"/>
    <x v="0"/>
    <x v="1"/>
    <x v="0"/>
    <x v="0"/>
    <x v="3"/>
    <x v="0"/>
    <x v="0"/>
    <x v="1"/>
    <x v="5"/>
    <x v="5"/>
    <x v="2"/>
    <x v="5"/>
    <x v="0"/>
    <x v="2"/>
  </r>
  <r>
    <x v="0"/>
    <x v="71"/>
    <x v="0"/>
    <x v="0"/>
    <x v="2"/>
    <d v="2023-02-23T00:00:00"/>
    <x v="1"/>
    <x v="0"/>
    <x v="0"/>
    <x v="4"/>
    <x v="11"/>
    <s v="EMC-SIMA-015-2023"/>
    <d v="2023-03-07T00:00:00"/>
    <x v="0"/>
    <n v="164"/>
    <x v="0"/>
    <x v="70"/>
    <n v="12250"/>
    <x v="0"/>
    <x v="299"/>
    <x v="76"/>
    <x v="1"/>
    <x v="0"/>
    <x v="11"/>
    <x v="1"/>
    <s v="04/04/2023"/>
    <s v="04/04/2023"/>
    <x v="0"/>
    <x v="0"/>
    <x v="22"/>
    <x v="6"/>
    <s v="FRANZ RICHARD HUAYTA APAZA "/>
    <d v="2023-05-03T00:00:00"/>
    <s v="SIMA-IT-030/2023"/>
    <d v="2023-05-12T00:00:00"/>
    <s v="CM-05"/>
    <s v="CM-05"/>
    <s v="CM-05"/>
    <n v="12250"/>
    <s v="CM-05"/>
    <s v="CM-05/2023"/>
    <s v="WET CHEMICAL BOLIVIA S.R.L."/>
    <x v="0"/>
    <x v="1"/>
    <n v="3"/>
    <x v="0"/>
    <d v="2023-01-23T00:00:00"/>
    <s v="29/05/2023"/>
    <x v="1"/>
    <x v="0"/>
    <x v="0"/>
    <s v="CLQ-23-CM-05/2023 ADQUISICION DE PAPEL PH MODALIDAD DE CONTRATACION MENOR "/>
    <s v="EMC-SIMA-015-2023"/>
    <x v="0"/>
    <n v="1"/>
    <s v="PAPEL PH EN TIRAS_x000a_-_x0009_Cajas de 100 tiras_x000a_MACHEREY NAGEL/ALEMANIA   "/>
    <s v="Cajas"/>
    <n v="70"/>
    <n v="175"/>
    <n v="12250"/>
    <x v="0"/>
    <x v="0"/>
    <n v="70"/>
    <n v="12250"/>
    <n v="25.143678160919542"/>
    <n v="1760.0574712643679"/>
    <n v="1531.25"/>
    <n v="0"/>
    <d v="2023-06-01T00:00:00"/>
    <x v="8"/>
    <s v="01/06/2023"/>
    <n v="213"/>
    <n v="58"/>
    <n v="278"/>
    <d v="2023-07-26T00:00:00"/>
    <n v="0"/>
    <n v="0"/>
    <n v="857.50000000000011"/>
    <n v="11392.5"/>
    <x v="4"/>
    <x v="4"/>
    <d v="2015-06-08T00:00:00"/>
    <x v="0"/>
    <x v="2"/>
    <x v="0"/>
    <x v="0"/>
    <x v="3"/>
    <x v="0"/>
    <x v="0"/>
    <x v="1"/>
    <x v="5"/>
    <x v="5"/>
    <x v="2"/>
    <x v="5"/>
    <x v="0"/>
    <x v="3"/>
  </r>
  <r>
    <x v="0"/>
    <x v="72"/>
    <x v="0"/>
    <x v="0"/>
    <x v="2"/>
    <d v="2023-02-23T00:00:00"/>
    <x v="1"/>
    <x v="5"/>
    <x v="5"/>
    <x v="4"/>
    <x v="11"/>
    <s v="EMC-SIMA-020-2023"/>
    <d v="2023-03-07T00:00:00"/>
    <x v="0"/>
    <n v="163"/>
    <x v="0"/>
    <x v="71"/>
    <n v="11994.5"/>
    <x v="0"/>
    <x v="300"/>
    <x v="77"/>
    <x v="60"/>
    <x v="0"/>
    <x v="11"/>
    <x v="1"/>
    <s v="04/04/2023"/>
    <s v="04/04/2023"/>
    <x v="0"/>
    <x v="0"/>
    <x v="22"/>
    <x v="6"/>
    <s v="FRANZ RICHARD HUAYTA APAZA"/>
    <d v="2023-04-25T00:00:00"/>
    <s v="SIMA-IT-031/2023"/>
    <d v="2023-05-11T00:00:00"/>
    <s v="CM-07"/>
    <s v="CM-07"/>
    <s v="CM-07"/>
    <n v="11994.5"/>
    <s v="CM-07"/>
    <s v="CM-07/2023"/>
    <s v="INNOVAPLAST PLANTA PROCESADORA DE PLASTICO - CECILIA MARIA JAUREGUI GAMARRA"/>
    <x v="0"/>
    <x v="1"/>
    <n v="12"/>
    <x v="0"/>
    <d v="2023-04-04T00:00:00"/>
    <s v="23/05/2023"/>
    <x v="1"/>
    <x v="0"/>
    <x v="0"/>
    <s v="CLQ-23-CM-07/2023 ADQUISICION DE BOLSAS BIODEGRADABLES MODALIDAD DE CONTRATACION MENOR "/>
    <s v="EMC-SIMA-020-2023"/>
    <x v="5"/>
    <n v="1"/>
    <s v="BOLSAS BIODEGRADABLES_x000a_-_x0009_Paquete de 20 unidades_x000a_-_x0009_Dimension de bolsas: 90 cm. x 110 cm. x 80 micras_x000a_-_x0009_Color negro_x000a_INNOVAPLAST/BOLIVIA "/>
    <s v="Paquetes"/>
    <n v="149"/>
    <n v="80.5"/>
    <n v="11994.5"/>
    <x v="0"/>
    <x v="0"/>
    <n v="149"/>
    <n v="11994.5"/>
    <n v="11.566091954022989"/>
    <n v="1723.3477011494253"/>
    <n v="1499.3125"/>
    <n v="0"/>
    <d v="2023-06-04T00:00:00"/>
    <x v="8"/>
    <s v="02/06/2023"/>
    <n v="219"/>
    <n v="334"/>
    <n v="269"/>
    <d v="2023-07-21T00:00:00"/>
    <n v="-2"/>
    <n v="-119.94500000000001"/>
    <n v="839.61500000000012"/>
    <n v="11274.83"/>
    <x v="5"/>
    <x v="5"/>
    <d v="2015-09-17T00:00:00"/>
    <x v="0"/>
    <x v="2"/>
    <x v="0"/>
    <x v="0"/>
    <x v="3"/>
    <x v="0"/>
    <x v="0"/>
    <x v="1"/>
    <x v="5"/>
    <x v="5"/>
    <x v="2"/>
    <x v="5"/>
    <x v="0"/>
    <x v="4"/>
  </r>
  <r>
    <x v="0"/>
    <x v="73"/>
    <x v="0"/>
    <x v="0"/>
    <x v="3"/>
    <d v="2023-03-23T00:00:00"/>
    <x v="1"/>
    <x v="0"/>
    <x v="0"/>
    <x v="2"/>
    <x v="17"/>
    <s v="ADQ/BISO-P-010/2023"/>
    <d v="2023-03-27T00:00:00"/>
    <x v="0"/>
    <n v="304"/>
    <x v="0"/>
    <x v="72"/>
    <n v="25023.599999999999"/>
    <x v="0"/>
    <x v="301"/>
    <x v="3"/>
    <x v="56"/>
    <x v="0"/>
    <x v="1"/>
    <x v="1"/>
    <s v="03/04/2023"/>
    <s v="03/04/2023"/>
    <x v="0"/>
    <x v="0"/>
    <x v="23"/>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1"/>
    <s v="Pintura latex tradicional Monopol color Blanco  de 18 lts. "/>
    <s v="PIEZAS"/>
    <n v="12"/>
    <n v="402.32"/>
    <n v="4827.84"/>
    <x v="0"/>
    <x v="0"/>
    <n v="12"/>
    <n v="4827.84"/>
    <n v="57.804597701149426"/>
    <n v="693.65517241379314"/>
    <n v="603.48"/>
    <n v="0"/>
    <d v="2023-05-14T00:00:00"/>
    <x v="7"/>
    <s v="09/05/2072"/>
    <n v="173"/>
    <n v="2554"/>
    <n v="208"/>
    <d v="2023-06-22T00:00:00"/>
    <n v="17893"/>
    <n v="431922.70560000004"/>
    <n v="337.94880000000006"/>
    <n v="-427432.81440000003"/>
    <x v="6"/>
    <x v="6"/>
    <d v="2015-08-17T00:00:00"/>
    <x v="0"/>
    <x v="4"/>
    <x v="0"/>
    <x v="0"/>
    <x v="3"/>
    <x v="0"/>
    <x v="0"/>
    <x v="1"/>
    <x v="5"/>
    <x v="5"/>
    <x v="2"/>
    <x v="5"/>
    <x v="0"/>
    <x v="5"/>
  </r>
  <r>
    <x v="0"/>
    <x v="73"/>
    <x v="0"/>
    <x v="0"/>
    <x v="3"/>
    <d v="2023-03-23T00:00:00"/>
    <x v="1"/>
    <x v="0"/>
    <x v="0"/>
    <x v="2"/>
    <x v="17"/>
    <s v="ADQ/BISO-P-010/2023"/>
    <d v="2023-03-27T00:00:00"/>
    <x v="0"/>
    <n v="304"/>
    <x v="0"/>
    <x v="72"/>
    <n v="25023.599999999999"/>
    <x v="1"/>
    <x v="302"/>
    <x v="29"/>
    <x v="56"/>
    <x v="0"/>
    <x v="1"/>
    <x v="1"/>
    <s v="03/04/2023"/>
    <s v="03/04/2023"/>
    <x v="0"/>
    <x v="0"/>
    <x v="23"/>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2"/>
    <s v="Pintura latex tradicional Monopol color Marfil  de 18 lts. "/>
    <s v="PIEZAS"/>
    <n v="4"/>
    <n v="402.32"/>
    <n v="1609.28"/>
    <x v="0"/>
    <x v="0"/>
    <n v="4"/>
    <n v="1609.28"/>
    <n v="57.804597701149426"/>
    <n v="231.2183908045977"/>
    <n v="201.16"/>
    <n v="0"/>
    <d v="2023-05-14T00:00:00"/>
    <x v="12"/>
    <s v="09/05/2072"/>
    <n v="173"/>
    <n v="2554"/>
    <n v="208"/>
    <d v="2023-06-22T00:00:00"/>
    <n v="17893"/>
    <n v="143974.2352"/>
    <n v="112.64960000000001"/>
    <n v="-142477.6048"/>
    <x v="7"/>
    <x v="7"/>
    <s v="27/10/2015"/>
    <x v="0"/>
    <x v="5"/>
    <x v="0"/>
    <x v="0"/>
    <x v="3"/>
    <x v="0"/>
    <x v="0"/>
    <x v="1"/>
    <x v="5"/>
    <x v="5"/>
    <x v="2"/>
    <x v="5"/>
    <x v="0"/>
    <x v="6"/>
  </r>
  <r>
    <x v="0"/>
    <x v="73"/>
    <x v="0"/>
    <x v="0"/>
    <x v="3"/>
    <d v="2023-03-23T00:00:00"/>
    <x v="1"/>
    <x v="0"/>
    <x v="0"/>
    <x v="2"/>
    <x v="17"/>
    <s v="ADQ/BISO-P-010/2023"/>
    <d v="2023-03-27T00:00:00"/>
    <x v="0"/>
    <n v="304"/>
    <x v="0"/>
    <x v="72"/>
    <n v="25023.599999999999"/>
    <x v="2"/>
    <x v="303"/>
    <x v="29"/>
    <x v="56"/>
    <x v="0"/>
    <x v="1"/>
    <x v="1"/>
    <s v="03/04/2023"/>
    <s v="03/04/2023"/>
    <x v="0"/>
    <x v="0"/>
    <x v="23"/>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3"/>
    <s v="Pintura latex tradicional Monopol color Crema  de 18 lts. "/>
    <s v="PIEZAS"/>
    <n v="4"/>
    <n v="402.32"/>
    <n v="1609.28"/>
    <x v="0"/>
    <x v="0"/>
    <n v="4"/>
    <n v="1609.28"/>
    <n v="57.804597701149426"/>
    <n v="231.2183908045977"/>
    <n v="201.16"/>
    <n v="0"/>
    <d v="2023-05-14T00:00:00"/>
    <x v="13"/>
    <s v="09/05/2072"/>
    <n v="173"/>
    <n v="2554"/>
    <n v="208"/>
    <d v="2023-06-22T00:00:00"/>
    <n v="17893"/>
    <n v="143974.2352"/>
    <n v="112.64960000000001"/>
    <n v="-142477.6048"/>
    <x v="2"/>
    <x v="2"/>
    <m/>
    <x v="0"/>
    <x v="12"/>
    <x v="0"/>
    <x v="0"/>
    <x v="0"/>
    <x v="0"/>
    <x v="1"/>
    <x v="1"/>
    <x v="3"/>
    <x v="6"/>
    <x v="1"/>
    <x v="6"/>
    <x v="0"/>
    <x v="1"/>
  </r>
  <r>
    <x v="0"/>
    <x v="73"/>
    <x v="0"/>
    <x v="0"/>
    <x v="3"/>
    <d v="2023-03-23T00:00:00"/>
    <x v="1"/>
    <x v="0"/>
    <x v="0"/>
    <x v="2"/>
    <x v="17"/>
    <s v="ADQ/BISO-P-010/2023"/>
    <d v="2023-03-27T00:00:00"/>
    <x v="0"/>
    <n v="304"/>
    <x v="0"/>
    <x v="72"/>
    <n v="25023.599999999999"/>
    <x v="3"/>
    <x v="304"/>
    <x v="29"/>
    <x v="56"/>
    <x v="0"/>
    <x v="1"/>
    <x v="1"/>
    <s v="03/04/2023"/>
    <s v="03/04/2023"/>
    <x v="0"/>
    <x v="0"/>
    <x v="23"/>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4"/>
    <s v="Pintura latex tradicional Monopol color Vainilla  de 18 lts. "/>
    <s v="PIEZAS"/>
    <n v="4"/>
    <n v="402.32"/>
    <n v="1609.28"/>
    <x v="0"/>
    <x v="0"/>
    <n v="4"/>
    <n v="1609.28"/>
    <n v="57.804597701149426"/>
    <n v="231.2183908045977"/>
    <n v="201.16"/>
    <n v="0"/>
    <d v="2023-05-14T00:00:00"/>
    <x v="11"/>
    <s v="09/05/2072"/>
    <n v="173"/>
    <n v="2554"/>
    <n v="208"/>
    <d v="2023-06-22T00:00:00"/>
    <n v="17893"/>
    <n v="143974.2352"/>
    <n v="112.64960000000001"/>
    <n v="-142477.6048"/>
    <x v="2"/>
    <x v="2"/>
    <m/>
    <x v="0"/>
    <x v="12"/>
    <x v="0"/>
    <x v="0"/>
    <x v="0"/>
    <x v="0"/>
    <x v="1"/>
    <x v="1"/>
    <x v="3"/>
    <x v="6"/>
    <x v="1"/>
    <x v="6"/>
    <x v="0"/>
    <x v="0"/>
  </r>
  <r>
    <x v="0"/>
    <x v="73"/>
    <x v="0"/>
    <x v="0"/>
    <x v="3"/>
    <d v="2023-03-23T00:00:00"/>
    <x v="1"/>
    <x v="0"/>
    <x v="0"/>
    <x v="2"/>
    <x v="17"/>
    <s v="ADQ/BISO-P-010/2023"/>
    <d v="2023-03-27T00:00:00"/>
    <x v="0"/>
    <n v="304"/>
    <x v="0"/>
    <x v="72"/>
    <n v="25023.599999999999"/>
    <x v="4"/>
    <x v="305"/>
    <x v="29"/>
    <x v="56"/>
    <x v="0"/>
    <x v="1"/>
    <x v="1"/>
    <s v="03/04/2023"/>
    <s v="03/04/2023"/>
    <x v="0"/>
    <x v="0"/>
    <x v="23"/>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5"/>
    <s v="Pintura latex tradicional Monopol color Arena  de 18 lts. "/>
    <s v="PIEZAS"/>
    <n v="4"/>
    <n v="402.32"/>
    <n v="1609.28"/>
    <x v="0"/>
    <x v="0"/>
    <n v="4"/>
    <n v="1609.28"/>
    <n v="57.804597701149426"/>
    <n v="231.2183908045977"/>
    <n v="201.16"/>
    <n v="0"/>
    <d v="2023-05-14T00:00:00"/>
    <x v="14"/>
    <s v="09/05/2072"/>
    <n v="173"/>
    <n v="2554"/>
    <n v="208"/>
    <d v="2023-06-22T00:00:00"/>
    <n v="17893"/>
    <n v="143974.2352"/>
    <n v="112.64960000000001"/>
    <n v="-142477.6048"/>
    <x v="2"/>
    <x v="2"/>
    <m/>
    <x v="0"/>
    <x v="12"/>
    <x v="0"/>
    <x v="0"/>
    <x v="0"/>
    <x v="0"/>
    <x v="1"/>
    <x v="1"/>
    <x v="3"/>
    <x v="6"/>
    <x v="1"/>
    <x v="6"/>
    <x v="0"/>
    <x v="0"/>
  </r>
  <r>
    <x v="0"/>
    <x v="73"/>
    <x v="0"/>
    <x v="0"/>
    <x v="3"/>
    <d v="2023-03-23T00:00:00"/>
    <x v="1"/>
    <x v="0"/>
    <x v="0"/>
    <x v="2"/>
    <x v="17"/>
    <s v="ADQ/BISO-P-010/2023"/>
    <d v="2023-03-27T00:00:00"/>
    <x v="0"/>
    <n v="304"/>
    <x v="0"/>
    <x v="72"/>
    <n v="25023.599999999999"/>
    <x v="5"/>
    <x v="306"/>
    <x v="29"/>
    <x v="56"/>
    <x v="0"/>
    <x v="1"/>
    <x v="1"/>
    <s v="03/04/2023"/>
    <s v="03/04/2023"/>
    <x v="0"/>
    <x v="0"/>
    <x v="23"/>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6"/>
    <s v="Pintura latex tradicional Monopol color Durasno  de 18 lts. "/>
    <s v="PIEZAS"/>
    <n v="4"/>
    <n v="402.32"/>
    <n v="1609.28"/>
    <x v="0"/>
    <x v="0"/>
    <n v="4"/>
    <n v="1609.28"/>
    <n v="57.804597701149426"/>
    <n v="231.2183908045977"/>
    <n v="201.16"/>
    <n v="0"/>
    <d v="2023-05-14T00:00:00"/>
    <x v="15"/>
    <s v="09/05/2072"/>
    <n v="173"/>
    <n v="2554"/>
    <n v="208"/>
    <d v="2023-06-22T00:00:00"/>
    <n v="17893"/>
    <n v="143974.2352"/>
    <n v="112.64960000000001"/>
    <n v="-142477.6048"/>
    <x v="2"/>
    <x v="2"/>
    <m/>
    <x v="0"/>
    <x v="12"/>
    <x v="0"/>
    <x v="0"/>
    <x v="0"/>
    <x v="0"/>
    <x v="1"/>
    <x v="1"/>
    <x v="3"/>
    <x v="6"/>
    <x v="1"/>
    <x v="6"/>
    <x v="0"/>
    <x v="0"/>
  </r>
  <r>
    <x v="0"/>
    <x v="73"/>
    <x v="0"/>
    <x v="0"/>
    <x v="3"/>
    <d v="2023-03-23T00:00:00"/>
    <x v="1"/>
    <x v="0"/>
    <x v="0"/>
    <x v="2"/>
    <x v="17"/>
    <s v="ADQ/BISO-P-010/2023"/>
    <d v="2023-03-27T00:00:00"/>
    <x v="0"/>
    <n v="304"/>
    <x v="0"/>
    <x v="72"/>
    <n v="25023.599999999999"/>
    <x v="6"/>
    <x v="307"/>
    <x v="29"/>
    <x v="56"/>
    <x v="0"/>
    <x v="1"/>
    <x v="1"/>
    <s v="03/04/2023"/>
    <s v="03/04/2023"/>
    <x v="0"/>
    <x v="0"/>
    <x v="23"/>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7"/>
    <s v="Pintura latex tradicional Monopol color Girasol  de 18 lts. "/>
    <s v="PIEZAS"/>
    <n v="4"/>
    <n v="402.32"/>
    <n v="1609.28"/>
    <x v="0"/>
    <x v="0"/>
    <n v="4"/>
    <n v="1609.28"/>
    <n v="57.804597701149426"/>
    <n v="231.2183908045977"/>
    <n v="201.16"/>
    <n v="0"/>
    <d v="2023-05-14T00:00:00"/>
    <x v="16"/>
    <s v="09/05/2072"/>
    <n v="173"/>
    <n v="2554"/>
    <n v="208"/>
    <d v="2023-06-22T00:00:00"/>
    <n v="17893"/>
    <n v="143974.2352"/>
    <n v="112.64960000000001"/>
    <n v="-142477.6048"/>
    <x v="2"/>
    <x v="2"/>
    <m/>
    <x v="0"/>
    <x v="12"/>
    <x v="0"/>
    <x v="0"/>
    <x v="0"/>
    <x v="0"/>
    <x v="1"/>
    <x v="1"/>
    <x v="3"/>
    <x v="6"/>
    <x v="1"/>
    <x v="6"/>
    <x v="0"/>
    <x v="0"/>
  </r>
  <r>
    <x v="0"/>
    <x v="73"/>
    <x v="0"/>
    <x v="0"/>
    <x v="3"/>
    <d v="2023-03-23T00:00:00"/>
    <x v="1"/>
    <x v="0"/>
    <x v="0"/>
    <x v="2"/>
    <x v="17"/>
    <s v="ADQ/BISO-P-010/2023"/>
    <d v="2023-03-27T00:00:00"/>
    <x v="0"/>
    <n v="304"/>
    <x v="0"/>
    <x v="72"/>
    <n v="25023.599999999999"/>
    <x v="7"/>
    <x v="308"/>
    <x v="29"/>
    <x v="56"/>
    <x v="0"/>
    <x v="1"/>
    <x v="1"/>
    <s v="03/04/2023"/>
    <s v="03/04/2023"/>
    <x v="0"/>
    <x v="0"/>
    <x v="23"/>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8"/>
    <s v="Pintura Sintetica brillo Monopol  de 3,5 lts. Color rojo "/>
    <s v="PIEZAS"/>
    <n v="4"/>
    <n v="134.41999999999999"/>
    <n v="537.67999999999995"/>
    <x v="0"/>
    <x v="0"/>
    <n v="4"/>
    <n v="537.67999999999995"/>
    <n v="19.313218390804597"/>
    <n v="77.252873563218387"/>
    <n v="67.209999999999994"/>
    <n v="0"/>
    <d v="2023-05-14T00:00:00"/>
    <x v="1"/>
    <s v="09/05/2072"/>
    <n v="173"/>
    <n v="2554"/>
    <n v="208"/>
    <d v="2023-06-22T00:00:00"/>
    <n v="17893"/>
    <n v="48103.541199999992"/>
    <n v="37.637599999999999"/>
    <n v="-47603.498799999994"/>
    <x v="2"/>
    <x v="2"/>
    <m/>
    <x v="0"/>
    <x v="12"/>
    <x v="0"/>
    <x v="0"/>
    <x v="0"/>
    <x v="0"/>
    <x v="1"/>
    <x v="1"/>
    <x v="3"/>
    <x v="6"/>
    <x v="1"/>
    <x v="6"/>
    <x v="0"/>
    <x v="0"/>
  </r>
  <r>
    <x v="0"/>
    <x v="73"/>
    <x v="0"/>
    <x v="0"/>
    <x v="3"/>
    <d v="2023-03-23T00:00:00"/>
    <x v="1"/>
    <x v="0"/>
    <x v="0"/>
    <x v="2"/>
    <x v="17"/>
    <s v="ADQ/BISO-P-010/2023"/>
    <d v="2023-03-27T00:00:00"/>
    <x v="0"/>
    <n v="304"/>
    <x v="0"/>
    <x v="72"/>
    <n v="25023.599999999999"/>
    <x v="8"/>
    <x v="309"/>
    <x v="29"/>
    <x v="56"/>
    <x v="0"/>
    <x v="1"/>
    <x v="1"/>
    <s v="03/04/2023"/>
    <s v="03/04/2023"/>
    <x v="0"/>
    <x v="0"/>
    <x v="23"/>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9"/>
    <s v="Pintura Sintetica brillo Monopol  de 3,5 lts. Color negro "/>
    <s v="PIEZAS"/>
    <n v="4"/>
    <n v="134.41999999999999"/>
    <n v="537.67999999999995"/>
    <x v="0"/>
    <x v="0"/>
    <n v="4"/>
    <n v="537.67999999999995"/>
    <n v="19.313218390804597"/>
    <n v="77.252873563218387"/>
    <n v="67.209999999999994"/>
    <n v="0"/>
    <d v="2023-05-14T00:00:00"/>
    <x v="2"/>
    <s v="09/05/2072"/>
    <n v="173"/>
    <n v="2554"/>
    <n v="208"/>
    <d v="2023-06-22T00:00:00"/>
    <n v="17893"/>
    <n v="48103.541199999992"/>
    <n v="37.637599999999999"/>
    <n v="-47603.498799999994"/>
    <x v="2"/>
    <x v="2"/>
    <m/>
    <x v="0"/>
    <x v="12"/>
    <x v="0"/>
    <x v="0"/>
    <x v="0"/>
    <x v="0"/>
    <x v="1"/>
    <x v="1"/>
    <x v="3"/>
    <x v="6"/>
    <x v="1"/>
    <x v="6"/>
    <x v="0"/>
    <x v="0"/>
  </r>
  <r>
    <x v="0"/>
    <x v="73"/>
    <x v="0"/>
    <x v="0"/>
    <x v="3"/>
    <d v="2023-03-23T00:00:00"/>
    <x v="1"/>
    <x v="0"/>
    <x v="0"/>
    <x v="2"/>
    <x v="17"/>
    <s v="ADQ/BISO-P-010/2023"/>
    <d v="2023-03-27T00:00:00"/>
    <x v="0"/>
    <n v="304"/>
    <x v="0"/>
    <x v="72"/>
    <n v="25023.599999999999"/>
    <x v="9"/>
    <x v="310"/>
    <x v="29"/>
    <x v="56"/>
    <x v="0"/>
    <x v="1"/>
    <x v="1"/>
    <s v="03/04/2023"/>
    <s v="03/04/2023"/>
    <x v="0"/>
    <x v="0"/>
    <x v="23"/>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10"/>
    <s v="Pintura Sintetica brillo Monopol  de 3,5 lts. Color café "/>
    <s v="PIEZAS"/>
    <n v="4"/>
    <n v="134.41999999999999"/>
    <n v="537.67999999999995"/>
    <x v="0"/>
    <x v="0"/>
    <n v="4"/>
    <n v="537.67999999999995"/>
    <n v="19.313218390804597"/>
    <n v="77.252873563218387"/>
    <n v="67.209999999999994"/>
    <n v="0"/>
    <d v="2023-05-14T00:00:00"/>
    <x v="17"/>
    <s v="09/05/2072"/>
    <n v="173"/>
    <n v="2554"/>
    <n v="208"/>
    <d v="2023-06-22T00:00:00"/>
    <n v="17893"/>
    <n v="48103.541199999992"/>
    <n v="37.637599999999999"/>
    <n v="-47603.498799999994"/>
    <x v="2"/>
    <x v="2"/>
    <m/>
    <x v="0"/>
    <x v="12"/>
    <x v="0"/>
    <x v="0"/>
    <x v="0"/>
    <x v="0"/>
    <x v="1"/>
    <x v="1"/>
    <x v="3"/>
    <x v="6"/>
    <x v="1"/>
    <x v="6"/>
    <x v="0"/>
    <x v="0"/>
  </r>
  <r>
    <x v="0"/>
    <x v="73"/>
    <x v="0"/>
    <x v="0"/>
    <x v="3"/>
    <d v="2023-03-23T00:00:00"/>
    <x v="1"/>
    <x v="0"/>
    <x v="0"/>
    <x v="2"/>
    <x v="17"/>
    <s v="ADQ/BISO-P-010/2023"/>
    <d v="2023-03-27T00:00:00"/>
    <x v="0"/>
    <n v="304"/>
    <x v="0"/>
    <x v="72"/>
    <n v="25023.599999999999"/>
    <x v="10"/>
    <x v="311"/>
    <x v="29"/>
    <x v="56"/>
    <x v="0"/>
    <x v="1"/>
    <x v="1"/>
    <s v="03/04/2023"/>
    <s v="03/04/2023"/>
    <x v="0"/>
    <x v="0"/>
    <x v="23"/>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11"/>
    <s v="Pintura Sintetica brillo Monopol  de 3,5 lts. Color blanco "/>
    <s v="PIEZAS"/>
    <n v="4"/>
    <n v="134.41999999999999"/>
    <n v="537.67999999999995"/>
    <x v="0"/>
    <x v="0"/>
    <n v="4"/>
    <n v="537.67999999999995"/>
    <n v="19.313218390804597"/>
    <n v="77.252873563218387"/>
    <n v="67.209999999999994"/>
    <n v="0"/>
    <d v="2023-05-14T00:00:00"/>
    <x v="5"/>
    <s v="09/05/2072"/>
    <n v="173"/>
    <n v="2554"/>
    <n v="208"/>
    <d v="2023-06-22T00:00:00"/>
    <n v="17893"/>
    <n v="48103.541199999992"/>
    <n v="37.637599999999999"/>
    <n v="-47603.498799999994"/>
    <x v="2"/>
    <x v="2"/>
    <m/>
    <x v="0"/>
    <x v="12"/>
    <x v="0"/>
    <x v="0"/>
    <x v="0"/>
    <x v="0"/>
    <x v="1"/>
    <x v="1"/>
    <x v="3"/>
    <x v="6"/>
    <x v="1"/>
    <x v="6"/>
    <x v="0"/>
    <x v="0"/>
  </r>
  <r>
    <x v="0"/>
    <x v="73"/>
    <x v="0"/>
    <x v="0"/>
    <x v="3"/>
    <d v="2023-03-23T00:00:00"/>
    <x v="1"/>
    <x v="0"/>
    <x v="0"/>
    <x v="2"/>
    <x v="17"/>
    <s v="ADQ/BISO-P-010/2023"/>
    <d v="2023-03-27T00:00:00"/>
    <x v="0"/>
    <n v="304"/>
    <x v="0"/>
    <x v="72"/>
    <n v="25023.599999999999"/>
    <x v="11"/>
    <x v="312"/>
    <x v="29"/>
    <x v="56"/>
    <x v="0"/>
    <x v="1"/>
    <x v="1"/>
    <s v="03/04/2023"/>
    <s v="03/04/2023"/>
    <x v="0"/>
    <x v="0"/>
    <x v="23"/>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12"/>
    <s v="Pintura Sintetica brillo Monopol  de 3,5 lts. Color azul "/>
    <s v="PIEZAS"/>
    <n v="4"/>
    <n v="134.41999999999999"/>
    <n v="537.67999999999995"/>
    <x v="0"/>
    <x v="0"/>
    <n v="4"/>
    <n v="537.67999999999995"/>
    <n v="19.313218390804597"/>
    <n v="77.252873563218387"/>
    <n v="67.209999999999994"/>
    <n v="0"/>
    <d v="2023-05-14T00:00:00"/>
    <x v="7"/>
    <s v="09/05/2072"/>
    <n v="173"/>
    <n v="2554"/>
    <n v="208"/>
    <d v="2023-06-22T00:00:00"/>
    <n v="17893"/>
    <n v="48103.541199999992"/>
    <n v="37.637599999999999"/>
    <n v="-47603.498799999994"/>
    <x v="2"/>
    <x v="2"/>
    <m/>
    <x v="0"/>
    <x v="12"/>
    <x v="0"/>
    <x v="0"/>
    <x v="0"/>
    <x v="0"/>
    <x v="1"/>
    <x v="1"/>
    <x v="3"/>
    <x v="6"/>
    <x v="1"/>
    <x v="6"/>
    <x v="0"/>
    <x v="0"/>
  </r>
  <r>
    <x v="0"/>
    <x v="73"/>
    <x v="0"/>
    <x v="0"/>
    <x v="3"/>
    <d v="2023-03-23T00:00:00"/>
    <x v="1"/>
    <x v="0"/>
    <x v="0"/>
    <x v="2"/>
    <x v="17"/>
    <s v="ADQ/BISO-P-010/2023"/>
    <d v="2023-03-27T00:00:00"/>
    <x v="0"/>
    <n v="304"/>
    <x v="0"/>
    <x v="72"/>
    <n v="25023.599999999999"/>
    <x v="12"/>
    <x v="313"/>
    <x v="29"/>
    <x v="56"/>
    <x v="0"/>
    <x v="1"/>
    <x v="1"/>
    <s v="03/04/2023"/>
    <s v="03/04/2023"/>
    <x v="0"/>
    <x v="0"/>
    <x v="23"/>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13"/>
    <s v="Pintura Sintetica brillo Monopol  de 3,5 lts. Color amarillo "/>
    <s v="PIEZAS"/>
    <n v="4"/>
    <n v="134.41999999999999"/>
    <n v="537.67999999999995"/>
    <x v="0"/>
    <x v="0"/>
    <n v="4"/>
    <n v="537.67999999999995"/>
    <n v="19.313218390804597"/>
    <n v="77.252873563218387"/>
    <n v="67.209999999999994"/>
    <n v="0"/>
    <d v="2023-05-14T00:00:00"/>
    <x v="8"/>
    <s v="09/05/2072"/>
    <n v="173"/>
    <n v="2554"/>
    <n v="208"/>
    <d v="2023-06-22T00:00:00"/>
    <n v="17893"/>
    <n v="48103.541199999992"/>
    <n v="37.637599999999999"/>
    <n v="-47603.498799999994"/>
    <x v="2"/>
    <x v="2"/>
    <m/>
    <x v="0"/>
    <x v="12"/>
    <x v="0"/>
    <x v="0"/>
    <x v="0"/>
    <x v="0"/>
    <x v="1"/>
    <x v="1"/>
    <x v="3"/>
    <x v="6"/>
    <x v="1"/>
    <x v="6"/>
    <x v="0"/>
    <x v="0"/>
  </r>
  <r>
    <x v="0"/>
    <x v="73"/>
    <x v="0"/>
    <x v="0"/>
    <x v="3"/>
    <d v="2023-03-23T00:00:00"/>
    <x v="1"/>
    <x v="0"/>
    <x v="0"/>
    <x v="2"/>
    <x v="17"/>
    <s v="ADQ/BISO-P-010/2023"/>
    <d v="2023-03-27T00:00:00"/>
    <x v="0"/>
    <n v="304"/>
    <x v="0"/>
    <x v="72"/>
    <n v="25023.599999999999"/>
    <x v="13"/>
    <x v="314"/>
    <x v="8"/>
    <x v="56"/>
    <x v="0"/>
    <x v="1"/>
    <x v="1"/>
    <s v="03/04/2023"/>
    <s v="03/04/2023"/>
    <x v="0"/>
    <x v="0"/>
    <x v="23"/>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14"/>
    <s v="Pintura en Aerosol Multi USO  color Blanco Brilloso 400ml "/>
    <s v="PIEZAS"/>
    <n v="6"/>
    <n v="11.12"/>
    <n v="66.72"/>
    <x v="0"/>
    <x v="0"/>
    <n v="6"/>
    <n v="66.72"/>
    <n v="1.5977011494252873"/>
    <n v="9.5862068965517242"/>
    <n v="8.34"/>
    <n v="0"/>
    <d v="2023-05-14T00:00:00"/>
    <x v="12"/>
    <s v="09/05/2072"/>
    <n v="173"/>
    <n v="2554"/>
    <n v="208"/>
    <d v="2023-06-22T00:00:00"/>
    <n v="17893"/>
    <n v="5969.1048000000001"/>
    <n v="4.6704000000000008"/>
    <n v="-5907.0551999999998"/>
    <x v="2"/>
    <x v="2"/>
    <m/>
    <x v="0"/>
    <x v="12"/>
    <x v="0"/>
    <x v="0"/>
    <x v="0"/>
    <x v="0"/>
    <x v="1"/>
    <x v="1"/>
    <x v="3"/>
    <x v="6"/>
    <x v="1"/>
    <x v="6"/>
    <x v="0"/>
    <x v="0"/>
  </r>
  <r>
    <x v="0"/>
    <x v="73"/>
    <x v="0"/>
    <x v="0"/>
    <x v="3"/>
    <d v="2023-03-23T00:00:00"/>
    <x v="1"/>
    <x v="0"/>
    <x v="0"/>
    <x v="2"/>
    <x v="17"/>
    <s v="ADQ/BISO-P-010/2023"/>
    <d v="2023-03-27T00:00:00"/>
    <x v="0"/>
    <n v="304"/>
    <x v="0"/>
    <x v="72"/>
    <n v="25023.599999999999"/>
    <x v="14"/>
    <x v="315"/>
    <x v="8"/>
    <x v="56"/>
    <x v="0"/>
    <x v="1"/>
    <x v="1"/>
    <s v="03/04/2023"/>
    <s v="03/04/2023"/>
    <x v="0"/>
    <x v="0"/>
    <x v="23"/>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15"/>
    <s v="Pintura en Aerosol Multi USO  color Rojo Vivo 400ml "/>
    <s v="PIEZAS"/>
    <n v="6"/>
    <n v="11.12"/>
    <n v="66.72"/>
    <x v="0"/>
    <x v="0"/>
    <n v="6"/>
    <n v="66.72"/>
    <n v="1.5977011494252873"/>
    <n v="9.5862068965517242"/>
    <n v="8.34"/>
    <n v="0"/>
    <d v="2023-05-14T00:00:00"/>
    <x v="13"/>
    <s v="09/05/2072"/>
    <n v="173"/>
    <n v="2554"/>
    <n v="208"/>
    <d v="2023-06-22T00:00:00"/>
    <n v="17893"/>
    <n v="5969.1048000000001"/>
    <n v="4.6704000000000008"/>
    <n v="-5907.0551999999998"/>
    <x v="2"/>
    <x v="2"/>
    <m/>
    <x v="0"/>
    <x v="12"/>
    <x v="0"/>
    <x v="0"/>
    <x v="0"/>
    <x v="0"/>
    <x v="1"/>
    <x v="1"/>
    <x v="3"/>
    <x v="6"/>
    <x v="1"/>
    <x v="6"/>
    <x v="0"/>
    <x v="0"/>
  </r>
  <r>
    <x v="0"/>
    <x v="73"/>
    <x v="0"/>
    <x v="0"/>
    <x v="3"/>
    <d v="2023-03-23T00:00:00"/>
    <x v="1"/>
    <x v="0"/>
    <x v="0"/>
    <x v="2"/>
    <x v="17"/>
    <s v="ADQ/BISO-P-010/2023"/>
    <d v="2023-03-27T00:00:00"/>
    <x v="0"/>
    <n v="304"/>
    <x v="0"/>
    <x v="72"/>
    <n v="25023.599999999999"/>
    <x v="15"/>
    <x v="316"/>
    <x v="8"/>
    <x v="56"/>
    <x v="0"/>
    <x v="1"/>
    <x v="1"/>
    <s v="03/04/2023"/>
    <s v="03/04/2023"/>
    <x v="0"/>
    <x v="0"/>
    <x v="23"/>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16"/>
    <s v="Pintura en Aerosol Multi USO  color Amarillo Vivo 400ml "/>
    <s v="PIEZAS"/>
    <n v="6"/>
    <n v="11.12"/>
    <n v="66.72"/>
    <x v="0"/>
    <x v="0"/>
    <n v="6"/>
    <n v="66.72"/>
    <n v="1.5977011494252873"/>
    <n v="9.5862068965517242"/>
    <n v="8.34"/>
    <n v="0"/>
    <d v="2023-05-14T00:00:00"/>
    <x v="11"/>
    <s v="09/05/2072"/>
    <n v="173"/>
    <n v="2554"/>
    <n v="208"/>
    <d v="2023-06-22T00:00:00"/>
    <n v="17893"/>
    <n v="5969.1048000000001"/>
    <n v="4.6704000000000008"/>
    <n v="-5907.0551999999998"/>
    <x v="2"/>
    <x v="2"/>
    <m/>
    <x v="0"/>
    <x v="12"/>
    <x v="0"/>
    <x v="0"/>
    <x v="0"/>
    <x v="0"/>
    <x v="1"/>
    <x v="1"/>
    <x v="3"/>
    <x v="6"/>
    <x v="1"/>
    <x v="6"/>
    <x v="0"/>
    <x v="0"/>
  </r>
  <r>
    <x v="0"/>
    <x v="73"/>
    <x v="0"/>
    <x v="0"/>
    <x v="3"/>
    <d v="2023-03-23T00:00:00"/>
    <x v="1"/>
    <x v="0"/>
    <x v="0"/>
    <x v="2"/>
    <x v="17"/>
    <s v="ADQ/BISO-P-010/2023"/>
    <d v="2023-03-27T00:00:00"/>
    <x v="0"/>
    <n v="304"/>
    <x v="0"/>
    <x v="72"/>
    <n v="25023.599999999999"/>
    <x v="16"/>
    <x v="317"/>
    <x v="8"/>
    <x v="56"/>
    <x v="0"/>
    <x v="1"/>
    <x v="1"/>
    <s v="03/04/2023"/>
    <s v="03/04/2023"/>
    <x v="0"/>
    <x v="0"/>
    <x v="23"/>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17"/>
    <s v="Pintura en Aerosol Multi USO  color Negro Brilloso 400ml "/>
    <s v="PIEZAS"/>
    <n v="6"/>
    <n v="11.12"/>
    <n v="66.72"/>
    <x v="0"/>
    <x v="0"/>
    <n v="6"/>
    <n v="66.72"/>
    <n v="1.5977011494252873"/>
    <n v="9.5862068965517242"/>
    <n v="8.34"/>
    <n v="0"/>
    <d v="2023-05-14T00:00:00"/>
    <x v="14"/>
    <s v="09/05/2072"/>
    <n v="173"/>
    <n v="2554"/>
    <n v="208"/>
    <d v="2023-06-22T00:00:00"/>
    <n v="17893"/>
    <n v="5969.1048000000001"/>
    <n v="4.6704000000000008"/>
    <n v="-5907.0551999999998"/>
    <x v="2"/>
    <x v="2"/>
    <m/>
    <x v="0"/>
    <x v="12"/>
    <x v="0"/>
    <x v="0"/>
    <x v="2"/>
    <x v="0"/>
    <x v="1"/>
    <x v="1"/>
    <x v="3"/>
    <x v="7"/>
    <x v="1"/>
    <x v="7"/>
    <x v="0"/>
    <x v="0"/>
  </r>
  <r>
    <x v="0"/>
    <x v="73"/>
    <x v="0"/>
    <x v="0"/>
    <x v="3"/>
    <d v="2023-03-23T00:00:00"/>
    <x v="1"/>
    <x v="0"/>
    <x v="0"/>
    <x v="2"/>
    <x v="17"/>
    <s v="ADQ/BISO-P-010/2023"/>
    <d v="2023-03-27T00:00:00"/>
    <x v="0"/>
    <n v="304"/>
    <x v="0"/>
    <x v="72"/>
    <n v="25023.599999999999"/>
    <x v="17"/>
    <x v="318"/>
    <x v="8"/>
    <x v="56"/>
    <x v="0"/>
    <x v="1"/>
    <x v="1"/>
    <s v="03/04/2023"/>
    <s v="03/04/2023"/>
    <x v="0"/>
    <x v="0"/>
    <x v="23"/>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18"/>
    <s v="Pintura en Aerosol Multi USO  color Plata Metalico 400ml "/>
    <s v="PIEZAS"/>
    <n v="6"/>
    <n v="16.86"/>
    <n v="101.16"/>
    <x v="0"/>
    <x v="0"/>
    <n v="6"/>
    <n v="101.16"/>
    <n v="2.4224137931034484"/>
    <n v="14.53448275862069"/>
    <n v="12.645000000000001"/>
    <n v="0"/>
    <d v="2023-05-14T00:00:00"/>
    <x v="15"/>
    <s v="09/05/2072"/>
    <n v="173"/>
    <n v="2554"/>
    <n v="208"/>
    <d v="2023-06-22T00:00:00"/>
    <n v="17893"/>
    <n v="9050.2793999999994"/>
    <n v="7.0812000000000008"/>
    <n v="-8956.2006000000019"/>
    <x v="2"/>
    <x v="2"/>
    <m/>
    <x v="0"/>
    <x v="12"/>
    <x v="0"/>
    <x v="0"/>
    <x v="2"/>
    <x v="0"/>
    <x v="1"/>
    <x v="1"/>
    <x v="3"/>
    <x v="7"/>
    <x v="1"/>
    <x v="7"/>
    <x v="0"/>
    <x v="0"/>
  </r>
  <r>
    <x v="0"/>
    <x v="73"/>
    <x v="0"/>
    <x v="0"/>
    <x v="3"/>
    <d v="2023-03-23T00:00:00"/>
    <x v="1"/>
    <x v="0"/>
    <x v="0"/>
    <x v="2"/>
    <x v="17"/>
    <s v="ADQ/BISO-P-010/2023"/>
    <d v="2023-03-27T00:00:00"/>
    <x v="0"/>
    <n v="304"/>
    <x v="0"/>
    <x v="72"/>
    <n v="25023.599999999999"/>
    <x v="18"/>
    <x v="319"/>
    <x v="8"/>
    <x v="56"/>
    <x v="0"/>
    <x v="1"/>
    <x v="1"/>
    <s v="03/04/2023"/>
    <s v="03/04/2023"/>
    <x v="0"/>
    <x v="0"/>
    <x v="23"/>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19"/>
    <s v="Pintura en Aerosol Multi USO  color Oro Metalico 400ml "/>
    <s v="PIEZAS"/>
    <n v="6"/>
    <n v="16.86"/>
    <n v="101.16"/>
    <x v="0"/>
    <x v="0"/>
    <n v="6"/>
    <n v="101.16"/>
    <n v="2.4224137931034484"/>
    <n v="14.53448275862069"/>
    <n v="12.645000000000001"/>
    <n v="0"/>
    <d v="2023-05-14T00:00:00"/>
    <x v="16"/>
    <s v="09/05/2072"/>
    <n v="173"/>
    <n v="2554"/>
    <n v="208"/>
    <d v="2023-06-22T00:00:00"/>
    <n v="17893"/>
    <n v="9050.2793999999994"/>
    <n v="7.0812000000000008"/>
    <n v="-8956.2006000000019"/>
    <x v="2"/>
    <x v="2"/>
    <m/>
    <x v="0"/>
    <x v="12"/>
    <x v="0"/>
    <x v="0"/>
    <x v="0"/>
    <x v="0"/>
    <x v="1"/>
    <x v="1"/>
    <x v="3"/>
    <x v="7"/>
    <x v="1"/>
    <x v="7"/>
    <x v="0"/>
    <x v="0"/>
  </r>
  <r>
    <x v="0"/>
    <x v="73"/>
    <x v="0"/>
    <x v="0"/>
    <x v="3"/>
    <d v="2023-03-23T00:00:00"/>
    <x v="1"/>
    <x v="0"/>
    <x v="0"/>
    <x v="2"/>
    <x v="17"/>
    <s v="ADQ/BISO-P-010/2023"/>
    <d v="2023-03-27T00:00:00"/>
    <x v="0"/>
    <n v="304"/>
    <x v="0"/>
    <x v="72"/>
    <n v="25023.599999999999"/>
    <x v="19"/>
    <x v="320"/>
    <x v="8"/>
    <x v="56"/>
    <x v="0"/>
    <x v="1"/>
    <x v="1"/>
    <s v="03/04/2023"/>
    <s v="03/04/2023"/>
    <x v="0"/>
    <x v="0"/>
    <x v="23"/>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20"/>
    <s v="Pintura en Aerosol Multi USO  color Naranja Fluorescente 400ml "/>
    <s v="PIEZAS"/>
    <n v="6"/>
    <n v="18.48"/>
    <n v="110.88"/>
    <x v="0"/>
    <x v="0"/>
    <n v="6"/>
    <n v="110.88"/>
    <n v="2.6551724137931036"/>
    <n v="15.931034482758623"/>
    <n v="13.860000000000001"/>
    <n v="0"/>
    <d v="2023-05-14T00:00:00"/>
    <x v="1"/>
    <s v="09/05/2072"/>
    <n v="173"/>
    <n v="2554"/>
    <n v="208"/>
    <d v="2023-06-22T00:00:00"/>
    <n v="17893"/>
    <n v="9919.8791999999994"/>
    <n v="7.7616000000000005"/>
    <n v="-9816.7608"/>
    <x v="2"/>
    <x v="2"/>
    <m/>
    <x v="0"/>
    <x v="12"/>
    <x v="0"/>
    <x v="0"/>
    <x v="0"/>
    <x v="0"/>
    <x v="1"/>
    <x v="1"/>
    <x v="3"/>
    <x v="7"/>
    <x v="1"/>
    <x v="7"/>
    <x v="0"/>
    <x v="0"/>
  </r>
  <r>
    <x v="0"/>
    <x v="73"/>
    <x v="0"/>
    <x v="0"/>
    <x v="3"/>
    <d v="2023-03-23T00:00:00"/>
    <x v="1"/>
    <x v="0"/>
    <x v="0"/>
    <x v="2"/>
    <x v="17"/>
    <s v="ADQ/BISO-P-010/2023"/>
    <d v="2023-03-27T00:00:00"/>
    <x v="0"/>
    <n v="304"/>
    <x v="0"/>
    <x v="72"/>
    <n v="25023.599999999999"/>
    <x v="20"/>
    <x v="321"/>
    <x v="8"/>
    <x v="56"/>
    <x v="0"/>
    <x v="1"/>
    <x v="1"/>
    <s v="03/04/2023"/>
    <s v="03/04/2023"/>
    <x v="0"/>
    <x v="0"/>
    <x v="23"/>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21"/>
    <s v="Pintura en Aerosol Multi USO  color Rojo Fluorescente 400ml "/>
    <s v="PIEZAS"/>
    <n v="6"/>
    <n v="18.48"/>
    <n v="110.88"/>
    <x v="0"/>
    <x v="0"/>
    <n v="6"/>
    <n v="110.88"/>
    <n v="2.6551724137931036"/>
    <n v="15.931034482758623"/>
    <n v="13.860000000000001"/>
    <n v="0"/>
    <d v="2023-05-14T00:00:00"/>
    <x v="2"/>
    <s v="09/05/2072"/>
    <n v="173"/>
    <n v="2554"/>
    <n v="208"/>
    <d v="2023-06-22T00:00:00"/>
    <n v="17893"/>
    <n v="9919.8791999999994"/>
    <n v="7.7616000000000005"/>
    <n v="-9816.7608"/>
    <x v="2"/>
    <x v="2"/>
    <m/>
    <x v="0"/>
    <x v="12"/>
    <x v="0"/>
    <x v="0"/>
    <x v="0"/>
    <x v="0"/>
    <x v="1"/>
    <x v="1"/>
    <x v="3"/>
    <x v="7"/>
    <x v="1"/>
    <x v="7"/>
    <x v="0"/>
    <x v="0"/>
  </r>
  <r>
    <x v="0"/>
    <x v="73"/>
    <x v="0"/>
    <x v="0"/>
    <x v="3"/>
    <d v="2023-03-23T00:00:00"/>
    <x v="1"/>
    <x v="0"/>
    <x v="0"/>
    <x v="2"/>
    <x v="17"/>
    <s v="ADQ/BISO-P-010/2023"/>
    <d v="2023-03-27T00:00:00"/>
    <x v="0"/>
    <n v="304"/>
    <x v="0"/>
    <x v="72"/>
    <n v="25023.599999999999"/>
    <x v="21"/>
    <x v="322"/>
    <x v="8"/>
    <x v="56"/>
    <x v="0"/>
    <x v="1"/>
    <x v="1"/>
    <s v="03/04/2023"/>
    <s v="03/04/2023"/>
    <x v="0"/>
    <x v="0"/>
    <x v="23"/>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22"/>
    <s v="Pintura en Aerosol Multi USO  color Verde Fluorescente 400ml "/>
    <s v="PIEZAS"/>
    <n v="6"/>
    <n v="18.48"/>
    <n v="110.88"/>
    <x v="0"/>
    <x v="0"/>
    <n v="6"/>
    <n v="110.88"/>
    <n v="2.6551724137931036"/>
    <n v="15.931034482758623"/>
    <n v="13.860000000000001"/>
    <n v="0"/>
    <d v="2023-05-14T00:00:00"/>
    <x v="17"/>
    <s v="09/05/2072"/>
    <n v="173"/>
    <n v="2554"/>
    <n v="208"/>
    <d v="2023-06-22T00:00:00"/>
    <n v="17893"/>
    <n v="9919.8791999999994"/>
    <n v="7.7616000000000005"/>
    <n v="-9816.7608"/>
    <x v="2"/>
    <x v="2"/>
    <m/>
    <x v="0"/>
    <x v="12"/>
    <x v="0"/>
    <x v="0"/>
    <x v="0"/>
    <x v="0"/>
    <x v="1"/>
    <x v="1"/>
    <x v="3"/>
    <x v="7"/>
    <x v="1"/>
    <x v="7"/>
    <x v="0"/>
    <x v="0"/>
  </r>
  <r>
    <x v="0"/>
    <x v="73"/>
    <x v="0"/>
    <x v="0"/>
    <x v="3"/>
    <d v="2023-03-23T00:00:00"/>
    <x v="1"/>
    <x v="0"/>
    <x v="0"/>
    <x v="2"/>
    <x v="17"/>
    <s v="ADQ/BISO-P-010/2023"/>
    <d v="2023-03-27T00:00:00"/>
    <x v="0"/>
    <n v="304"/>
    <x v="0"/>
    <x v="72"/>
    <n v="25023.599999999999"/>
    <x v="22"/>
    <x v="323"/>
    <x v="8"/>
    <x v="56"/>
    <x v="0"/>
    <x v="1"/>
    <x v="1"/>
    <s v="03/04/2023"/>
    <s v="03/04/2023"/>
    <x v="0"/>
    <x v="0"/>
    <x v="23"/>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23"/>
    <s v="Pintura en Aerosol Multi USO  color Amarillo Fluorescente 400ml "/>
    <s v="PIEZAS"/>
    <n v="6"/>
    <n v="18.48"/>
    <n v="110.88"/>
    <x v="0"/>
    <x v="0"/>
    <n v="6"/>
    <n v="110.88"/>
    <n v="2.6551724137931036"/>
    <n v="15.931034482758623"/>
    <n v="13.860000000000001"/>
    <n v="0"/>
    <d v="2023-05-14T00:00:00"/>
    <x v="5"/>
    <s v="09/05/2072"/>
    <n v="173"/>
    <n v="2554"/>
    <n v="208"/>
    <d v="2023-06-22T00:00:00"/>
    <n v="17893"/>
    <n v="9919.8791999999994"/>
    <n v="7.7616000000000005"/>
    <n v="-9816.7608"/>
    <x v="2"/>
    <x v="2"/>
    <m/>
    <x v="0"/>
    <x v="12"/>
    <x v="0"/>
    <x v="0"/>
    <x v="0"/>
    <x v="0"/>
    <x v="1"/>
    <x v="1"/>
    <x v="3"/>
    <x v="7"/>
    <x v="1"/>
    <x v="7"/>
    <x v="0"/>
    <x v="0"/>
  </r>
  <r>
    <x v="0"/>
    <x v="73"/>
    <x v="0"/>
    <x v="0"/>
    <x v="3"/>
    <d v="2023-03-23T00:00:00"/>
    <x v="1"/>
    <x v="0"/>
    <x v="0"/>
    <x v="2"/>
    <x v="17"/>
    <s v="ADQ/BISO-P-010/2023"/>
    <d v="2023-03-27T00:00:00"/>
    <x v="0"/>
    <n v="304"/>
    <x v="0"/>
    <x v="72"/>
    <n v="25023.599999999999"/>
    <x v="23"/>
    <x v="324"/>
    <x v="9"/>
    <x v="56"/>
    <x v="0"/>
    <x v="1"/>
    <x v="1"/>
    <s v="03/04/2023"/>
    <s v="03/04/2023"/>
    <x v="0"/>
    <x v="0"/>
    <x v="23"/>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24"/>
    <s v="Barniz copal  brilloso de 3,5 lts. "/>
    <s v="PIEZAS"/>
    <n v="10"/>
    <n v="117.88"/>
    <n v="1178.8"/>
    <x v="0"/>
    <x v="0"/>
    <n v="10"/>
    <n v="1178.8"/>
    <n v="16.936781609195403"/>
    <n v="169.36781609195404"/>
    <n v="147.35000000000002"/>
    <n v="0"/>
    <d v="2023-05-14T00:00:00"/>
    <x v="7"/>
    <s v="09/05/2072"/>
    <n v="173"/>
    <n v="2554"/>
    <n v="208"/>
    <d v="2023-06-22T00:00:00"/>
    <n v="17893"/>
    <n v="105461.34199999999"/>
    <n v="82.516000000000005"/>
    <n v="-104365.058"/>
    <x v="2"/>
    <x v="2"/>
    <m/>
    <x v="0"/>
    <x v="12"/>
    <x v="0"/>
    <x v="0"/>
    <x v="2"/>
    <x v="1"/>
    <x v="1"/>
    <x v="1"/>
    <x v="3"/>
    <x v="3"/>
    <x v="1"/>
    <x v="3"/>
    <x v="0"/>
    <x v="0"/>
  </r>
  <r>
    <x v="0"/>
    <x v="73"/>
    <x v="0"/>
    <x v="0"/>
    <x v="3"/>
    <d v="2023-03-23T00:00:00"/>
    <x v="1"/>
    <x v="0"/>
    <x v="0"/>
    <x v="2"/>
    <x v="17"/>
    <s v="ADQ/BISO-P-010/2023"/>
    <d v="2023-03-27T00:00:00"/>
    <x v="0"/>
    <n v="304"/>
    <x v="0"/>
    <x v="72"/>
    <n v="25023.599999999999"/>
    <x v="24"/>
    <x v="325"/>
    <x v="27"/>
    <x v="56"/>
    <x v="0"/>
    <x v="1"/>
    <x v="1"/>
    <s v="03/04/2023"/>
    <s v="03/04/2023"/>
    <x v="0"/>
    <x v="0"/>
    <x v="23"/>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25"/>
    <s v="Barniz copal  mate de 3,5 lts. "/>
    <s v="PIEZAS"/>
    <n v="5"/>
    <n v="155.94"/>
    <n v="779.7"/>
    <x v="0"/>
    <x v="0"/>
    <n v="5"/>
    <n v="779.7"/>
    <n v="22.405172413793103"/>
    <n v="112.02586206896552"/>
    <n v="97.462500000000006"/>
    <n v="0"/>
    <d v="2023-05-14T00:00:00"/>
    <x v="8"/>
    <s v="09/05/2072"/>
    <n v="173"/>
    <n v="2554"/>
    <n v="208"/>
    <d v="2023-06-22T00:00:00"/>
    <n v="17893"/>
    <n v="69755.86050000001"/>
    <n v="54.579000000000008"/>
    <n v="-69030.739500000011"/>
    <x v="2"/>
    <x v="2"/>
    <m/>
    <x v="0"/>
    <x v="12"/>
    <x v="0"/>
    <x v="0"/>
    <x v="2"/>
    <x v="0"/>
    <x v="1"/>
    <x v="1"/>
    <x v="6"/>
    <x v="8"/>
    <x v="1"/>
    <x v="8"/>
    <x v="0"/>
    <x v="1"/>
  </r>
  <r>
    <x v="0"/>
    <x v="73"/>
    <x v="0"/>
    <x v="0"/>
    <x v="3"/>
    <d v="2023-03-23T00:00:00"/>
    <x v="1"/>
    <x v="0"/>
    <x v="0"/>
    <x v="2"/>
    <x v="17"/>
    <s v="ADQ/BISO-P-010/2023"/>
    <d v="2023-03-27T00:00:00"/>
    <x v="0"/>
    <n v="304"/>
    <x v="0"/>
    <x v="72"/>
    <n v="25023.599999999999"/>
    <x v="25"/>
    <x v="326"/>
    <x v="27"/>
    <x v="56"/>
    <x v="0"/>
    <x v="1"/>
    <x v="1"/>
    <s v="03/04/2023"/>
    <s v="03/04/2023"/>
    <x v="0"/>
    <x v="0"/>
    <x v="23"/>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26"/>
    <s v="Barniz Acrilico  al Solvente para Piedra y Ceramica de 3,5 lts. "/>
    <s v="PIEZAS"/>
    <n v="5"/>
    <n v="143.91"/>
    <n v="719.55"/>
    <x v="0"/>
    <x v="0"/>
    <n v="5"/>
    <n v="719.55"/>
    <n v="20.676724137931036"/>
    <n v="103.38362068965517"/>
    <n v="89.943749999999994"/>
    <n v="0"/>
    <d v="2023-05-14T00:00:00"/>
    <x v="12"/>
    <s v="09/05/2072"/>
    <n v="173"/>
    <n v="2554"/>
    <n v="208"/>
    <d v="2023-06-22T00:00:00"/>
    <n v="17893"/>
    <n v="64374.540749999993"/>
    <n v="50.368500000000004"/>
    <n v="-63705.359249999994"/>
    <x v="2"/>
    <x v="2"/>
    <m/>
    <x v="0"/>
    <x v="12"/>
    <x v="0"/>
    <x v="0"/>
    <x v="0"/>
    <x v="1"/>
    <x v="1"/>
    <x v="1"/>
    <x v="3"/>
    <x v="3"/>
    <x v="1"/>
    <x v="3"/>
    <x v="0"/>
    <x v="0"/>
  </r>
  <r>
    <x v="0"/>
    <x v="73"/>
    <x v="0"/>
    <x v="0"/>
    <x v="3"/>
    <d v="2023-03-23T00:00:00"/>
    <x v="1"/>
    <x v="0"/>
    <x v="0"/>
    <x v="2"/>
    <x v="17"/>
    <s v="ADQ/BISO-P-010/2023"/>
    <d v="2023-03-27T00:00:00"/>
    <x v="0"/>
    <n v="304"/>
    <x v="0"/>
    <x v="72"/>
    <n v="25023.599999999999"/>
    <x v="26"/>
    <x v="327"/>
    <x v="27"/>
    <x v="56"/>
    <x v="0"/>
    <x v="1"/>
    <x v="1"/>
    <s v="03/04/2023"/>
    <s v="03/04/2023"/>
    <x v="0"/>
    <x v="0"/>
    <x v="23"/>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27"/>
    <s v="Barniz Acrilico filtro UV brilloso transparente de 3,5 lts. "/>
    <s v="PIEZAS"/>
    <n v="5"/>
    <n v="190.81"/>
    <n v="954.05"/>
    <x v="0"/>
    <x v="0"/>
    <n v="5"/>
    <n v="954.05"/>
    <n v="27.415229885057471"/>
    <n v="137.07614942528735"/>
    <n v="119.25624999999999"/>
    <n v="0"/>
    <d v="2023-05-14T00:00:00"/>
    <x v="13"/>
    <s v="09/05/2072"/>
    <n v="173"/>
    <n v="2554"/>
    <n v="208"/>
    <d v="2023-06-22T00:00:00"/>
    <n v="17893"/>
    <n v="85354.083249999996"/>
    <n v="66.783500000000004"/>
    <n v="-84466.816749999998"/>
    <x v="2"/>
    <x v="2"/>
    <m/>
    <x v="0"/>
    <x v="12"/>
    <x v="0"/>
    <x v="0"/>
    <x v="0"/>
    <x v="0"/>
    <x v="1"/>
    <x v="1"/>
    <x v="3"/>
    <x v="3"/>
    <x v="1"/>
    <x v="3"/>
    <x v="0"/>
    <x v="0"/>
  </r>
  <r>
    <x v="0"/>
    <x v="73"/>
    <x v="0"/>
    <x v="0"/>
    <x v="3"/>
    <d v="2023-03-23T00:00:00"/>
    <x v="1"/>
    <x v="0"/>
    <x v="0"/>
    <x v="2"/>
    <x v="17"/>
    <s v="ADQ/BISO-P-010/2023"/>
    <d v="2023-03-27T00:00:00"/>
    <x v="0"/>
    <n v="304"/>
    <x v="0"/>
    <x v="72"/>
    <n v="25023.599999999999"/>
    <x v="27"/>
    <x v="328"/>
    <x v="9"/>
    <x v="56"/>
    <x v="0"/>
    <x v="1"/>
    <x v="1"/>
    <s v="03/04/2023"/>
    <s v="03/04/2023"/>
    <x v="0"/>
    <x v="0"/>
    <x v="23"/>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28"/>
    <s v="Tinte para pintura latex universal color amarillo ocre 50ml "/>
    <s v="PIEZAS"/>
    <n v="10"/>
    <n v="9.27"/>
    <n v="92.699999999999989"/>
    <x v="0"/>
    <x v="0"/>
    <n v="10"/>
    <n v="92.699999999999989"/>
    <n v="1.3318965517241379"/>
    <n v="13.318965517241379"/>
    <n v="11.5875"/>
    <n v="0"/>
    <d v="2023-05-14T00:00:00"/>
    <x v="11"/>
    <s v="09/05/2072"/>
    <n v="173"/>
    <n v="2554"/>
    <n v="208"/>
    <d v="2023-06-22T00:00:00"/>
    <n v="17893"/>
    <n v="8293.4054999999989"/>
    <n v="6.4889999999999999"/>
    <n v="-8207.1944999999978"/>
    <x v="2"/>
    <x v="2"/>
    <m/>
    <x v="0"/>
    <x v="12"/>
    <x v="0"/>
    <x v="0"/>
    <x v="0"/>
    <x v="0"/>
    <x v="1"/>
    <x v="1"/>
    <x v="3"/>
    <x v="3"/>
    <x v="1"/>
    <x v="3"/>
    <x v="0"/>
    <x v="0"/>
  </r>
  <r>
    <x v="0"/>
    <x v="73"/>
    <x v="0"/>
    <x v="0"/>
    <x v="3"/>
    <d v="2023-03-23T00:00:00"/>
    <x v="1"/>
    <x v="0"/>
    <x v="0"/>
    <x v="2"/>
    <x v="17"/>
    <s v="ADQ/BISO-P-010/2023"/>
    <d v="2023-03-27T00:00:00"/>
    <x v="0"/>
    <n v="304"/>
    <x v="0"/>
    <x v="72"/>
    <n v="25023.599999999999"/>
    <x v="28"/>
    <x v="329"/>
    <x v="9"/>
    <x v="56"/>
    <x v="0"/>
    <x v="1"/>
    <x v="1"/>
    <s v="03/04/2023"/>
    <s v="03/04/2023"/>
    <x v="0"/>
    <x v="0"/>
    <x v="23"/>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29"/>
    <s v="Tinte para pintura latex universal color naranja 50ml "/>
    <s v="PIEZAS"/>
    <n v="10"/>
    <n v="9.27"/>
    <n v="92.699999999999989"/>
    <x v="0"/>
    <x v="0"/>
    <n v="10"/>
    <n v="92.699999999999989"/>
    <n v="1.3318965517241379"/>
    <n v="13.318965517241379"/>
    <n v="11.5875"/>
    <n v="0"/>
    <d v="2023-05-14T00:00:00"/>
    <x v="14"/>
    <s v="09/05/2072"/>
    <n v="173"/>
    <n v="2554"/>
    <n v="208"/>
    <d v="2023-06-22T00:00:00"/>
    <n v="17893"/>
    <n v="8293.4054999999989"/>
    <n v="6.4889999999999999"/>
    <n v="-8207.1944999999978"/>
    <x v="2"/>
    <x v="2"/>
    <m/>
    <x v="0"/>
    <x v="12"/>
    <x v="0"/>
    <x v="0"/>
    <x v="0"/>
    <x v="0"/>
    <x v="1"/>
    <x v="1"/>
    <x v="3"/>
    <x v="3"/>
    <x v="1"/>
    <x v="3"/>
    <x v="0"/>
    <x v="0"/>
  </r>
  <r>
    <x v="0"/>
    <x v="73"/>
    <x v="0"/>
    <x v="0"/>
    <x v="3"/>
    <d v="2023-03-23T00:00:00"/>
    <x v="1"/>
    <x v="0"/>
    <x v="0"/>
    <x v="2"/>
    <x v="17"/>
    <s v="ADQ/BISO-P-010/2023"/>
    <d v="2023-03-27T00:00:00"/>
    <x v="0"/>
    <n v="304"/>
    <x v="0"/>
    <x v="72"/>
    <n v="25023.599999999999"/>
    <x v="29"/>
    <x v="330"/>
    <x v="9"/>
    <x v="56"/>
    <x v="0"/>
    <x v="1"/>
    <x v="1"/>
    <s v="03/04/2023"/>
    <s v="03/04/2023"/>
    <x v="0"/>
    <x v="0"/>
    <x v="23"/>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30"/>
    <s v="Tinte para pintura latex universal color rojo ocre 50ml "/>
    <s v="PIEZAS"/>
    <n v="10"/>
    <n v="9.27"/>
    <n v="92.699999999999989"/>
    <x v="0"/>
    <x v="0"/>
    <n v="10"/>
    <n v="92.699999999999989"/>
    <n v="1.3318965517241379"/>
    <n v="13.318965517241379"/>
    <n v="11.5875"/>
    <n v="0"/>
    <d v="2023-05-14T00:00:00"/>
    <x v="15"/>
    <s v="09/05/2072"/>
    <n v="173"/>
    <n v="2554"/>
    <n v="208"/>
    <d v="2023-06-22T00:00:00"/>
    <n v="17893"/>
    <n v="8293.4054999999989"/>
    <n v="6.4889999999999999"/>
    <n v="-8207.1944999999978"/>
    <x v="2"/>
    <x v="2"/>
    <m/>
    <x v="0"/>
    <x v="12"/>
    <x v="0"/>
    <x v="0"/>
    <x v="0"/>
    <x v="0"/>
    <x v="1"/>
    <x v="1"/>
    <x v="3"/>
    <x v="3"/>
    <x v="1"/>
    <x v="3"/>
    <x v="0"/>
    <x v="0"/>
  </r>
  <r>
    <x v="0"/>
    <x v="73"/>
    <x v="0"/>
    <x v="0"/>
    <x v="3"/>
    <d v="2023-03-23T00:00:00"/>
    <x v="1"/>
    <x v="0"/>
    <x v="0"/>
    <x v="2"/>
    <x v="17"/>
    <s v="ADQ/BISO-P-010/2023"/>
    <d v="2023-03-27T00:00:00"/>
    <x v="0"/>
    <n v="304"/>
    <x v="0"/>
    <x v="72"/>
    <n v="25023.599999999999"/>
    <x v="30"/>
    <x v="331"/>
    <x v="9"/>
    <x v="56"/>
    <x v="0"/>
    <x v="1"/>
    <x v="1"/>
    <s v="03/04/2023"/>
    <s v="03/04/2023"/>
    <x v="0"/>
    <x v="0"/>
    <x v="23"/>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31"/>
    <s v="Tinte para pintura latex universal color azul 50ml "/>
    <s v="PIEZAS"/>
    <n v="10"/>
    <n v="9.27"/>
    <n v="92.699999999999989"/>
    <x v="0"/>
    <x v="0"/>
    <n v="10"/>
    <n v="92.699999999999989"/>
    <n v="1.3318965517241379"/>
    <n v="13.318965517241379"/>
    <n v="11.5875"/>
    <n v="0"/>
    <d v="2023-05-14T00:00:00"/>
    <x v="16"/>
    <s v="09/05/2072"/>
    <n v="173"/>
    <n v="2554"/>
    <n v="208"/>
    <d v="2023-06-22T00:00:00"/>
    <n v="17893"/>
    <n v="8293.4054999999989"/>
    <n v="6.4889999999999999"/>
    <n v="-8207.1944999999978"/>
    <x v="2"/>
    <x v="2"/>
    <m/>
    <x v="0"/>
    <x v="0"/>
    <x v="0"/>
    <x v="0"/>
    <x v="2"/>
    <x v="0"/>
    <x v="1"/>
    <x v="1"/>
    <x v="3"/>
    <x v="3"/>
    <x v="1"/>
    <x v="3"/>
    <x v="0"/>
    <x v="1"/>
  </r>
  <r>
    <x v="0"/>
    <x v="73"/>
    <x v="0"/>
    <x v="0"/>
    <x v="3"/>
    <d v="2023-03-23T00:00:00"/>
    <x v="1"/>
    <x v="0"/>
    <x v="0"/>
    <x v="2"/>
    <x v="17"/>
    <s v="ADQ/BISO-P-010/2023"/>
    <d v="2023-03-27T00:00:00"/>
    <x v="0"/>
    <n v="304"/>
    <x v="0"/>
    <x v="72"/>
    <n v="25023.599999999999"/>
    <x v="31"/>
    <x v="332"/>
    <x v="9"/>
    <x v="56"/>
    <x v="0"/>
    <x v="1"/>
    <x v="1"/>
    <s v="03/04/2023"/>
    <s v="03/04/2023"/>
    <x v="0"/>
    <x v="0"/>
    <x v="23"/>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32"/>
    <s v="Tinte para pintura latex universal color verde 50ml "/>
    <s v="PIEZAS"/>
    <n v="10"/>
    <n v="9.27"/>
    <n v="92.699999999999989"/>
    <x v="0"/>
    <x v="0"/>
    <n v="10"/>
    <n v="92.699999999999989"/>
    <n v="1.3318965517241379"/>
    <n v="13.318965517241379"/>
    <n v="11.5875"/>
    <n v="0"/>
    <d v="2023-05-14T00:00:00"/>
    <x v="1"/>
    <s v="09/05/2072"/>
    <n v="173"/>
    <n v="2554"/>
    <n v="208"/>
    <d v="2023-06-22T00:00:00"/>
    <n v="17893"/>
    <n v="8293.4054999999989"/>
    <n v="6.4889999999999999"/>
    <n v="-8207.1944999999978"/>
    <x v="2"/>
    <x v="2"/>
    <m/>
    <x v="0"/>
    <x v="12"/>
    <x v="0"/>
    <x v="0"/>
    <x v="2"/>
    <x v="0"/>
    <x v="1"/>
    <x v="1"/>
    <x v="3"/>
    <x v="3"/>
    <x v="1"/>
    <x v="3"/>
    <x v="0"/>
    <x v="1"/>
  </r>
  <r>
    <x v="0"/>
    <x v="73"/>
    <x v="0"/>
    <x v="0"/>
    <x v="3"/>
    <d v="2023-03-23T00:00:00"/>
    <x v="1"/>
    <x v="0"/>
    <x v="0"/>
    <x v="2"/>
    <x v="17"/>
    <s v="ADQ/BISO-P-010/2023"/>
    <d v="2023-03-27T00:00:00"/>
    <x v="0"/>
    <n v="304"/>
    <x v="0"/>
    <x v="72"/>
    <n v="25023.599999999999"/>
    <x v="32"/>
    <x v="333"/>
    <x v="9"/>
    <x v="56"/>
    <x v="0"/>
    <x v="1"/>
    <x v="1"/>
    <s v="03/04/2023"/>
    <s v="03/04/2023"/>
    <x v="0"/>
    <x v="0"/>
    <x v="23"/>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33"/>
    <s v="Tinte para pintura latex universal color negro 50ml "/>
    <s v="PIEZAS"/>
    <n v="10"/>
    <n v="9.27"/>
    <n v="92.699999999999989"/>
    <x v="0"/>
    <x v="0"/>
    <n v="10"/>
    <n v="92.699999999999989"/>
    <n v="1.3318965517241379"/>
    <n v="13.318965517241379"/>
    <n v="11.5875"/>
    <n v="0"/>
    <d v="2023-05-14T00:00:00"/>
    <x v="2"/>
    <s v="09/05/2072"/>
    <n v="173"/>
    <n v="2554"/>
    <n v="208"/>
    <d v="2023-06-22T00:00:00"/>
    <n v="17893"/>
    <n v="8293.4054999999989"/>
    <n v="6.4889999999999999"/>
    <n v="-8207.1944999999978"/>
    <x v="2"/>
    <x v="2"/>
    <m/>
    <x v="0"/>
    <x v="12"/>
    <x v="0"/>
    <x v="0"/>
    <x v="2"/>
    <x v="0"/>
    <x v="1"/>
    <x v="1"/>
    <x v="7"/>
    <x v="3"/>
    <x v="1"/>
    <x v="3"/>
    <x v="0"/>
    <x v="0"/>
  </r>
  <r>
    <x v="0"/>
    <x v="73"/>
    <x v="0"/>
    <x v="0"/>
    <x v="3"/>
    <d v="2023-03-23T00:00:00"/>
    <x v="1"/>
    <x v="0"/>
    <x v="0"/>
    <x v="2"/>
    <x v="17"/>
    <s v="ADQ/BISO-P-010/2023"/>
    <d v="2023-03-27T00:00:00"/>
    <x v="0"/>
    <n v="304"/>
    <x v="0"/>
    <x v="72"/>
    <n v="25023.599999999999"/>
    <x v="33"/>
    <x v="334"/>
    <x v="7"/>
    <x v="56"/>
    <x v="0"/>
    <x v="1"/>
    <x v="1"/>
    <s v="03/04/2023"/>
    <s v="03/04/2023"/>
    <x v="0"/>
    <x v="0"/>
    <x v="23"/>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34"/>
    <s v="Carpicola  de 10 lts. "/>
    <s v="PIEZAS"/>
    <n v="2"/>
    <n v="283.99"/>
    <n v="567.98"/>
    <x v="0"/>
    <x v="0"/>
    <n v="2"/>
    <n v="567.98"/>
    <n v="40.803160919540232"/>
    <n v="81.606321839080465"/>
    <n v="70.997500000000002"/>
    <n v="0"/>
    <d v="2023-05-14T00:00:00"/>
    <x v="17"/>
    <s v="09/05/2072"/>
    <n v="173"/>
    <n v="2554"/>
    <n v="208"/>
    <d v="2023-06-22T00:00:00"/>
    <n v="17893"/>
    <n v="50814.330700000006"/>
    <n v="39.758600000000008"/>
    <n v="-50286.109299999996"/>
    <x v="2"/>
    <x v="2"/>
    <m/>
    <x v="0"/>
    <x v="12"/>
    <x v="0"/>
    <x v="0"/>
    <x v="2"/>
    <x v="2"/>
    <x v="1"/>
    <x v="1"/>
    <x v="3"/>
    <x v="3"/>
    <x v="1"/>
    <x v="3"/>
    <x v="0"/>
    <x v="1"/>
  </r>
  <r>
    <x v="0"/>
    <x v="73"/>
    <x v="0"/>
    <x v="0"/>
    <x v="3"/>
    <d v="2023-03-23T00:00:00"/>
    <x v="1"/>
    <x v="0"/>
    <x v="0"/>
    <x v="2"/>
    <x v="17"/>
    <s v="ADQ/BISO-P-010/2023"/>
    <d v="2023-03-27T00:00:00"/>
    <x v="0"/>
    <n v="304"/>
    <x v="0"/>
    <x v="72"/>
    <n v="25023.599999999999"/>
    <x v="34"/>
    <x v="335"/>
    <x v="27"/>
    <x v="56"/>
    <x v="0"/>
    <x v="1"/>
    <x v="1"/>
    <s v="03/04/2023"/>
    <s v="03/04/2023"/>
    <x v="0"/>
    <x v="0"/>
    <x v="23"/>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35"/>
    <s v="Masilla Para Madera de 3,5 lts. "/>
    <s v="PIEZAS"/>
    <n v="5"/>
    <n v="73.77"/>
    <n v="368.84999999999997"/>
    <x v="0"/>
    <x v="0"/>
    <n v="5"/>
    <n v="368.84999999999997"/>
    <n v="10.599137931034482"/>
    <n v="52.995689655172413"/>
    <n v="46.106249999999996"/>
    <n v="0"/>
    <d v="2023-05-14T00:00:00"/>
    <x v="5"/>
    <s v="09/05/2072"/>
    <n v="173"/>
    <n v="2554"/>
    <n v="208"/>
    <d v="2023-06-22T00:00:00"/>
    <n v="17893"/>
    <n v="32999.165249999998"/>
    <n v="25.819500000000001"/>
    <n v="-32656.134750000001"/>
    <x v="2"/>
    <x v="2"/>
    <m/>
    <x v="0"/>
    <x v="12"/>
    <x v="0"/>
    <x v="0"/>
    <x v="2"/>
    <x v="0"/>
    <x v="1"/>
    <x v="1"/>
    <x v="3"/>
    <x v="3"/>
    <x v="1"/>
    <x v="3"/>
    <x v="0"/>
    <x v="1"/>
  </r>
  <r>
    <x v="0"/>
    <x v="73"/>
    <x v="0"/>
    <x v="0"/>
    <x v="3"/>
    <d v="2023-03-23T00:00:00"/>
    <x v="1"/>
    <x v="0"/>
    <x v="0"/>
    <x v="2"/>
    <x v="17"/>
    <s v="ADQ/BISO-P-010/2023"/>
    <d v="2023-03-27T00:00:00"/>
    <x v="0"/>
    <n v="304"/>
    <x v="0"/>
    <x v="72"/>
    <n v="25023.599999999999"/>
    <x v="35"/>
    <x v="336"/>
    <x v="59"/>
    <x v="56"/>
    <x v="0"/>
    <x v="1"/>
    <x v="1"/>
    <s v="03/04/2023"/>
    <s v="03/04/2023"/>
    <x v="0"/>
    <x v="0"/>
    <x v="23"/>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36"/>
    <s v="Brocha de 1&quot; "/>
    <s v="PIEZAS"/>
    <n v="15"/>
    <n v="3.42"/>
    <n v="51.3"/>
    <x v="0"/>
    <x v="0"/>
    <n v="15"/>
    <n v="51.3"/>
    <n v="0.49137931034482757"/>
    <n v="7.3706896551724137"/>
    <n v="6.4124999999999996"/>
    <n v="0"/>
    <d v="2023-05-14T00:00:00"/>
    <x v="7"/>
    <s v="09/05/2072"/>
    <n v="173"/>
    <n v="2554"/>
    <n v="208"/>
    <d v="2023-06-22T00:00:00"/>
    <n v="17893"/>
    <n v="4589.5544999999993"/>
    <n v="3.5910000000000002"/>
    <n v="-4541.8455000000004"/>
    <x v="2"/>
    <x v="2"/>
    <m/>
    <x v="0"/>
    <x v="12"/>
    <x v="0"/>
    <x v="0"/>
    <x v="2"/>
    <x v="0"/>
    <x v="1"/>
    <x v="1"/>
    <x v="3"/>
    <x v="3"/>
    <x v="1"/>
    <x v="3"/>
    <x v="0"/>
    <x v="0"/>
  </r>
  <r>
    <x v="0"/>
    <x v="73"/>
    <x v="0"/>
    <x v="0"/>
    <x v="3"/>
    <d v="2023-03-23T00:00:00"/>
    <x v="1"/>
    <x v="0"/>
    <x v="0"/>
    <x v="2"/>
    <x v="17"/>
    <s v="ADQ/BISO-P-010/2023"/>
    <d v="2023-03-27T00:00:00"/>
    <x v="0"/>
    <n v="304"/>
    <x v="0"/>
    <x v="72"/>
    <n v="25023.599999999999"/>
    <x v="36"/>
    <x v="337"/>
    <x v="78"/>
    <x v="56"/>
    <x v="0"/>
    <x v="1"/>
    <x v="1"/>
    <s v="03/04/2023"/>
    <s v="03/04/2023"/>
    <x v="0"/>
    <x v="0"/>
    <x v="23"/>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37"/>
    <s v="Brocha de 2&quot; "/>
    <s v="PIEZAS"/>
    <n v="25"/>
    <n v="6.08"/>
    <n v="152"/>
    <x v="0"/>
    <x v="0"/>
    <n v="25"/>
    <n v="152"/>
    <n v="0.87356321839080464"/>
    <n v="21.839080459770116"/>
    <n v="19"/>
    <n v="0"/>
    <d v="2023-05-14T00:00:00"/>
    <x v="8"/>
    <s v="09/05/2072"/>
    <n v="173"/>
    <n v="2554"/>
    <n v="208"/>
    <d v="2023-06-22T00:00:00"/>
    <n v="17893"/>
    <n v="13598.68"/>
    <n v="10.64"/>
    <n v="-13457.32"/>
    <x v="8"/>
    <x v="8"/>
    <m/>
    <x v="0"/>
    <x v="8"/>
    <x v="0"/>
    <x v="0"/>
    <x v="0"/>
    <x v="0"/>
    <x v="0"/>
    <x v="1"/>
    <x v="8"/>
    <x v="9"/>
    <x v="3"/>
    <x v="9"/>
    <x v="0"/>
    <x v="7"/>
  </r>
  <r>
    <x v="0"/>
    <x v="73"/>
    <x v="0"/>
    <x v="0"/>
    <x v="3"/>
    <d v="2023-03-23T00:00:00"/>
    <x v="1"/>
    <x v="0"/>
    <x v="0"/>
    <x v="2"/>
    <x v="17"/>
    <s v="ADQ/BISO-P-010/2023"/>
    <d v="2023-03-27T00:00:00"/>
    <x v="0"/>
    <n v="304"/>
    <x v="0"/>
    <x v="72"/>
    <n v="25023.599999999999"/>
    <x v="37"/>
    <x v="338"/>
    <x v="78"/>
    <x v="56"/>
    <x v="0"/>
    <x v="1"/>
    <x v="1"/>
    <s v="03/04/2023"/>
    <s v="03/04/2023"/>
    <x v="0"/>
    <x v="0"/>
    <x v="23"/>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38"/>
    <s v="Brocha de 4&quot; "/>
    <s v="PIEZAS"/>
    <n v="25"/>
    <n v="14.13"/>
    <n v="353.25"/>
    <x v="0"/>
    <x v="0"/>
    <n v="25"/>
    <n v="353.25"/>
    <n v="2.0301724137931036"/>
    <n v="50.754310344827594"/>
    <n v="44.156250000000007"/>
    <n v="0"/>
    <d v="2023-05-14T00:00:00"/>
    <x v="12"/>
    <s v="09/05/2072"/>
    <n v="173"/>
    <n v="2554"/>
    <n v="208"/>
    <d v="2023-06-22T00:00:00"/>
    <n v="17893"/>
    <n v="31603.51125"/>
    <n v="24.727500000000003"/>
    <n v="-31274.988750000004"/>
    <x v="8"/>
    <x v="8"/>
    <m/>
    <x v="0"/>
    <x v="8"/>
    <x v="0"/>
    <x v="0"/>
    <x v="0"/>
    <x v="0"/>
    <x v="0"/>
    <x v="1"/>
    <x v="8"/>
    <x v="9"/>
    <x v="3"/>
    <x v="9"/>
    <x v="0"/>
    <x v="0"/>
  </r>
  <r>
    <x v="0"/>
    <x v="73"/>
    <x v="0"/>
    <x v="0"/>
    <x v="3"/>
    <d v="2023-03-23T00:00:00"/>
    <x v="1"/>
    <x v="0"/>
    <x v="0"/>
    <x v="2"/>
    <x v="17"/>
    <s v="ADQ/BISO-P-010/2023"/>
    <d v="2023-03-27T00:00:00"/>
    <x v="0"/>
    <n v="304"/>
    <x v="0"/>
    <x v="72"/>
    <n v="25023.599999999999"/>
    <x v="38"/>
    <x v="339"/>
    <x v="38"/>
    <x v="56"/>
    <x v="0"/>
    <x v="1"/>
    <x v="1"/>
    <s v="03/04/2023"/>
    <s v="03/04/2023"/>
    <x v="0"/>
    <x v="0"/>
    <x v="23"/>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39"/>
    <s v="Rodillo Polilana  "/>
    <s v="PIEZAS"/>
    <n v="35"/>
    <n v="20.56"/>
    <n v="719.59999999999991"/>
    <x v="0"/>
    <x v="0"/>
    <n v="35"/>
    <n v="719.59999999999991"/>
    <n v="2.9540229885057467"/>
    <n v="103.39080459770113"/>
    <n v="89.949999999999989"/>
    <n v="0"/>
    <d v="2023-05-14T00:00:00"/>
    <x v="13"/>
    <s v="09/05/2072"/>
    <n v="173"/>
    <n v="2554"/>
    <n v="208"/>
    <d v="2023-06-22T00:00:00"/>
    <n v="17893"/>
    <n v="64379.013999999996"/>
    <n v="50.372"/>
    <n v="-63709.785999999993"/>
    <x v="2"/>
    <x v="2"/>
    <m/>
    <x v="0"/>
    <x v="12"/>
    <x v="0"/>
    <x v="0"/>
    <x v="2"/>
    <x v="0"/>
    <x v="1"/>
    <x v="1"/>
    <x v="3"/>
    <x v="3"/>
    <x v="1"/>
    <x v="3"/>
    <x v="0"/>
    <x v="0"/>
  </r>
  <r>
    <x v="0"/>
    <x v="74"/>
    <x v="0"/>
    <x v="0"/>
    <x v="3"/>
    <d v="2023-03-28T00:00:00"/>
    <x v="1"/>
    <x v="5"/>
    <x v="5"/>
    <x v="1"/>
    <x v="15"/>
    <s v="ADQ/MINA-032/2023"/>
    <d v="2023-03-30T00:00:00"/>
    <x v="0"/>
    <n v="313"/>
    <x v="0"/>
    <x v="73"/>
    <n v="69150"/>
    <x v="0"/>
    <x v="340"/>
    <x v="12"/>
    <x v="61"/>
    <x v="42"/>
    <x v="0"/>
    <x v="0"/>
    <s v="05/04/2023"/>
    <s v="05/04/2023"/>
    <x v="0"/>
    <x v="0"/>
    <x v="17"/>
    <x v="7"/>
    <s v="JOSE ALFREDO MIRANDA TICONA "/>
    <d v="2023-04-12T00:00:00"/>
    <s v="IT/MINA-032/2023"/>
    <d v="2023-05-10T00:00:00"/>
    <s v="CD-167"/>
    <s v="CD-167"/>
    <s v="CD-167"/>
    <n v="50150"/>
    <s v="CD-167"/>
    <s v="EMC-UAL-123-CD-167/2023"/>
    <s v="DISTRIBUIDORA TORNIVOL - PACIFICA ELIZABETH CASTELO GUTIERREZ"/>
    <x v="0"/>
    <x v="1"/>
    <n v="25"/>
    <x v="0"/>
    <d v="2023-04-04T00:00:00"/>
    <s v="17/05/2024"/>
    <x v="1"/>
    <x v="0"/>
    <x v="0"/>
    <s v="CLQ-23-CD-167/2023 ADQUISICION DE CUERDA NYLON DE DIFERENTES MEDIDAS "/>
    <s v="ADQ/MINA-032/2023"/>
    <x v="5"/>
    <n v="1"/>
    <s v="CUERDA DE NYLON  DE ¾”_x000a_- Longitud aproximada por cada kilo (mm/kg) 5.50 mt-capacidad de ruptura (kg) 1767 color azul._x000a_EXTRUPLAST/BOLIVIA ESPECIFICACIONES TECNICAS _x000a_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_x000a__x000a_Presentación de muestra: cada proponente debe enviar una muestra para el ítem de interés."/>
    <s v="M"/>
    <n v="3000"/>
    <n v="10.3"/>
    <n v="30900.000000000004"/>
    <x v="0"/>
    <x v="0"/>
    <n v="3000"/>
    <n v="30900.000000000004"/>
    <n v="1.4798850574712645"/>
    <n v="4439.6551724137935"/>
    <n v="3862.5000000000005"/>
    <n v="0"/>
    <d v="2024-06-11T00:00:00"/>
    <x v="7"/>
    <s v="23/05/2023"/>
    <n v="184"/>
    <n v="98"/>
    <n v="323"/>
    <d v="2023-08-04T00:00:00"/>
    <n v="-385"/>
    <n v="-59482.500000000007"/>
    <n v="2163.0000000000005"/>
    <n v="88219.500000000015"/>
    <x v="2"/>
    <x v="2"/>
    <m/>
    <x v="0"/>
    <x v="12"/>
    <x v="0"/>
    <x v="0"/>
    <x v="0"/>
    <x v="0"/>
    <x v="1"/>
    <x v="1"/>
    <x v="3"/>
    <x v="3"/>
    <x v="1"/>
    <x v="3"/>
    <x v="0"/>
    <x v="0"/>
  </r>
  <r>
    <x v="0"/>
    <x v="74"/>
    <x v="0"/>
    <x v="0"/>
    <x v="3"/>
    <d v="2023-03-28T00:00:00"/>
    <x v="1"/>
    <x v="5"/>
    <x v="5"/>
    <x v="1"/>
    <x v="15"/>
    <s v="ADQ/MINA-032/2023"/>
    <d v="2023-03-30T00:00:00"/>
    <x v="0"/>
    <n v="313"/>
    <x v="0"/>
    <x v="73"/>
    <n v="69150"/>
    <x v="1"/>
    <x v="341"/>
    <x v="79"/>
    <x v="61"/>
    <x v="0"/>
    <x v="0"/>
    <x v="0"/>
    <s v="05/04/2023"/>
    <s v="05/04/2023"/>
    <x v="0"/>
    <x v="0"/>
    <x v="17"/>
    <x v="7"/>
    <s v="JOSE ALFREDO MIRANDA TICONA "/>
    <d v="2023-04-12T00:00:00"/>
    <s v="IT/MINA-032/2023"/>
    <d v="2023-05-10T00:00:00"/>
    <s v="CD-167"/>
    <s v="CD-167"/>
    <s v="CD-167"/>
    <n v="50150"/>
    <s v="CD-167"/>
    <s v="EMC-UAL-123-CD-167/2023"/>
    <s v="DISTRIBUIDORA TORNIVOL - PACIFICA ELIZABETH CASTELO GUTIERREZ"/>
    <x v="0"/>
    <x v="1"/>
    <n v="25"/>
    <x v="0"/>
    <d v="2023-04-04T00:00:00"/>
    <s v="17/05/2024"/>
    <x v="1"/>
    <x v="0"/>
    <x v="0"/>
    <s v="CLQ-23-CD-167/2023 ADQUISICION DE CUERDA NYLON DE DIFERENTES MEDIDAS "/>
    <s v="ADQ/MINA-032/2023"/>
    <x v="5"/>
    <n v="2"/>
    <s v="CUERDA DE NYLON  DE 1”_x000a_- Longitud aproximada por cada kilo (mm/kg) 2 mt- capacidad de ruptura (kg) 1967 – color verde _x000a_BUFALO/BOLIVIA "/>
    <s v="M"/>
    <n v="650"/>
    <n v="25"/>
    <n v="16250"/>
    <x v="0"/>
    <x v="0"/>
    <n v="650"/>
    <n v="16250"/>
    <n v="3.5919540229885056"/>
    <n v="2334.7701149425288"/>
    <n v="2031.25"/>
    <n v="0"/>
    <d v="2024-06-11T00:00:00"/>
    <x v="7"/>
    <s v="23/05/2023"/>
    <n v="184"/>
    <n v="98"/>
    <n v="323"/>
    <d v="2023-08-04T00:00:00"/>
    <n v="-385"/>
    <n v="-31281.25"/>
    <n v="1137.5"/>
    <n v="46393.75"/>
    <x v="2"/>
    <x v="2"/>
    <m/>
    <x v="0"/>
    <x v="12"/>
    <x v="0"/>
    <x v="0"/>
    <x v="0"/>
    <x v="0"/>
    <x v="1"/>
    <x v="1"/>
    <x v="3"/>
    <x v="3"/>
    <x v="1"/>
    <x v="3"/>
    <x v="0"/>
    <x v="0"/>
  </r>
  <r>
    <x v="0"/>
    <x v="74"/>
    <x v="0"/>
    <x v="0"/>
    <x v="3"/>
    <d v="2023-03-28T00:00:00"/>
    <x v="1"/>
    <x v="5"/>
    <x v="5"/>
    <x v="1"/>
    <x v="15"/>
    <s v="ADQ/MINA-032/2023"/>
    <d v="2023-03-30T00:00:00"/>
    <x v="0"/>
    <n v="313"/>
    <x v="0"/>
    <x v="73"/>
    <n v="69150"/>
    <x v="2"/>
    <x v="342"/>
    <x v="10"/>
    <x v="61"/>
    <x v="0"/>
    <x v="0"/>
    <x v="0"/>
    <s v="05/04/2023"/>
    <s v="05/04/2023"/>
    <x v="0"/>
    <x v="0"/>
    <x v="17"/>
    <x v="7"/>
    <s v="JOSE ALFREDO MIRANDA TICONA "/>
    <d v="2023-04-12T00:00:00"/>
    <s v="IT/MINA-032/2023"/>
    <d v="2023-05-10T00:00:00"/>
    <s v="CD-167"/>
    <s v="CD-167"/>
    <s v="CD-167"/>
    <n v="50150"/>
    <s v="CD-167"/>
    <s v="EMC-UAL-123-CD-167/2023"/>
    <s v="DISTRIBUIDORA TORNIVOL - PACIFICA ELIZABETH CASTELO GUTIERREZ"/>
    <x v="0"/>
    <x v="1"/>
    <n v="25"/>
    <x v="0"/>
    <d v="2023-04-04T00:00:00"/>
    <s v="17/05/2024"/>
    <x v="1"/>
    <x v="0"/>
    <x v="0"/>
    <s v="CLQ-23-CD-167/2023 ADQUISICION DE CUERDA NYLON DE DIFERENTES MEDIDAS "/>
    <s v="ADQ/MINA-032/2023"/>
    <x v="5"/>
    <n v="3"/>
    <s v="CUERDA DE NYLON  DE 1/2”_x000a_- Longitud aproximada por cada kilo (mm/kg) 11.0 mt- capacidad de ruptura (kg) 687 – color azul_x000a_EXTRUPLAST/BOLIVIA "/>
    <s v="M"/>
    <n v="500"/>
    <n v="6"/>
    <n v="3000"/>
    <x v="0"/>
    <x v="0"/>
    <n v="500"/>
    <n v="3000"/>
    <n v="0.86206896551724144"/>
    <n v="431.0344827586207"/>
    <n v="375"/>
    <n v="0"/>
    <d v="2024-06-11T00:00:00"/>
    <x v="7"/>
    <s v="23/05/2023"/>
    <n v="184"/>
    <n v="98"/>
    <n v="323"/>
    <d v="2023-08-04T00:00:00"/>
    <n v="-385"/>
    <n v="-5775"/>
    <n v="210.00000000000003"/>
    <n v="8565"/>
    <x v="2"/>
    <x v="2"/>
    <m/>
    <x v="0"/>
    <x v="12"/>
    <x v="0"/>
    <x v="0"/>
    <x v="0"/>
    <x v="0"/>
    <x v="1"/>
    <x v="1"/>
    <x v="3"/>
    <x v="3"/>
    <x v="1"/>
    <x v="3"/>
    <x v="0"/>
    <x v="0"/>
  </r>
  <r>
    <x v="0"/>
    <x v="75"/>
    <x v="0"/>
    <x v="0"/>
    <x v="5"/>
    <d v="2023-06-07T00:00:00"/>
    <x v="1"/>
    <x v="0"/>
    <x v="0"/>
    <x v="4"/>
    <x v="11"/>
    <s v="SIMA-51/2023"/>
    <d v="2023-06-13T00:00:00"/>
    <x v="0"/>
    <n v="316"/>
    <x v="0"/>
    <x v="74"/>
    <n v="21507.200000000001"/>
    <x v="0"/>
    <x v="343"/>
    <x v="80"/>
    <x v="62"/>
    <x v="0"/>
    <x v="0"/>
    <x v="1"/>
    <s v="22/06/2023"/>
    <s v="22/06/2023"/>
    <x v="0"/>
    <x v="0"/>
    <x v="10"/>
    <x v="7"/>
    <s v="DAVID BAGNER ZAMBRANA PINTO"/>
    <d v="2023-06-29T00:00:00"/>
    <s v="EMC-SIMA-IT-050/2023"/>
    <d v="2023-08-08T00:00:00"/>
    <s v="CD-164"/>
    <s v="CD-164"/>
    <s v="CD-164"/>
    <n v="21507.200000000001"/>
    <s v="CD-164"/>
    <s v="CD-164/2023"/>
    <s v="MONOPOL LTDA."/>
    <x v="0"/>
    <x v="1"/>
    <n v="15"/>
    <x v="0"/>
    <d v="2023-07-19T00:00:00"/>
    <s v="17/08/2023"/>
    <x v="1"/>
    <x v="0"/>
    <x v="0"/>
    <s v="CLQ-23-CD-164/2023 ADQUISICION DE PINTURA ACRILICA (MODALIDAD DE CONTRATACION DIRECTA) segunda convocatoria "/>
    <s v="SIMA-51/2023"/>
    <x v="0"/>
    <n v="1"/>
    <s v="BOTES (3,5 LITROS) PINTURA SINTÉTICO BRILLO AL ÓLEO._x000a_COLORES:_x000a_AMARILLO: 45 LATAS_x000a_NEGRO:       20 LATAS_x000a_VERDE:        28 LATAS_x000a_BLANCO:     37 LATAS_x000a_ROJO:          10 LATAS_x000a_NARANJA:  12 LATAS_x000a_AZUL:            8 LATAS_x000a_ESPECIFICACIONES TECNICAS _x000a_• ESMALTE SINTETICO A BASE DE RESINAS ALQUIDICAS, PIGMENTOS ORGANICOS Y/O INORGANICOS Y SOLVENTES SELECCIONADOS._x000a_• PARA HIERRO Y ACERO PROTECCION DE ESTRUCTURAS METALICAS, MAQUINARIAS, PUERTAS, VENTANAS, REJAS, INSTALACIONES INDUSTRIALES EN AMBIENTES DE BAJA AGRESION QUIMICA._x000a_• PINTURA DE FACIL APLICACIÓN PARA EL PINTADO DE INTERIORES Y EXTERIRORES._x000a_• BUENA RESISTENCIA A LA LUZ, NO SE DECOLORA Y NO SE DETERIORA EN CONDICIONES NORMALES._x000a_• ES LAVABLE Y TIENE BUENA RESISTENCIA A LA ABRASION._x000a_• EXCELENTE ADHERENCIA A DIVERSAS SUPERFICIES._x000a_MONOPOL/BOLIVIA "/>
    <s v="Latas"/>
    <n v="160"/>
    <n v="134.41999999999999"/>
    <n v="21507.199999999997"/>
    <x v="0"/>
    <x v="0"/>
    <n v="0"/>
    <n v="0"/>
    <n v="19.313218390804597"/>
    <n v="0"/>
    <n v="0"/>
    <n v="0"/>
    <d v="2023-09-01T00:00:00"/>
    <x v="16"/>
    <s v="09/05/2114"/>
    <n v="125"/>
    <n v="2555"/>
    <n v="110"/>
    <d v="2023-08-30T00:00:00"/>
    <n v="33122"/>
    <n v="0"/>
    <n v="0"/>
    <n v="0"/>
    <x v="2"/>
    <x v="2"/>
    <m/>
    <x v="0"/>
    <x v="12"/>
    <x v="0"/>
    <x v="0"/>
    <x v="2"/>
    <x v="0"/>
    <x v="0"/>
    <x v="1"/>
    <x v="3"/>
    <x v="10"/>
    <x v="1"/>
    <x v="10"/>
    <x v="0"/>
    <x v="0"/>
  </r>
  <r>
    <x v="0"/>
    <x v="76"/>
    <x v="0"/>
    <x v="0"/>
    <x v="7"/>
    <d v="2023-04-04T00:00:00"/>
    <x v="1"/>
    <x v="17"/>
    <x v="17"/>
    <x v="4"/>
    <x v="11"/>
    <s v="EMC-SIMA-039-2023"/>
    <d v="2023-04-13T00:00:00"/>
    <x v="0"/>
    <n v="334"/>
    <x v="0"/>
    <x v="75"/>
    <n v="21924.26"/>
    <x v="0"/>
    <x v="344"/>
    <x v="8"/>
    <x v="18"/>
    <x v="0"/>
    <x v="11"/>
    <x v="1"/>
    <s v="27/04/2023"/>
    <s v="27/04/2023"/>
    <x v="0"/>
    <x v="0"/>
    <x v="22"/>
    <x v="6"/>
    <s v="FRANZ RICHARD HUAYTA APAZA "/>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1"/>
    <s v="Martillo de uña con mango de madera 27mm_x000a_TRAMONTINA/BRASIL "/>
    <s v="Pza."/>
    <n v="6"/>
    <n v="57"/>
    <n v="342"/>
    <x v="0"/>
    <x v="0"/>
    <n v="6"/>
    <n v="342"/>
    <n v="8.1896551724137936"/>
    <n v="49.137931034482762"/>
    <n v="42.75"/>
    <n v="0"/>
    <d v="2023-07-11T00:00:00"/>
    <x v="1"/>
    <s v="05/07/2023"/>
    <n v="285"/>
    <s v="471, 472"/>
    <n v="478"/>
    <d v="2023-09-07T00:00:00"/>
    <n v="-6"/>
    <n v="-10.26"/>
    <n v="23.94"/>
    <n v="328.32"/>
    <x v="2"/>
    <x v="2"/>
    <m/>
    <x v="0"/>
    <x v="12"/>
    <x v="0"/>
    <x v="0"/>
    <x v="2"/>
    <x v="0"/>
    <x v="1"/>
    <x v="1"/>
    <x v="3"/>
    <x v="11"/>
    <x v="1"/>
    <x v="11"/>
    <x v="0"/>
    <x v="0"/>
  </r>
  <r>
    <x v="0"/>
    <x v="76"/>
    <x v="0"/>
    <x v="0"/>
    <x v="7"/>
    <d v="2023-04-04T00:00:00"/>
    <x v="1"/>
    <x v="17"/>
    <x v="17"/>
    <x v="4"/>
    <x v="11"/>
    <s v="EMC-SIMA-039-2023"/>
    <d v="2023-04-13T00:00:00"/>
    <x v="0"/>
    <n v="334"/>
    <x v="0"/>
    <x v="75"/>
    <n v="21924.26"/>
    <x v="1"/>
    <x v="345"/>
    <x v="45"/>
    <x v="18"/>
    <x v="0"/>
    <x v="11"/>
    <x v="1"/>
    <s v="27/04/2023"/>
    <s v="27/04/2023"/>
    <x v="0"/>
    <x v="0"/>
    <x v="22"/>
    <x v="6"/>
    <s v="FRANZ RICHARD HUAYTA APAZA "/>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2"/>
    <s v="Combo octagonal con mango de madera con absolvedor de impactos de 10 Lb._x000a_TRUPER/ASIA "/>
    <s v="Pza."/>
    <n v="3"/>
    <n v="350"/>
    <n v="1050"/>
    <x v="0"/>
    <x v="0"/>
    <n v="3"/>
    <n v="1050"/>
    <n v="50.287356321839084"/>
    <n v="150.86206896551727"/>
    <n v="131.25000000000003"/>
    <n v="0"/>
    <d v="2023-07-11T00:00:00"/>
    <x v="2"/>
    <s v="05/07/2023"/>
    <n v="285"/>
    <s v="471, 472"/>
    <n v="478"/>
    <d v="2023-09-07T00:00:00"/>
    <n v="-6"/>
    <n v="-31.5"/>
    <n v="73.5"/>
    <n v="1008"/>
    <x v="2"/>
    <x v="2"/>
    <m/>
    <x v="0"/>
    <x v="12"/>
    <x v="0"/>
    <x v="0"/>
    <x v="0"/>
    <x v="0"/>
    <x v="1"/>
    <x v="1"/>
    <x v="3"/>
    <x v="11"/>
    <x v="1"/>
    <x v="11"/>
    <x v="0"/>
    <x v="0"/>
  </r>
  <r>
    <x v="0"/>
    <x v="76"/>
    <x v="0"/>
    <x v="0"/>
    <x v="7"/>
    <d v="2023-04-04T00:00:00"/>
    <x v="1"/>
    <x v="17"/>
    <x v="17"/>
    <x v="4"/>
    <x v="11"/>
    <s v="EMC-SIMA-039-2023"/>
    <d v="2023-04-13T00:00:00"/>
    <x v="0"/>
    <n v="334"/>
    <x v="0"/>
    <x v="75"/>
    <n v="21924.26"/>
    <x v="2"/>
    <x v="346"/>
    <x v="45"/>
    <x v="18"/>
    <x v="0"/>
    <x v="11"/>
    <x v="1"/>
    <s v="27/04/2023"/>
    <s v="27/04/2023"/>
    <x v="0"/>
    <x v="0"/>
    <x v="22"/>
    <x v="6"/>
    <s v="FRANZ RICHARD HUAYTA APAZA "/>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3"/>
    <s v="Combo octagonal con mango de madera con absolvedor de impactos de 16 Lb. _x000a_TRUPER/ASIA "/>
    <s v="Pza."/>
    <n v="3"/>
    <n v="530"/>
    <n v="1590"/>
    <x v="0"/>
    <x v="0"/>
    <n v="3"/>
    <n v="1590"/>
    <n v="76.149425287356323"/>
    <n v="228.44827586206895"/>
    <n v="198.75"/>
    <n v="0"/>
    <d v="2023-07-11T00:00:00"/>
    <x v="17"/>
    <s v="05/07/2023"/>
    <n v="285"/>
    <s v="471, 472"/>
    <n v="478"/>
    <d v="2023-09-07T00:00:00"/>
    <n v="-6"/>
    <n v="-47.7"/>
    <n v="111.30000000000001"/>
    <n v="1526.4"/>
    <x v="2"/>
    <x v="2"/>
    <m/>
    <x v="0"/>
    <x v="8"/>
    <x v="0"/>
    <x v="0"/>
    <x v="0"/>
    <x v="0"/>
    <x v="0"/>
    <x v="1"/>
    <x v="3"/>
    <x v="3"/>
    <x v="1"/>
    <x v="3"/>
    <x v="0"/>
    <x v="0"/>
  </r>
  <r>
    <x v="0"/>
    <x v="76"/>
    <x v="0"/>
    <x v="0"/>
    <x v="7"/>
    <d v="2023-04-04T00:00:00"/>
    <x v="1"/>
    <x v="17"/>
    <x v="17"/>
    <x v="4"/>
    <x v="11"/>
    <s v="EMC-SIMA-039-2023"/>
    <d v="2023-04-13T00:00:00"/>
    <x v="0"/>
    <n v="334"/>
    <x v="0"/>
    <x v="75"/>
    <n v="21924.26"/>
    <x v="3"/>
    <x v="347"/>
    <x v="8"/>
    <x v="63"/>
    <x v="0"/>
    <x v="11"/>
    <x v="1"/>
    <s v="27/04/2023"/>
    <s v="27/04/2023"/>
    <x v="0"/>
    <x v="0"/>
    <x v="22"/>
    <x v="6"/>
    <s v="FRANZ RICHARD HUAYTA APAZA "/>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4"/>
    <s v="Juego de destornilladores de 8 piezas cushiongrip_x000a_MILWAUKEE/ASIA "/>
    <s v="Jgo."/>
    <n v="6"/>
    <n v="350"/>
    <n v="2100"/>
    <x v="0"/>
    <x v="0"/>
    <n v="6"/>
    <n v="2100"/>
    <n v="50.287356321839084"/>
    <n v="301.72413793103453"/>
    <n v="262.50000000000006"/>
    <n v="0"/>
    <d v="2023-07-11T00:00:00"/>
    <x v="5"/>
    <s v="05/07/2023"/>
    <n v="285"/>
    <s v="471, 472"/>
    <n v="478"/>
    <d v="2023-09-07T00:00:00"/>
    <n v="-6"/>
    <n v="-63"/>
    <n v="147"/>
    <n v="2016"/>
    <x v="2"/>
    <x v="2"/>
    <m/>
    <x v="0"/>
    <x v="8"/>
    <x v="0"/>
    <x v="0"/>
    <x v="0"/>
    <x v="0"/>
    <x v="0"/>
    <x v="1"/>
    <x v="3"/>
    <x v="3"/>
    <x v="1"/>
    <x v="3"/>
    <x v="0"/>
    <x v="0"/>
  </r>
  <r>
    <x v="0"/>
    <x v="76"/>
    <x v="0"/>
    <x v="0"/>
    <x v="7"/>
    <d v="2023-04-04T00:00:00"/>
    <x v="1"/>
    <x v="17"/>
    <x v="17"/>
    <x v="4"/>
    <x v="11"/>
    <s v="EMC-SIMA-039-2023"/>
    <d v="2023-04-13T00:00:00"/>
    <x v="0"/>
    <n v="334"/>
    <x v="0"/>
    <x v="75"/>
    <n v="21924.26"/>
    <x v="4"/>
    <x v="348"/>
    <x v="45"/>
    <x v="55"/>
    <x v="0"/>
    <x v="11"/>
    <x v="1"/>
    <s v="27/04/2023"/>
    <s v="27/04/2023"/>
    <x v="0"/>
    <x v="0"/>
    <x v="22"/>
    <x v="6"/>
    <s v="FRANZ RICHARD HUAYTA APAZA "/>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5"/>
    <s v="Llave inglesa de 8” _x000a_TRUPER/ASIA "/>
    <s v="Pzas."/>
    <n v="3"/>
    <n v="85"/>
    <n v="255"/>
    <x v="0"/>
    <x v="0"/>
    <n v="3"/>
    <n v="255"/>
    <n v="12.212643678160919"/>
    <n v="36.637931034482762"/>
    <n v="31.875000000000004"/>
    <n v="0"/>
    <d v="2023-07-11T00:00:00"/>
    <x v="7"/>
    <s v="05/07/2023"/>
    <n v="285"/>
    <s v="471, 472"/>
    <n v="478"/>
    <d v="2023-09-07T00:00:00"/>
    <n v="-6"/>
    <n v="-7.65"/>
    <n v="17.850000000000001"/>
    <n v="244.79999999999998"/>
    <x v="2"/>
    <x v="2"/>
    <m/>
    <x v="0"/>
    <x v="8"/>
    <x v="0"/>
    <x v="0"/>
    <x v="0"/>
    <x v="0"/>
    <x v="0"/>
    <x v="1"/>
    <x v="3"/>
    <x v="3"/>
    <x v="1"/>
    <x v="3"/>
    <x v="0"/>
    <x v="0"/>
  </r>
  <r>
    <x v="0"/>
    <x v="76"/>
    <x v="0"/>
    <x v="0"/>
    <x v="7"/>
    <d v="2023-04-04T00:00:00"/>
    <x v="1"/>
    <x v="17"/>
    <x v="17"/>
    <x v="4"/>
    <x v="11"/>
    <s v="EMC-SIMA-039-2023"/>
    <d v="2023-04-13T00:00:00"/>
    <x v="0"/>
    <n v="334"/>
    <x v="0"/>
    <x v="75"/>
    <n v="21924.26"/>
    <x v="5"/>
    <x v="349"/>
    <x v="45"/>
    <x v="55"/>
    <x v="0"/>
    <x v="11"/>
    <x v="1"/>
    <s v="27/04/2023"/>
    <s v="27/04/2023"/>
    <x v="0"/>
    <x v="0"/>
    <x v="22"/>
    <x v="6"/>
    <s v="FRANZ RICHARD HUAYTA APAZA "/>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6"/>
    <s v="Llave inglesa de 12” _x000a_TRUPER/ASIA "/>
    <s v="Pzas."/>
    <n v="3"/>
    <n v="145"/>
    <n v="435"/>
    <x v="0"/>
    <x v="0"/>
    <n v="3"/>
    <n v="435"/>
    <n v="20.833333333333332"/>
    <n v="62.5"/>
    <n v="54.375"/>
    <n v="0"/>
    <d v="2023-07-11T00:00:00"/>
    <x v="8"/>
    <s v="05/07/2023"/>
    <n v="285"/>
    <s v="471, 472"/>
    <n v="478"/>
    <d v="2023-09-07T00:00:00"/>
    <n v="-6"/>
    <n v="-13.05"/>
    <n v="30.450000000000003"/>
    <n v="417.6"/>
    <x v="2"/>
    <x v="2"/>
    <m/>
    <x v="0"/>
    <x v="8"/>
    <x v="0"/>
    <x v="0"/>
    <x v="0"/>
    <x v="0"/>
    <x v="0"/>
    <x v="1"/>
    <x v="3"/>
    <x v="3"/>
    <x v="1"/>
    <x v="3"/>
    <x v="0"/>
    <x v="0"/>
  </r>
  <r>
    <x v="0"/>
    <x v="76"/>
    <x v="0"/>
    <x v="0"/>
    <x v="7"/>
    <d v="2023-04-04T00:00:00"/>
    <x v="1"/>
    <x v="17"/>
    <x v="17"/>
    <x v="4"/>
    <x v="11"/>
    <s v="EMC-SIMA-039-2023"/>
    <d v="2023-04-13T00:00:00"/>
    <x v="0"/>
    <n v="334"/>
    <x v="0"/>
    <x v="75"/>
    <n v="21924.26"/>
    <x v="6"/>
    <x v="350"/>
    <x v="29"/>
    <x v="63"/>
    <x v="0"/>
    <x v="11"/>
    <x v="1"/>
    <s v="27/04/2023"/>
    <s v="27/04/2023"/>
    <x v="0"/>
    <x v="0"/>
    <x v="22"/>
    <x v="6"/>
    <s v="FRANZ RICHARD HUAYTA APAZA "/>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7"/>
    <s v="Juego de llaves hexagonales largas 9 pzas. (1,5-2-2,5-3-4-5-6-8-10)_x000a_TRAMONTINA-PRO/BRASIL "/>
    <s v="Jgo."/>
    <n v="4"/>
    <n v="150"/>
    <n v="600"/>
    <x v="0"/>
    <x v="0"/>
    <n v="4"/>
    <n v="600"/>
    <n v="21.551724137931036"/>
    <n v="86.206896551724142"/>
    <n v="75"/>
    <n v="0"/>
    <d v="2023-07-11T00:00:00"/>
    <x v="12"/>
    <s v="05/07/2023"/>
    <n v="285"/>
    <s v="471, 472"/>
    <n v="478"/>
    <d v="2023-09-07T00:00:00"/>
    <n v="-6"/>
    <n v="-18"/>
    <n v="42.000000000000007"/>
    <n v="576"/>
    <x v="2"/>
    <x v="2"/>
    <m/>
    <x v="0"/>
    <x v="8"/>
    <x v="0"/>
    <x v="0"/>
    <x v="0"/>
    <x v="0"/>
    <x v="0"/>
    <x v="1"/>
    <x v="3"/>
    <x v="3"/>
    <x v="1"/>
    <x v="3"/>
    <x v="0"/>
    <x v="0"/>
  </r>
  <r>
    <x v="0"/>
    <x v="76"/>
    <x v="0"/>
    <x v="0"/>
    <x v="7"/>
    <d v="2023-04-04T00:00:00"/>
    <x v="1"/>
    <x v="17"/>
    <x v="17"/>
    <x v="4"/>
    <x v="11"/>
    <s v="EMC-SIMA-039-2023"/>
    <d v="2023-04-13T00:00:00"/>
    <x v="0"/>
    <n v="334"/>
    <x v="0"/>
    <x v="75"/>
    <n v="21924.26"/>
    <x v="7"/>
    <x v="351"/>
    <x v="29"/>
    <x v="63"/>
    <x v="0"/>
    <x v="11"/>
    <x v="1"/>
    <s v="27/04/2023"/>
    <s v="27/04/2023"/>
    <x v="0"/>
    <x v="0"/>
    <x v="22"/>
    <x v="6"/>
    <s v="FRANZ RICHARD HUAYTA APAZA "/>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8"/>
    <s v="Juego de Llaves combinadas métricas de 15 piezas (M6-7-8-10-11-12-13-14-17-19-22-24-27-30-32)_x000a_TRAMONTINA-PRO/BRASIL "/>
    <s v="Jgo."/>
    <n v="4"/>
    <n v="560"/>
    <n v="2240"/>
    <x v="0"/>
    <x v="0"/>
    <n v="4"/>
    <n v="2240"/>
    <n v="80.459770114942529"/>
    <n v="321.83908045977012"/>
    <n v="280"/>
    <n v="0"/>
    <d v="2023-07-11T00:00:00"/>
    <x v="13"/>
    <s v="05/07/2023"/>
    <n v="285"/>
    <s v="471, 472"/>
    <n v="478"/>
    <d v="2023-09-07T00:00:00"/>
    <n v="-6"/>
    <n v="-67.2"/>
    <n v="156.80000000000001"/>
    <n v="2150.3999999999996"/>
    <x v="2"/>
    <x v="2"/>
    <m/>
    <x v="0"/>
    <x v="8"/>
    <x v="0"/>
    <x v="0"/>
    <x v="0"/>
    <x v="0"/>
    <x v="0"/>
    <x v="1"/>
    <x v="3"/>
    <x v="3"/>
    <x v="1"/>
    <x v="3"/>
    <x v="0"/>
    <x v="0"/>
  </r>
  <r>
    <x v="0"/>
    <x v="76"/>
    <x v="0"/>
    <x v="0"/>
    <x v="7"/>
    <d v="2023-04-04T00:00:00"/>
    <x v="1"/>
    <x v="17"/>
    <x v="17"/>
    <x v="4"/>
    <x v="11"/>
    <s v="EMC-SIMA-039-2023"/>
    <d v="2023-04-13T00:00:00"/>
    <x v="0"/>
    <n v="334"/>
    <x v="0"/>
    <x v="75"/>
    <n v="21924.26"/>
    <x v="8"/>
    <x v="352"/>
    <x v="7"/>
    <x v="55"/>
    <x v="0"/>
    <x v="11"/>
    <x v="1"/>
    <s v="27/04/2023"/>
    <s v="27/04/2023"/>
    <x v="0"/>
    <x v="0"/>
    <x v="22"/>
    <x v="6"/>
    <s v="FRANZ RICHARD HUAYTA APAZA "/>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9"/>
    <s v="Cepillo para madera (Garlopas 5C de 2” ancho, 14” de largo)_x000a_TRUPER/ASIA "/>
    <s v="Pzas."/>
    <n v="2"/>
    <n v="530"/>
    <n v="1060"/>
    <x v="0"/>
    <x v="0"/>
    <n v="2"/>
    <n v="1060"/>
    <n v="76.149425287356323"/>
    <n v="152.29885057471265"/>
    <n v="132.5"/>
    <n v="0"/>
    <d v="2023-07-11T00:00:00"/>
    <x v="11"/>
    <s v="05/07/2023"/>
    <n v="285"/>
    <s v="471, 472"/>
    <n v="478"/>
    <d v="2023-09-07T00:00:00"/>
    <n v="-6"/>
    <n v="-31.8"/>
    <n v="74.2"/>
    <n v="1017.5999999999999"/>
    <x v="2"/>
    <x v="2"/>
    <m/>
    <x v="0"/>
    <x v="12"/>
    <x v="0"/>
    <x v="0"/>
    <x v="2"/>
    <x v="0"/>
    <x v="1"/>
    <x v="1"/>
    <x v="9"/>
    <x v="12"/>
    <x v="1"/>
    <x v="12"/>
    <x v="0"/>
    <x v="8"/>
  </r>
  <r>
    <x v="0"/>
    <x v="76"/>
    <x v="0"/>
    <x v="0"/>
    <x v="7"/>
    <d v="2023-04-04T00:00:00"/>
    <x v="1"/>
    <x v="17"/>
    <x v="17"/>
    <x v="4"/>
    <x v="11"/>
    <s v="EMC-SIMA-039-2023"/>
    <d v="2023-04-13T00:00:00"/>
    <x v="0"/>
    <n v="334"/>
    <x v="0"/>
    <x v="75"/>
    <n v="21924.26"/>
    <x v="9"/>
    <x v="353"/>
    <x v="9"/>
    <x v="55"/>
    <x v="0"/>
    <x v="11"/>
    <x v="1"/>
    <s v="27/04/2023"/>
    <s v="27/04/2023"/>
    <x v="0"/>
    <x v="0"/>
    <x v="22"/>
    <x v="6"/>
    <s v="FRANZ RICHARD HUAYTA APAZA "/>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10"/>
    <s v="Cepillo de acero con mango de madera 11”_x000a_UYUSTOOL/ASIA "/>
    <s v="Pzas."/>
    <n v="10"/>
    <n v="8"/>
    <n v="80"/>
    <x v="0"/>
    <x v="0"/>
    <n v="10"/>
    <n v="80"/>
    <n v="1.1494252873563218"/>
    <n v="11.494252873563218"/>
    <n v="10"/>
    <n v="0"/>
    <d v="2023-07-11T00:00:00"/>
    <x v="14"/>
    <s v="05/07/2023"/>
    <n v="285"/>
    <s v="471, 472"/>
    <n v="478"/>
    <d v="2023-09-07T00:00:00"/>
    <n v="-6"/>
    <n v="-2.4"/>
    <n v="5.6000000000000005"/>
    <n v="76.800000000000011"/>
    <x v="2"/>
    <x v="2"/>
    <m/>
    <x v="0"/>
    <x v="12"/>
    <x v="0"/>
    <x v="0"/>
    <x v="2"/>
    <x v="0"/>
    <x v="1"/>
    <x v="1"/>
    <x v="10"/>
    <x v="12"/>
    <x v="1"/>
    <x v="12"/>
    <x v="0"/>
    <x v="9"/>
  </r>
  <r>
    <x v="0"/>
    <x v="76"/>
    <x v="0"/>
    <x v="0"/>
    <x v="7"/>
    <d v="2023-04-04T00:00:00"/>
    <x v="1"/>
    <x v="17"/>
    <x v="17"/>
    <x v="4"/>
    <x v="11"/>
    <s v="EMC-SIMA-039-2023"/>
    <d v="2023-04-13T00:00:00"/>
    <x v="0"/>
    <n v="334"/>
    <x v="0"/>
    <x v="75"/>
    <n v="21924.26"/>
    <x v="10"/>
    <x v="354"/>
    <x v="29"/>
    <x v="55"/>
    <x v="0"/>
    <x v="11"/>
    <x v="1"/>
    <s v="27/04/2023"/>
    <s v="27/04/2023"/>
    <x v="0"/>
    <x v="0"/>
    <x v="22"/>
    <x v="6"/>
    <s v="FRANZ RICHARD HUAYTA APAZA "/>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11"/>
    <s v="Curvina 24″_x000a_TRUPER/ASIA "/>
    <s v="Pzas."/>
    <n v="4"/>
    <n v="85"/>
    <n v="340"/>
    <x v="0"/>
    <x v="0"/>
    <n v="4"/>
    <n v="340"/>
    <n v="12.212643678160919"/>
    <n v="48.850574712643677"/>
    <n v="42.5"/>
    <n v="0"/>
    <d v="2023-07-11T00:00:00"/>
    <x v="15"/>
    <s v="05/07/2023"/>
    <n v="285"/>
    <s v="471, 472"/>
    <n v="478"/>
    <d v="2023-09-07T00:00:00"/>
    <n v="-6"/>
    <n v="-10.200000000000001"/>
    <n v="23.8"/>
    <n v="326.39999999999998"/>
    <x v="2"/>
    <x v="2"/>
    <m/>
    <x v="0"/>
    <x v="12"/>
    <x v="0"/>
    <x v="0"/>
    <x v="0"/>
    <x v="0"/>
    <x v="1"/>
    <x v="1"/>
    <x v="3"/>
    <x v="13"/>
    <x v="1"/>
    <x v="13"/>
    <x v="0"/>
    <x v="0"/>
  </r>
  <r>
    <x v="0"/>
    <x v="76"/>
    <x v="0"/>
    <x v="0"/>
    <x v="7"/>
    <d v="2023-04-04T00:00:00"/>
    <x v="1"/>
    <x v="17"/>
    <x v="17"/>
    <x v="4"/>
    <x v="11"/>
    <s v="EMC-SIMA-039-2023"/>
    <d v="2023-04-13T00:00:00"/>
    <x v="0"/>
    <n v="334"/>
    <x v="0"/>
    <x v="75"/>
    <n v="21924.26"/>
    <x v="11"/>
    <x v="355"/>
    <x v="35"/>
    <x v="55"/>
    <x v="0"/>
    <x v="11"/>
    <x v="1"/>
    <s v="27/04/2023"/>
    <s v="27/04/2023"/>
    <x v="0"/>
    <x v="0"/>
    <x v="22"/>
    <x v="6"/>
    <s v="FRANZ RICHARD HUAYTA APAZA "/>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12"/>
    <s v="Disco de desbaste y Corte de 9”_x000a_NORTON/BRASIL "/>
    <s v="Pzas."/>
    <n v="30"/>
    <n v="48"/>
    <n v="1440"/>
    <x v="0"/>
    <x v="0"/>
    <n v="30"/>
    <n v="1440"/>
    <n v="6.8965517241379315"/>
    <n v="206.89655172413794"/>
    <n v="180"/>
    <n v="0"/>
    <d v="2023-07-11T00:00:00"/>
    <x v="16"/>
    <s v="05/07/2023"/>
    <n v="285"/>
    <s v="471, 472"/>
    <n v="478"/>
    <d v="2023-09-07T00:00:00"/>
    <n v="-6"/>
    <n v="-43.2"/>
    <n v="100.80000000000001"/>
    <n v="1382.4"/>
    <x v="2"/>
    <x v="2"/>
    <m/>
    <x v="0"/>
    <x v="12"/>
    <x v="0"/>
    <x v="0"/>
    <x v="0"/>
    <x v="0"/>
    <x v="1"/>
    <x v="1"/>
    <x v="3"/>
    <x v="13"/>
    <x v="1"/>
    <x v="13"/>
    <x v="0"/>
    <x v="0"/>
  </r>
  <r>
    <x v="0"/>
    <x v="76"/>
    <x v="0"/>
    <x v="0"/>
    <x v="7"/>
    <d v="2023-04-04T00:00:00"/>
    <x v="1"/>
    <x v="17"/>
    <x v="17"/>
    <x v="4"/>
    <x v="11"/>
    <s v="EMC-SIMA-039-2023"/>
    <d v="2023-04-13T00:00:00"/>
    <x v="0"/>
    <n v="334"/>
    <x v="0"/>
    <x v="75"/>
    <n v="21924.26"/>
    <x v="12"/>
    <x v="356"/>
    <x v="3"/>
    <x v="63"/>
    <x v="0"/>
    <x v="11"/>
    <x v="1"/>
    <s v="27/04/2023"/>
    <s v="27/04/2023"/>
    <x v="0"/>
    <x v="0"/>
    <x v="22"/>
    <x v="6"/>
    <s v="FRANZ RICHARD HUAYTA APAZA "/>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13"/>
    <s v="Juego de alicates de 3 pzas.  (electricista 8&quot;; corte diagonal 6&quot;; punta y corte 6”)_x000a_TRUPER PRETUL/ASIA "/>
    <s v="Jgo."/>
    <n v="12"/>
    <n v="130"/>
    <n v="1560"/>
    <x v="0"/>
    <x v="0"/>
    <n v="12"/>
    <n v="1560"/>
    <n v="18.678160919540229"/>
    <n v="224.13793103448273"/>
    <n v="194.99999999999997"/>
    <n v="0"/>
    <d v="2023-07-11T00:00:00"/>
    <x v="1"/>
    <s v="05/07/2023"/>
    <n v="285"/>
    <s v="471, 472"/>
    <n v="478"/>
    <d v="2023-09-07T00:00:00"/>
    <n v="-6"/>
    <n v="-46.800000000000004"/>
    <n v="109.20000000000002"/>
    <n v="1497.6"/>
    <x v="2"/>
    <x v="2"/>
    <m/>
    <x v="0"/>
    <x v="12"/>
    <x v="0"/>
    <x v="0"/>
    <x v="0"/>
    <x v="1"/>
    <x v="0"/>
    <x v="1"/>
    <x v="3"/>
    <x v="3"/>
    <x v="1"/>
    <x v="3"/>
    <x v="0"/>
    <x v="0"/>
  </r>
  <r>
    <x v="0"/>
    <x v="76"/>
    <x v="0"/>
    <x v="0"/>
    <x v="7"/>
    <d v="2023-04-04T00:00:00"/>
    <x v="1"/>
    <x v="17"/>
    <x v="17"/>
    <x v="4"/>
    <x v="11"/>
    <s v="EMC-SIMA-039-2023"/>
    <d v="2023-04-13T00:00:00"/>
    <x v="0"/>
    <n v="334"/>
    <x v="0"/>
    <x v="75"/>
    <n v="21924.26"/>
    <x v="13"/>
    <x v="357"/>
    <x v="9"/>
    <x v="13"/>
    <x v="0"/>
    <x v="11"/>
    <x v="1"/>
    <s v="27/04/2023"/>
    <s v="27/04/2023"/>
    <x v="0"/>
    <x v="0"/>
    <x v="22"/>
    <x v="6"/>
    <s v="FRANZ RICHARD HUAYTA APAZA "/>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14"/>
    <s v="Lijas en diferentes medidas para madera (ROLLO)_x000a_3M/NORTON/BRASIL "/>
    <s v="Rollos"/>
    <n v="10"/>
    <n v="315"/>
    <n v="3150"/>
    <x v="0"/>
    <x v="0"/>
    <n v="10"/>
    <n v="3150"/>
    <n v="45.258620689655174"/>
    <n v="452.58620689655174"/>
    <n v="393.75"/>
    <n v="0"/>
    <d v="2023-07-11T00:00:00"/>
    <x v="2"/>
    <s v="05/07/2023"/>
    <n v="285"/>
    <s v="471, 472"/>
    <n v="478"/>
    <d v="2023-09-07T00:00:00"/>
    <n v="-6"/>
    <n v="-94.5"/>
    <n v="220.50000000000003"/>
    <n v="3024"/>
    <x v="9"/>
    <x v="9"/>
    <m/>
    <x v="0"/>
    <x v="1"/>
    <x v="0"/>
    <x v="0"/>
    <x v="2"/>
    <x v="0"/>
    <x v="0"/>
    <x v="1"/>
    <x v="11"/>
    <x v="14"/>
    <x v="1"/>
    <x v="14"/>
    <x v="0"/>
    <x v="0"/>
  </r>
  <r>
    <x v="0"/>
    <x v="76"/>
    <x v="0"/>
    <x v="0"/>
    <x v="7"/>
    <d v="2023-04-04T00:00:00"/>
    <x v="1"/>
    <x v="17"/>
    <x v="17"/>
    <x v="4"/>
    <x v="11"/>
    <s v="EMC-SIMA-039-2023"/>
    <d v="2023-04-13T00:00:00"/>
    <x v="0"/>
    <n v="334"/>
    <x v="0"/>
    <x v="75"/>
    <n v="21924.26"/>
    <x v="14"/>
    <x v="358"/>
    <x v="59"/>
    <x v="55"/>
    <x v="0"/>
    <x v="11"/>
    <x v="1"/>
    <s v="27/04/2023"/>
    <s v="27/04/2023"/>
    <x v="0"/>
    <x v="0"/>
    <x v="22"/>
    <x v="6"/>
    <s v="FRANZ RICHARD HUAYTA APAZA "/>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15"/>
    <s v="Pala redonda T-2000, puño &quot;Y&quot; (espesor 1.3 mm; ancho 10.5”; largo18-1/4”; largo total 39-1/2”)_x000a_TRUPER/ASIA "/>
    <s v="Pzas."/>
    <n v="15"/>
    <n v="85"/>
    <n v="1275"/>
    <x v="0"/>
    <x v="0"/>
    <n v="15"/>
    <n v="1275"/>
    <n v="12.212643678160919"/>
    <n v="183.18965517241378"/>
    <n v="159.375"/>
    <n v="0"/>
    <d v="2023-07-11T00:00:00"/>
    <x v="17"/>
    <s v="05/07/2023"/>
    <n v="285"/>
    <s v="471, 472"/>
    <n v="478"/>
    <d v="2023-09-07T00:00:00"/>
    <n v="-6"/>
    <n v="-38.25"/>
    <n v="89.250000000000014"/>
    <n v="1224"/>
    <x v="2"/>
    <x v="2"/>
    <m/>
    <x v="0"/>
    <x v="7"/>
    <x v="0"/>
    <x v="0"/>
    <x v="0"/>
    <x v="0"/>
    <x v="0"/>
    <x v="1"/>
    <x v="3"/>
    <x v="3"/>
    <x v="1"/>
    <x v="3"/>
    <x v="0"/>
    <x v="0"/>
  </r>
  <r>
    <x v="0"/>
    <x v="76"/>
    <x v="0"/>
    <x v="0"/>
    <x v="7"/>
    <d v="2023-04-04T00:00:00"/>
    <x v="1"/>
    <x v="17"/>
    <x v="17"/>
    <x v="4"/>
    <x v="11"/>
    <s v="EMC-SIMA-039-2023"/>
    <d v="2023-04-13T00:00:00"/>
    <x v="0"/>
    <n v="334"/>
    <x v="0"/>
    <x v="75"/>
    <n v="21924.26"/>
    <x v="15"/>
    <x v="359"/>
    <x v="9"/>
    <x v="55"/>
    <x v="0"/>
    <x v="11"/>
    <x v="1"/>
    <s v="27/04/2023"/>
    <s v="27/04/2023"/>
    <x v="0"/>
    <x v="0"/>
    <x v="22"/>
    <x v="6"/>
    <s v="FRANZ RICHARD HUAYTA APAZA "/>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16"/>
    <s v="Pala cuadrada T-2000, puño &quot;Y&quot; (espesor 1,8 mm; ancho 8-1/2”; largo 20-1/4”; largo total 41”)_x000a_TRUPER/ASIA "/>
    <s v="Pzas."/>
    <n v="10"/>
    <n v="85"/>
    <n v="850"/>
    <x v="0"/>
    <x v="0"/>
    <n v="10"/>
    <n v="850"/>
    <n v="12.212643678160919"/>
    <n v="122.12643678160919"/>
    <n v="106.24999999999999"/>
    <n v="0"/>
    <d v="2023-07-11T00:00:00"/>
    <x v="5"/>
    <s v="05/07/2023"/>
    <n v="285"/>
    <s v="471, 472"/>
    <n v="478"/>
    <d v="2023-09-07T00:00:00"/>
    <n v="-6"/>
    <n v="-25.5"/>
    <n v="59.500000000000007"/>
    <n v="816"/>
    <x v="2"/>
    <x v="2"/>
    <m/>
    <x v="0"/>
    <x v="12"/>
    <x v="0"/>
    <x v="0"/>
    <x v="2"/>
    <x v="0"/>
    <x v="1"/>
    <x v="1"/>
    <x v="3"/>
    <x v="3"/>
    <x v="1"/>
    <x v="3"/>
    <x v="0"/>
    <x v="0"/>
  </r>
  <r>
    <x v="0"/>
    <x v="76"/>
    <x v="0"/>
    <x v="0"/>
    <x v="7"/>
    <d v="2023-04-04T00:00:00"/>
    <x v="1"/>
    <x v="17"/>
    <x v="17"/>
    <x v="4"/>
    <x v="11"/>
    <s v="EMC-SIMA-039-2023"/>
    <d v="2023-04-13T00:00:00"/>
    <x v="0"/>
    <n v="334"/>
    <x v="0"/>
    <x v="75"/>
    <n v="21924.26"/>
    <x v="16"/>
    <x v="360"/>
    <x v="9"/>
    <x v="55"/>
    <x v="0"/>
    <x v="11"/>
    <x v="1"/>
    <s v="27/04/2023"/>
    <s v="27/04/2023"/>
    <x v="0"/>
    <x v="0"/>
    <x v="22"/>
    <x v="6"/>
    <s v="FRANZ RICHARD HUAYTA APAZA "/>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17"/>
    <s v="Flexómetros Gripper, resistentes a impactos de 5 metros (Cinta impresa por ambos lados, recubiertas de laca para máxima duración, Números grandes de fácil lectura, graduación horizontal y vertical, Gancho doble que facilitan la medición por ambos lados, incluye cinta de tela, carcasa de ABS y cubierta de TPR resistente a impactos)._x000a_TRUPER/ASIA "/>
    <s v="Pzas."/>
    <n v="10"/>
    <n v="60"/>
    <n v="600"/>
    <x v="0"/>
    <x v="0"/>
    <n v="10"/>
    <n v="600"/>
    <n v="8.6206896551724146"/>
    <n v="86.206896551724142"/>
    <n v="75"/>
    <n v="0"/>
    <d v="2023-07-11T00:00:00"/>
    <x v="7"/>
    <s v="05/07/2023"/>
    <n v="285"/>
    <s v="471, 472"/>
    <n v="478"/>
    <d v="2023-09-07T00:00:00"/>
    <n v="-6"/>
    <n v="-18"/>
    <n v="42.000000000000007"/>
    <n v="576"/>
    <x v="2"/>
    <x v="2"/>
    <m/>
    <x v="0"/>
    <x v="12"/>
    <x v="0"/>
    <x v="0"/>
    <x v="0"/>
    <x v="0"/>
    <x v="1"/>
    <x v="1"/>
    <x v="3"/>
    <x v="3"/>
    <x v="1"/>
    <x v="3"/>
    <x v="0"/>
    <x v="0"/>
  </r>
  <r>
    <x v="0"/>
    <x v="76"/>
    <x v="0"/>
    <x v="0"/>
    <x v="7"/>
    <d v="2023-04-04T00:00:00"/>
    <x v="1"/>
    <x v="17"/>
    <x v="17"/>
    <x v="4"/>
    <x v="11"/>
    <s v="EMC-SIMA-039-2023"/>
    <d v="2023-04-13T00:00:00"/>
    <x v="0"/>
    <n v="334"/>
    <x v="0"/>
    <x v="75"/>
    <n v="21924.26"/>
    <x v="17"/>
    <x v="361"/>
    <x v="9"/>
    <x v="55"/>
    <x v="0"/>
    <x v="11"/>
    <x v="1"/>
    <s v="27/04/2023"/>
    <s v="27/04/2023"/>
    <x v="0"/>
    <x v="0"/>
    <x v="22"/>
    <x v="6"/>
    <s v="FRANZ RICHARD HUAYTA APAZA "/>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18"/>
    <s v="Brocha de 4&quot; _x000a_TIGRE/BRASIL "/>
    <s v="Pzas."/>
    <n v="10"/>
    <n v="25"/>
    <n v="250"/>
    <x v="0"/>
    <x v="0"/>
    <n v="10"/>
    <n v="250"/>
    <n v="3.5919540229885056"/>
    <n v="35.919540229885058"/>
    <n v="31.25"/>
    <n v="0"/>
    <d v="2023-07-11T00:00:00"/>
    <x v="8"/>
    <s v="05/07/2023"/>
    <n v="285"/>
    <s v="471, 472"/>
    <n v="478"/>
    <d v="2023-09-07T00:00:00"/>
    <n v="-6"/>
    <n v="-7.5"/>
    <n v="17.5"/>
    <n v="240"/>
    <x v="2"/>
    <x v="2"/>
    <m/>
    <x v="0"/>
    <x v="12"/>
    <x v="0"/>
    <x v="0"/>
    <x v="2"/>
    <x v="0"/>
    <x v="0"/>
    <x v="1"/>
    <x v="3"/>
    <x v="15"/>
    <x v="1"/>
    <x v="15"/>
    <x v="0"/>
    <x v="1"/>
  </r>
  <r>
    <x v="0"/>
    <x v="76"/>
    <x v="0"/>
    <x v="0"/>
    <x v="7"/>
    <d v="2023-04-04T00:00:00"/>
    <x v="1"/>
    <x v="17"/>
    <x v="17"/>
    <x v="4"/>
    <x v="11"/>
    <s v="EMC-SIMA-039-2023"/>
    <d v="2023-04-13T00:00:00"/>
    <x v="0"/>
    <n v="334"/>
    <x v="0"/>
    <x v="75"/>
    <n v="21924.26"/>
    <x v="18"/>
    <x v="362"/>
    <x v="9"/>
    <x v="55"/>
    <x v="0"/>
    <x v="11"/>
    <x v="1"/>
    <s v="27/04/2023"/>
    <s v="27/04/2023"/>
    <x v="0"/>
    <x v="0"/>
    <x v="22"/>
    <x v="6"/>
    <s v="FRANZ RICHARD HUAYTA APAZA "/>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19"/>
    <s v="Brocha de 3&quot; _x000a_TIGRE/BRASIL "/>
    <s v="Pzas."/>
    <n v="10"/>
    <n v="14.5"/>
    <n v="145"/>
    <x v="0"/>
    <x v="0"/>
    <n v="10"/>
    <n v="145"/>
    <n v="2.0833333333333335"/>
    <n v="20.833333333333336"/>
    <n v="18.125000000000004"/>
    <n v="0"/>
    <d v="2023-07-11T00:00:00"/>
    <x v="12"/>
    <s v="05/07/2023"/>
    <n v="285"/>
    <s v="471, 472"/>
    <n v="478"/>
    <d v="2023-09-07T00:00:00"/>
    <n v="-6"/>
    <n v="-4.3500000000000005"/>
    <n v="10.15"/>
    <n v="139.19999999999999"/>
    <x v="2"/>
    <x v="2"/>
    <m/>
    <x v="0"/>
    <x v="12"/>
    <x v="0"/>
    <x v="0"/>
    <x v="2"/>
    <x v="0"/>
    <x v="0"/>
    <x v="1"/>
    <x v="3"/>
    <x v="15"/>
    <x v="1"/>
    <x v="15"/>
    <x v="0"/>
    <x v="1"/>
  </r>
  <r>
    <x v="0"/>
    <x v="76"/>
    <x v="0"/>
    <x v="0"/>
    <x v="7"/>
    <d v="2023-04-04T00:00:00"/>
    <x v="1"/>
    <x v="17"/>
    <x v="17"/>
    <x v="4"/>
    <x v="11"/>
    <s v="EMC-SIMA-039-2023"/>
    <d v="2023-04-13T00:00:00"/>
    <x v="0"/>
    <n v="334"/>
    <x v="0"/>
    <x v="75"/>
    <n v="21924.26"/>
    <x v="19"/>
    <x v="363"/>
    <x v="9"/>
    <x v="55"/>
    <x v="0"/>
    <x v="11"/>
    <x v="1"/>
    <s v="27/04/2023"/>
    <s v="27/04/2023"/>
    <x v="0"/>
    <x v="0"/>
    <x v="22"/>
    <x v="6"/>
    <s v="FRANZ RICHARD HUAYTA APAZA "/>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20"/>
    <s v="Brocha de 2&quot; _x000a_TIGRE/BRASIL "/>
    <s v="Pzas."/>
    <n v="10"/>
    <n v="9.5"/>
    <n v="95"/>
    <x v="0"/>
    <x v="0"/>
    <n v="10"/>
    <n v="95"/>
    <n v="1.3649425287356323"/>
    <n v="13.649425287356323"/>
    <n v="11.875"/>
    <n v="0"/>
    <d v="2023-07-11T00:00:00"/>
    <x v="13"/>
    <s v="05/07/2023"/>
    <n v="285"/>
    <s v="471, 472"/>
    <n v="478"/>
    <d v="2023-09-07T00:00:00"/>
    <n v="-6"/>
    <n v="-2.85"/>
    <n v="6.65"/>
    <n v="91.199999999999989"/>
    <x v="2"/>
    <x v="2"/>
    <m/>
    <x v="0"/>
    <x v="12"/>
    <x v="0"/>
    <x v="0"/>
    <x v="0"/>
    <x v="0"/>
    <x v="1"/>
    <x v="1"/>
    <x v="3"/>
    <x v="16"/>
    <x v="1"/>
    <x v="16"/>
    <x v="0"/>
    <x v="0"/>
  </r>
  <r>
    <x v="0"/>
    <x v="76"/>
    <x v="0"/>
    <x v="0"/>
    <x v="7"/>
    <d v="2023-04-04T00:00:00"/>
    <x v="1"/>
    <x v="17"/>
    <x v="17"/>
    <x v="4"/>
    <x v="11"/>
    <s v="EMC-SIMA-039-2023"/>
    <d v="2023-04-13T00:00:00"/>
    <x v="0"/>
    <n v="334"/>
    <x v="0"/>
    <x v="75"/>
    <n v="21924.26"/>
    <x v="20"/>
    <x v="364"/>
    <x v="9"/>
    <x v="55"/>
    <x v="0"/>
    <x v="11"/>
    <x v="1"/>
    <s v="27/04/2023"/>
    <s v="27/04/2023"/>
    <x v="0"/>
    <x v="0"/>
    <x v="22"/>
    <x v="6"/>
    <s v="FRANZ RICHARD HUAYTA APAZA "/>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21"/>
    <s v="Brocha de 1&quot; _x000a_TIGRE/BRASIL "/>
    <s v="Pzas."/>
    <n v="10"/>
    <n v="5.5"/>
    <n v="55"/>
    <x v="0"/>
    <x v="0"/>
    <n v="10"/>
    <n v="55"/>
    <n v="0.79022988505747127"/>
    <n v="7.9022988505747129"/>
    <n v="6.875"/>
    <n v="0"/>
    <d v="2023-07-11T00:00:00"/>
    <x v="11"/>
    <s v="05/07/2023"/>
    <n v="285"/>
    <s v="471, 472"/>
    <n v="478"/>
    <d v="2023-09-07T00:00:00"/>
    <n v="-6"/>
    <n v="-1.6500000000000001"/>
    <n v="3.8500000000000005"/>
    <n v="52.8"/>
    <x v="2"/>
    <x v="2"/>
    <m/>
    <x v="0"/>
    <x v="12"/>
    <x v="0"/>
    <x v="0"/>
    <x v="0"/>
    <x v="0"/>
    <x v="0"/>
    <x v="1"/>
    <x v="3"/>
    <x v="3"/>
    <x v="1"/>
    <x v="3"/>
    <x v="0"/>
    <x v="0"/>
  </r>
  <r>
    <x v="0"/>
    <x v="76"/>
    <x v="0"/>
    <x v="0"/>
    <x v="7"/>
    <d v="2023-04-04T00:00:00"/>
    <x v="1"/>
    <x v="17"/>
    <x v="17"/>
    <x v="4"/>
    <x v="11"/>
    <s v="EMC-SIMA-039-2023"/>
    <d v="2023-04-13T00:00:00"/>
    <x v="0"/>
    <n v="334"/>
    <x v="0"/>
    <x v="75"/>
    <n v="21924.26"/>
    <x v="21"/>
    <x v="365"/>
    <x v="9"/>
    <x v="55"/>
    <x v="0"/>
    <x v="11"/>
    <x v="1"/>
    <s v="27/04/2023"/>
    <s v="27/04/2023"/>
    <x v="0"/>
    <x v="0"/>
    <x v="22"/>
    <x v="6"/>
    <s v="FRANZ RICHARD HUAYTA APAZA "/>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22"/>
    <s v="Rodillo de lana de 9&quot;_x000a_INCA/NACIONAL "/>
    <s v="Pzas."/>
    <n v="10"/>
    <n v="50"/>
    <n v="500"/>
    <x v="0"/>
    <x v="0"/>
    <n v="10"/>
    <n v="500"/>
    <n v="7.1839080459770113"/>
    <n v="71.839080459770116"/>
    <n v="62.5"/>
    <n v="0"/>
    <d v="2023-07-11T00:00:00"/>
    <x v="14"/>
    <s v="05/07/2023"/>
    <n v="285"/>
    <s v="471, 472"/>
    <n v="478"/>
    <d v="2023-09-07T00:00:00"/>
    <n v="-6"/>
    <n v="-15"/>
    <n v="35"/>
    <n v="480"/>
    <x v="2"/>
    <x v="2"/>
    <m/>
    <x v="0"/>
    <x v="12"/>
    <x v="0"/>
    <x v="0"/>
    <x v="0"/>
    <x v="0"/>
    <x v="2"/>
    <x v="1"/>
    <x v="3"/>
    <x v="17"/>
    <x v="1"/>
    <x v="17"/>
    <x v="0"/>
    <x v="0"/>
  </r>
  <r>
    <x v="0"/>
    <x v="76"/>
    <x v="0"/>
    <x v="0"/>
    <x v="7"/>
    <d v="2023-04-04T00:00:00"/>
    <x v="1"/>
    <x v="17"/>
    <x v="17"/>
    <x v="4"/>
    <x v="11"/>
    <s v="EMC-SIMA-039-2023"/>
    <d v="2023-04-13T00:00:00"/>
    <x v="0"/>
    <n v="334"/>
    <x v="0"/>
    <x v="75"/>
    <n v="21924.26"/>
    <x v="22"/>
    <x v="366"/>
    <x v="9"/>
    <x v="55"/>
    <x v="0"/>
    <x v="11"/>
    <x v="1"/>
    <s v="27/04/2023"/>
    <s v="27/04/2023"/>
    <x v="0"/>
    <x v="0"/>
    <x v="22"/>
    <x v="6"/>
    <s v="FRANZ RICHARD HUAYTA APAZA "/>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m/>
    <x v="20"/>
    <n v="23"/>
    <s v="Rodillo de lana de 4&quot; (9cm)_x000a_INCA/NACIONAL "/>
    <s v="Pzas."/>
    <n v="10"/>
    <n v="15"/>
    <n v="150"/>
    <x v="0"/>
    <x v="0"/>
    <n v="10"/>
    <n v="150"/>
    <n v="2.1551724137931036"/>
    <n v="21.551724137931036"/>
    <n v="18.75"/>
    <n v="0"/>
    <d v="2023-07-11T00:00:00"/>
    <x v="15"/>
    <s v="05/07/2023"/>
    <n v="285"/>
    <s v="471, 472"/>
    <n v="478"/>
    <d v="2023-09-07T00:00:00"/>
    <n v="-6"/>
    <n v="-4.5"/>
    <n v="10.500000000000002"/>
    <n v="144"/>
    <x v="2"/>
    <x v="2"/>
    <m/>
    <x v="0"/>
    <x v="12"/>
    <x v="0"/>
    <x v="0"/>
    <x v="0"/>
    <x v="0"/>
    <x v="0"/>
    <x v="1"/>
    <x v="3"/>
    <x v="3"/>
    <x v="1"/>
    <x v="3"/>
    <x v="0"/>
    <x v="0"/>
  </r>
  <r>
    <x v="0"/>
    <x v="76"/>
    <x v="0"/>
    <x v="0"/>
    <x v="7"/>
    <d v="2023-04-04T00:00:00"/>
    <x v="1"/>
    <x v="17"/>
    <x v="17"/>
    <x v="4"/>
    <x v="11"/>
    <s v="EMC-SIMA-039-2023"/>
    <d v="2023-04-13T00:00:00"/>
    <x v="0"/>
    <n v="334"/>
    <x v="0"/>
    <x v="75"/>
    <n v="21924.26"/>
    <x v="23"/>
    <x v="367"/>
    <x v="16"/>
    <x v="63"/>
    <x v="0"/>
    <x v="11"/>
    <x v="1"/>
    <s v="27/04/2023"/>
    <s v="27/04/2023"/>
    <x v="0"/>
    <x v="0"/>
    <x v="22"/>
    <x v="6"/>
    <s v="FRANZ RICHARD HUAYTA APAZA "/>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24"/>
    <s v="Juego de Pinceles de 24 pzas. _x000a_PENTEL/ASIA "/>
    <s v="Jgo."/>
    <n v="1"/>
    <n v="150"/>
    <n v="150"/>
    <x v="0"/>
    <x v="0"/>
    <n v="1"/>
    <n v="150"/>
    <n v="21.551724137931036"/>
    <n v="21.551724137931036"/>
    <n v="18.75"/>
    <n v="0"/>
    <d v="2023-07-11T00:00:00"/>
    <x v="16"/>
    <s v="05/07/2023"/>
    <n v="285"/>
    <s v="471, 472"/>
    <n v="478"/>
    <d v="2023-09-07T00:00:00"/>
    <n v="-6"/>
    <n v="-4.5"/>
    <n v="10.500000000000002"/>
    <n v="144"/>
    <x v="10"/>
    <x v="10"/>
    <d v="2015-07-21T00:00:00"/>
    <x v="0"/>
    <x v="2"/>
    <x v="0"/>
    <x v="0"/>
    <x v="3"/>
    <x v="1"/>
    <x v="0"/>
    <x v="1"/>
    <x v="12"/>
    <x v="18"/>
    <x v="4"/>
    <x v="18"/>
    <x v="0"/>
    <x v="10"/>
  </r>
  <r>
    <x v="0"/>
    <x v="76"/>
    <x v="0"/>
    <x v="0"/>
    <x v="7"/>
    <d v="2023-04-04T00:00:00"/>
    <x v="1"/>
    <x v="17"/>
    <x v="17"/>
    <x v="4"/>
    <x v="11"/>
    <s v="EMC-SIMA-039-2023"/>
    <d v="2023-04-13T00:00:00"/>
    <x v="0"/>
    <n v="334"/>
    <x v="0"/>
    <x v="75"/>
    <n v="21924.26"/>
    <x v="24"/>
    <x v="368"/>
    <x v="45"/>
    <x v="55"/>
    <x v="0"/>
    <x v="11"/>
    <x v="1"/>
    <s v="27/04/2023"/>
    <s v="27/04/2023"/>
    <x v="0"/>
    <x v="0"/>
    <x v="22"/>
    <x v="6"/>
    <s v="FRANZ RICHARD HUAYTA APAZA "/>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25"/>
    <s v="Soplete (de 30 A 50 PSI Alta presión)_x000a_TRUPER/ASIA "/>
    <s v="Pzas."/>
    <n v="3"/>
    <n v="350"/>
    <n v="1050"/>
    <x v="0"/>
    <x v="0"/>
    <n v="3"/>
    <n v="1050"/>
    <n v="50.287356321839084"/>
    <n v="150.86206896551727"/>
    <n v="131.25000000000003"/>
    <n v="0"/>
    <d v="2023-07-11T00:00:00"/>
    <x v="1"/>
    <s v="05/07/2023"/>
    <n v="285"/>
    <s v="471, 472"/>
    <n v="478"/>
    <d v="2023-09-07T00:00:00"/>
    <n v="-6"/>
    <n v="-31.5"/>
    <n v="73.5"/>
    <n v="1008"/>
    <x v="11"/>
    <x v="11"/>
    <d v="2016-01-05T00:00:00"/>
    <x v="0"/>
    <x v="8"/>
    <x v="0"/>
    <x v="0"/>
    <x v="3"/>
    <x v="1"/>
    <x v="0"/>
    <x v="1"/>
    <x v="12"/>
    <x v="18"/>
    <x v="4"/>
    <x v="18"/>
    <x v="0"/>
    <x v="11"/>
  </r>
  <r>
    <x v="0"/>
    <x v="76"/>
    <x v="0"/>
    <x v="0"/>
    <x v="7"/>
    <d v="2023-04-04T00:00:00"/>
    <x v="1"/>
    <x v="17"/>
    <x v="17"/>
    <x v="4"/>
    <x v="11"/>
    <s v="EMC-SIMA-039-2023"/>
    <d v="2023-04-13T00:00:00"/>
    <x v="0"/>
    <n v="334"/>
    <x v="0"/>
    <x v="75"/>
    <n v="21924.26"/>
    <x v="25"/>
    <x v="369"/>
    <x v="45"/>
    <x v="55"/>
    <x v="0"/>
    <x v="11"/>
    <x v="1"/>
    <s v="27/04/2023"/>
    <s v="27/04/2023"/>
    <x v="0"/>
    <x v="0"/>
    <x v="22"/>
    <x v="6"/>
    <s v="FRANZ RICHARD HUAYTA APAZA "/>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26"/>
    <s v="Tijera Ojalatera de 10”_x000a_TRUPER/ASIA "/>
    <s v="Pzas."/>
    <n v="3"/>
    <n v="120"/>
    <n v="360"/>
    <x v="0"/>
    <x v="0"/>
    <n v="3"/>
    <n v="360"/>
    <n v="17.241379310344829"/>
    <n v="51.724137931034491"/>
    <n v="45.000000000000007"/>
    <n v="0"/>
    <d v="2023-07-11T00:00:00"/>
    <x v="2"/>
    <s v="05/07/2023"/>
    <n v="285"/>
    <s v="471, 472"/>
    <n v="478"/>
    <d v="2023-09-07T00:00:00"/>
    <n v="-6"/>
    <n v="-10.8"/>
    <n v="25.200000000000003"/>
    <n v="345.6"/>
    <x v="2"/>
    <x v="12"/>
    <d v="2015-09-01T00:00:00"/>
    <x v="0"/>
    <x v="12"/>
    <x v="0"/>
    <x v="0"/>
    <x v="3"/>
    <x v="1"/>
    <x v="0"/>
    <x v="1"/>
    <x v="3"/>
    <x v="3"/>
    <x v="1"/>
    <x v="3"/>
    <x v="0"/>
    <x v="12"/>
  </r>
  <r>
    <x v="0"/>
    <x v="77"/>
    <x v="0"/>
    <x v="0"/>
    <x v="7"/>
    <d v="2023-04-04T00:00:00"/>
    <x v="1"/>
    <x v="9"/>
    <x v="9"/>
    <x v="4"/>
    <x v="11"/>
    <s v="EMC-SIMA-039-2023"/>
    <d v="2023-04-13T00:00:00"/>
    <x v="0"/>
    <n v="333"/>
    <x v="0"/>
    <x v="76"/>
    <n v="35820.800000000003"/>
    <x v="2"/>
    <x v="370"/>
    <x v="7"/>
    <x v="55"/>
    <x v="0"/>
    <x v="11"/>
    <x v="0"/>
    <s v="27/04/2023"/>
    <s v="27/04/2023"/>
    <x v="0"/>
    <x v="0"/>
    <x v="22"/>
    <x v="6"/>
    <s v="FRANZ RICHARD HUAYTA APAZA "/>
    <d v="2023-06-12T00:00:00"/>
    <s v="SIMA-IT-042/2023"/>
    <d v="2023-06-29T00:00:00"/>
    <s v="CD-171"/>
    <s v="CD-171"/>
    <s v="CD-171"/>
    <n v="12924"/>
    <s v="CD-171"/>
    <s v="CD-171/2023"/>
    <s v="FINI LAGER S.A."/>
    <x v="0"/>
    <x v="1"/>
    <n v="5"/>
    <x v="0"/>
    <d v="2023-04-27T00:00:00"/>
    <s v="18/07/2023"/>
    <x v="1"/>
    <x v="0"/>
    <x v="0"/>
    <s v="CLQ-23-CD-171/2023 ADQUISICION DE DIFERENTES HERRAMIENTAS "/>
    <s v="EMC-SIMA-039-2023"/>
    <x v="9"/>
    <n v="3"/>
    <s v="Amoladora 9” a cable_x000a_• Voltaje: 127 V_x000a_• Eje: M14_x000a_• Fuente de alimentación: Cable_x000a_• Diámetro de la muela tipo copa (mm): 230_x000a_• Oscilaciones por carga: 6500_x000a_• Peso neto producto (kg): 5.9 - 6.5_x000a_• Uso previsto - Aplicación en material: Corte y desbaste en todo tipo de metal_x000a_• Velocidad sin carga (opm): 6500_x000a_• Diámetro del disco de lijado o tamaño de lijado (mm): 230_x000a_• Velocidad variable: No_x000a_• Oscilaciones sin carga mínima y máxima (rpm): 6500_x000a_• Con Accesorios._x000a_MILWAUKEE MOD.60875-59/CHINA TECNOLOGIA USA "/>
    <s v="Pzas."/>
    <n v="2"/>
    <n v="1413"/>
    <n v="2826"/>
    <x v="0"/>
    <x v="0"/>
    <n v="0"/>
    <n v="0"/>
    <n v="203.01724137931035"/>
    <n v="0"/>
    <n v="0"/>
    <n v="0"/>
    <d v="2023-07-23T00:00:00"/>
    <x v="7"/>
    <s v="09/05/2143"/>
    <n v="125"/>
    <n v="2555"/>
    <n v="110"/>
    <d v="2023-09-28T00:00:00"/>
    <n v="43754"/>
    <n v="0"/>
    <n v="0"/>
    <n v="0"/>
    <x v="2"/>
    <x v="2"/>
    <d v="2015-10-30T00:00:00"/>
    <x v="0"/>
    <x v="12"/>
    <x v="0"/>
    <x v="0"/>
    <x v="3"/>
    <x v="1"/>
    <x v="0"/>
    <x v="1"/>
    <x v="3"/>
    <x v="3"/>
    <x v="1"/>
    <x v="3"/>
    <x v="0"/>
    <x v="13"/>
  </r>
  <r>
    <x v="0"/>
    <x v="77"/>
    <x v="0"/>
    <x v="0"/>
    <x v="7"/>
    <d v="2023-04-04T00:00:00"/>
    <x v="1"/>
    <x v="9"/>
    <x v="9"/>
    <x v="4"/>
    <x v="11"/>
    <s v="EMC-SIMA-039-2023"/>
    <d v="2023-04-13T00:00:00"/>
    <x v="0"/>
    <n v="333"/>
    <x v="0"/>
    <x v="76"/>
    <n v="35820.800000000003"/>
    <x v="3"/>
    <x v="371"/>
    <x v="7"/>
    <x v="55"/>
    <x v="0"/>
    <x v="11"/>
    <x v="0"/>
    <s v="27/04/2023"/>
    <s v="27/04/2023"/>
    <x v="0"/>
    <x v="0"/>
    <x v="22"/>
    <x v="6"/>
    <s v="FRANZ RICHARD HUAYTA APAZA "/>
    <d v="2023-06-12T00:00:00"/>
    <s v="SIMA-IT-042/2023"/>
    <d v="2023-06-29T00:00:00"/>
    <s v="CD-171"/>
    <s v="CD-171"/>
    <s v="CD-171"/>
    <n v="12924"/>
    <s v="CD-171"/>
    <s v="CD-171/2023"/>
    <s v="FINI LAGER S.A."/>
    <x v="0"/>
    <x v="1"/>
    <n v="5"/>
    <x v="0"/>
    <d v="2023-04-27T00:00:00"/>
    <s v="18/07/2023"/>
    <x v="1"/>
    <x v="0"/>
    <x v="0"/>
    <s v="CLQ-23-CD-171/2023 ADQUISICION DE DIFERENTES HERRAMIENTAS "/>
    <s v="EMC-SIMA-039-2023"/>
    <x v="9"/>
    <n v="4"/>
    <s v="Taladro percutor a Batería_x000a_• RPM. 2100_x000a_• BPM. 0 – 33000 _x000a_• Tamaño De Mandril ½ Pulgada_x000a_• Motor Powerstate Sin Escobillas_x000a_• Procesador Redlink _x000a_• Batería Redlithium De ION-LITIO_x000a_• Con accesorios completos (Cargador Rápido, 2 Baterías 18V de 5AH, Estuche de Transporte)_x000a_MILWAUKEE MOD.2904-259/CHINA TECNOLOGIA USA "/>
    <s v="Pzas."/>
    <n v="2"/>
    <n v="3528"/>
    <n v="7056"/>
    <x v="0"/>
    <x v="0"/>
    <n v="0"/>
    <n v="0"/>
    <n v="506.89655172413791"/>
    <n v="0"/>
    <n v="0"/>
    <n v="0"/>
    <d v="2023-07-23T00:00:00"/>
    <x v="8"/>
    <s v="09/05/2144"/>
    <n v="125"/>
    <n v="2555"/>
    <n v="110"/>
    <d v="2023-09-29T00:00:00"/>
    <n v="44120"/>
    <n v="0"/>
    <n v="0"/>
    <n v="0"/>
    <x v="2"/>
    <x v="2"/>
    <d v="2015-10-30T00:00:00"/>
    <x v="0"/>
    <x v="12"/>
    <x v="0"/>
    <x v="0"/>
    <x v="3"/>
    <x v="1"/>
    <x v="0"/>
    <x v="1"/>
    <x v="3"/>
    <x v="3"/>
    <x v="1"/>
    <x v="3"/>
    <x v="0"/>
    <x v="14"/>
  </r>
  <r>
    <x v="0"/>
    <x v="77"/>
    <x v="0"/>
    <x v="0"/>
    <x v="7"/>
    <d v="2023-04-04T00:00:00"/>
    <x v="1"/>
    <x v="9"/>
    <x v="9"/>
    <x v="4"/>
    <x v="11"/>
    <s v="EMC-SIMA-039-2023"/>
    <d v="2023-04-13T00:00:00"/>
    <x v="0"/>
    <n v="333"/>
    <x v="0"/>
    <x v="76"/>
    <n v="35820.800000000003"/>
    <x v="4"/>
    <x v="372"/>
    <x v="7"/>
    <x v="55"/>
    <x v="0"/>
    <x v="11"/>
    <x v="0"/>
    <s v="27/04/2023"/>
    <s v="27/04/2023"/>
    <x v="0"/>
    <x v="0"/>
    <x v="22"/>
    <x v="6"/>
    <s v="FRANZ RICHARD HUAYTA APAZA "/>
    <d v="2023-06-12T00:00:00"/>
    <s v="SIMA-IT-042/2023"/>
    <d v="2023-06-29T00:00:00"/>
    <s v="CD-171"/>
    <s v="CD-171"/>
    <s v="CD-171"/>
    <n v="12924"/>
    <s v="CD-171"/>
    <s v="CD-171/2023"/>
    <s v="FINI LAGER S.A."/>
    <x v="0"/>
    <x v="1"/>
    <n v="5"/>
    <x v="0"/>
    <d v="2023-04-27T00:00:00"/>
    <s v="18/07/2023"/>
    <x v="1"/>
    <x v="0"/>
    <x v="0"/>
    <s v="CLQ-23-CD-171/2023 ADQUISICION DE DIFERENTES HERRAMIENTAS "/>
    <s v="EMC-SIMA-039-2023"/>
    <x v="9"/>
    <n v="5"/>
    <s v="Taladro percutor a cable_x000a_• Potencia absorbida 800 W_x000a_• Peso 2.5 kg_x000a_• Velocidad de giro en vacío, 1.ª velocidad 0 – 1,100 rpm_x000a_• Velocidad de giro en vacío, 2. ª velocidad 3,000 rpm_x000a_• Potencia útil 420 W_x000a_• Número máx. de impactos 0 – 17,600 / 48,000 bpm_x000a_• Par de giro nominal 5.2 / 2.0 Nm_x000a_• Rosca de conexión del husillo de taladrar 1/2&quot; – 20 UNF_x000a_• Capacidad mín./máx. de sujeción del portabrocas 1.5 – 13 mm_x000a_MILWAUKEE MOD.5378-59/CHINA TECNOLOGIA USA "/>
    <s v="Pzas."/>
    <n v="2"/>
    <n v="1521"/>
    <n v="3042"/>
    <x v="0"/>
    <x v="0"/>
    <n v="0"/>
    <n v="0"/>
    <n v="218.5344827586207"/>
    <n v="0"/>
    <n v="0"/>
    <n v="0"/>
    <d v="2023-07-23T00:00:00"/>
    <x v="12"/>
    <s v="09/05/2145"/>
    <n v="125"/>
    <n v="2555"/>
    <n v="110"/>
    <d v="2023-09-30T00:00:00"/>
    <n v="44485"/>
    <n v="0"/>
    <n v="0"/>
    <n v="0"/>
    <x v="2"/>
    <x v="2"/>
    <d v="2015-11-30T00:00:00"/>
    <x v="0"/>
    <x v="12"/>
    <x v="0"/>
    <x v="0"/>
    <x v="3"/>
    <x v="1"/>
    <x v="0"/>
    <x v="1"/>
    <x v="3"/>
    <x v="3"/>
    <x v="1"/>
    <x v="3"/>
    <x v="0"/>
    <x v="15"/>
  </r>
  <r>
    <x v="0"/>
    <x v="78"/>
    <x v="0"/>
    <x v="0"/>
    <x v="7"/>
    <d v="2023-04-14T00:00:00"/>
    <x v="1"/>
    <x v="16"/>
    <x v="16"/>
    <x v="7"/>
    <x v="9"/>
    <s v="ADQ.MANTTO Y SERV. 49/2023"/>
    <d v="2023-04-20T00:00:00"/>
    <x v="0"/>
    <n v="381"/>
    <x v="2"/>
    <x v="77"/>
    <n v="347400"/>
    <x v="0"/>
    <x v="373"/>
    <x v="16"/>
    <x v="54"/>
    <x v="43"/>
    <x v="5"/>
    <x v="0"/>
    <s v="27/04/2023"/>
    <s v="27/04/2023"/>
    <x v="0"/>
    <x v="0"/>
    <x v="16"/>
    <x v="6"/>
    <s v="RUBEN SALAZAR VILLCA"/>
    <d v="2023-04-06T00:00:00"/>
    <s v="I.T.ADQ.MANTTO Y SERV.35/2023"/>
    <d v="2023-06-05T00:00:00"/>
    <s v="CD-181"/>
    <s v="CD-181"/>
    <s v="CD-181"/>
    <n v="333400"/>
    <s v="CD-181"/>
    <s v="EMC-UAL-177-CD-181/2023"/>
    <s v="TECSERMIN - TATIANA CAMARA MARCA"/>
    <x v="0"/>
    <x v="1"/>
    <n v="5"/>
    <x v="0"/>
    <d v="2023-04-27T00:00:00"/>
    <s v="16/06/2023"/>
    <x v="1"/>
    <x v="0"/>
    <x v="0"/>
    <s v="CLQ-23-CD-181/2023 SERVICIO DE REPOTENCIADO DE INDUCIDOS PARA LOCOMOTORA MINA DE LA EMPRESA MINERA COLQUIRI (MODALIDAD DE CONTRATACION DIRECTA) "/>
    <s v="ADQ.MANTTO Y SERV. 49/2023"/>
    <x v="16"/>
    <n v="1"/>
    <s v="REPOTENCIADO DE 1 (UN) INDUCIDO PARA LOCOMOTORA RUSA DE 7TN (CON CAMBIO DE BOBINAS NUEVAS COMPLETO)._x000a_POTENCIA: 25KW TENSION: 250 VDC, CORRIENTE: 107.6A, VELOCIDAD DE ROTACION: 1500 RPM, AISLACION: CLASE &quot;H” (180°C), N° DE BOBINAS 35, DELGAS: 105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_x000a_DESMONTAJE DEL COLECTOR. - MANTENIMIENTO PREVENTIVO DEL ROTOR COMPLETO. - CAMBIO DE MICAS PRENSADAS. - CAMBIO DE DELGAS QUE ESTEN FRACTURADAS O FATIGADAS. - AISLACION DE DELGAS CON MICA RESISTENTE A ALTAS TEMPERATURAS, - AISLACION DE RANURAS CON AISLANTE DE TOGSTATEN DE ALTA TEMPERATURA. - REBOBINADO GENERAL CON CAMBIO DE BOBINAS PREFORMADAS NUEVAS ORIGINALES,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SE ADJUNTO CONDICIONES TECNICAS Y CONDICIONES ADICIONALES (PDF)"/>
    <s v="SERVICIO"/>
    <n v="1"/>
    <n v="61200"/>
    <n v="61200"/>
    <x v="0"/>
    <x v="0"/>
    <n v="1"/>
    <n v="61200"/>
    <n v="8793.1034482758623"/>
    <n v="8793.1034482758623"/>
    <n v="7650"/>
    <n v="0"/>
    <d v="2023-06-21T00:00:00"/>
    <x v="11"/>
    <s v="23/06/2023"/>
    <m/>
    <n v="4"/>
    <n v="271"/>
    <d v="2023-07-24T00:00:00"/>
    <n v="2"/>
    <n v="612"/>
    <n v="4284"/>
    <n v="56304"/>
    <x v="2"/>
    <x v="2"/>
    <m/>
    <x v="0"/>
    <x v="8"/>
    <x v="0"/>
    <x v="0"/>
    <x v="3"/>
    <x v="1"/>
    <x v="0"/>
    <x v="1"/>
    <x v="3"/>
    <x v="3"/>
    <x v="1"/>
    <x v="3"/>
    <x v="0"/>
    <x v="16"/>
  </r>
  <r>
    <x v="0"/>
    <x v="78"/>
    <x v="0"/>
    <x v="0"/>
    <x v="7"/>
    <d v="2023-04-14T00:00:00"/>
    <x v="1"/>
    <x v="16"/>
    <x v="16"/>
    <x v="7"/>
    <x v="9"/>
    <s v="ADQ.MANTTO Y SERV. 49/2023"/>
    <d v="2023-04-20T00:00:00"/>
    <x v="0"/>
    <n v="381"/>
    <x v="2"/>
    <x v="77"/>
    <n v="347400"/>
    <x v="1"/>
    <x v="374"/>
    <x v="7"/>
    <x v="54"/>
    <x v="0"/>
    <x v="5"/>
    <x v="0"/>
    <s v="27/04/2023"/>
    <s v="27/04/2023"/>
    <x v="0"/>
    <x v="0"/>
    <x v="16"/>
    <x v="6"/>
    <s v="RUBEN SALAZAR VILLCA"/>
    <d v="2023-04-06T00:00:00"/>
    <s v="I.T.ADQ.MANTTO Y SERV.35/2023"/>
    <d v="2023-06-05T00:00:00"/>
    <s v="CD-181"/>
    <s v="CD-181"/>
    <s v="CD-181"/>
    <n v="333400"/>
    <s v="CD-181"/>
    <s v="EMC-UAL-177-CD-181/2023"/>
    <s v="TECSERMIN - TATIANA CAMARA MARCA"/>
    <x v="0"/>
    <x v="1"/>
    <n v="18"/>
    <x v="0"/>
    <d v="2023-04-27T00:00:00"/>
    <s v="16/06/2023"/>
    <x v="1"/>
    <x v="0"/>
    <x v="0"/>
    <s v="CLQ-23-CD-181/2023 SERVICIO DE REPOTENCIADO DE INDUCIDOS PARA LOCOMOTORA MINA DE LA EMPRESA MINERA COLQUIRI (MODALIDAD DE CONTRATACION DIRECTA) "/>
    <s v="ADQ.MANTTO Y SERV. 49/2023"/>
    <x v="16"/>
    <n v="2"/>
    <s v="SERVICIO DE REPOTENCIADO DE 2 (DOS) INDUCIDOS PARA LOCOMOTORA RUSO DE 7TN (REBOBINADO COMPLETO, CON CAMBIO DE BOBINAS NUEVO, CAMBIO DE EJE NUEVO, CAMBIO DE COLECTOR NUEVO Y RODAMIENTOS NUEVOS)._x000a_POTENCIA: 25KW TENSION: 250 VDC, CORRIENTE: 107.6A, VELOCIDAD DE ROTACION: 1500 RPM, AISLACION: CLASE &quot;H&quot; (180°C), N° DE BOBINAS 35, DELGAS: 105. 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 DESMONTAJE DEL COLECTOR. - MANTENIMIENTO PREVENTIVO DEL ROTOR COMPLETO. - CAMBIO DE MICAS PRENSADAS. - AISLACION DE RANURAS CON AISLANTE DE TOGSTATEN DE ALTA TEMPERATURA.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
    <s v="SERVICIO"/>
    <n v="2"/>
    <n v="91200"/>
    <n v="182400"/>
    <x v="0"/>
    <x v="0"/>
    <n v="2"/>
    <n v="182400"/>
    <n v="13103.448275862069"/>
    <n v="26206.896551724138"/>
    <n v="22800"/>
    <n v="0"/>
    <d v="2023-07-04T00:00:00"/>
    <x v="14"/>
    <s v="06/07/2023"/>
    <m/>
    <n v="4"/>
    <n v="271"/>
    <d v="2023-07-24T00:00:00"/>
    <n v="2"/>
    <n v="1824"/>
    <n v="12768.000000000002"/>
    <n v="167808"/>
    <x v="2"/>
    <x v="13"/>
    <d v="2016-02-11T00:00:00"/>
    <x v="0"/>
    <x v="12"/>
    <x v="0"/>
    <x v="0"/>
    <x v="3"/>
    <x v="1"/>
    <x v="0"/>
    <x v="1"/>
    <x v="3"/>
    <x v="3"/>
    <x v="1"/>
    <x v="3"/>
    <x v="0"/>
    <x v="17"/>
  </r>
  <r>
    <x v="0"/>
    <x v="78"/>
    <x v="0"/>
    <x v="0"/>
    <x v="7"/>
    <d v="2023-04-14T00:00:00"/>
    <x v="1"/>
    <x v="16"/>
    <x v="16"/>
    <x v="7"/>
    <x v="9"/>
    <s v="ADQ.MANTTO Y SERV. 49/2023"/>
    <d v="2023-04-20T00:00:00"/>
    <x v="0"/>
    <n v="381"/>
    <x v="2"/>
    <x v="77"/>
    <n v="347400"/>
    <x v="2"/>
    <x v="375"/>
    <x v="16"/>
    <x v="54"/>
    <x v="0"/>
    <x v="5"/>
    <x v="0"/>
    <s v="27/04/2023"/>
    <s v="27/04/2023"/>
    <x v="0"/>
    <x v="0"/>
    <x v="16"/>
    <x v="6"/>
    <s v="RUBEN SALAZAR VILLCA"/>
    <d v="2023-04-06T00:00:00"/>
    <s v="I.T.ADQ.MANTTO Y SERV.35/2023"/>
    <d v="2023-06-05T00:00:00"/>
    <s v="CD-181"/>
    <s v="CD-181"/>
    <s v="CD-181"/>
    <n v="333400"/>
    <s v="CD-181"/>
    <s v="EMC-UAL-177-CD-181/2023"/>
    <s v="TECSERMIN - TATIANA CAMARA MARCA"/>
    <x v="0"/>
    <x v="1"/>
    <n v="18"/>
    <x v="0"/>
    <d v="2023-04-27T00:00:00"/>
    <s v="16/06/2023"/>
    <x v="1"/>
    <x v="0"/>
    <x v="0"/>
    <s v="CLQ-23-CD-181/2023 SERVICIO DE REPOTENCIADO DE INDUCIDOS PARA LOCOMOTORA MINA DE LA EMPRESA MINERA COLQUIRI (MODALIDAD DE CONTRATACION DIRECTA) "/>
    <s v="ADQ.MANTTO Y SERV. 49/2023"/>
    <x v="16"/>
    <n v="3"/>
    <s v="REPOTENCIADO DE 1 (UN) INDUCIDO PARA LOCOMOTORA BEV 8TN (REBOBINADO COMPLETO, CON CAMBIO DE BOBINAS, CAMBIO DE EJE NUEVO, CAMBIO DE COLECTOR NUEVO Y RODAMIENTOS NUEVOS)._x000a_DATOS TECNICOS: POTENCIA: 22.5KW TENSION: 250 VDC, VELOCIDAD DE ROTACION: 1400 RPM, AISLACION: CLASE &quot;H&quot; (180°C), N° DE BOBINAS 31, DELGAS: 93._x000a_TRABAJO A EJECUTAR: REBOBINADO DE INDUCIDO COMPLETO, AISLACION DE BOBINAS CLASE H UTILIZANDO MATERIALES COMO: CINTA KAPTON, NOMEX PURO, CINTA DE VIDRIO SUMICA, BARNIZ AISLANTE DOLPHS. - UNION DE TERMINALES AL COLECTOR CON SOLDADURA DE ESTAÑO DE PRIMERA CALIDAD. - REPARACION Y REACONDICIONAMIENTO DE LAS CHAPAS MAGNETICAS DE LAS RANURAS DEL INDUCIDO. - DESMONTAJE DEL COLECTOR. - MANTENIMIENTO PREVENTIVO DEL ROTOR COMPLETO, - CAMBIO DE COLECTOR NUEVO. - AISLACION DE RANURAS CON AISLANTE DE TOGSTATEN DE ALTA TEMPERATURA. -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MATERIALES A EMPLEAR DE PRIMERA CALIDAD CLASE (H) 200°C "/>
    <s v="SERVICIO"/>
    <n v="1"/>
    <n v="89800"/>
    <n v="89800"/>
    <x v="0"/>
    <x v="0"/>
    <n v="1"/>
    <n v="89800"/>
    <n v="12902.298850574713"/>
    <n v="12902.298850574713"/>
    <n v="11225"/>
    <n v="0"/>
    <d v="2023-07-04T00:00:00"/>
    <x v="15"/>
    <s v="06/07/2023"/>
    <m/>
    <n v="4"/>
    <n v="271"/>
    <d v="2023-07-24T00:00:00"/>
    <n v="2"/>
    <n v="898"/>
    <n v="6286.0000000000009"/>
    <n v="82616"/>
    <x v="2"/>
    <x v="2"/>
    <d v="2016-03-07T00:00:00"/>
    <x v="0"/>
    <x v="12"/>
    <x v="0"/>
    <x v="0"/>
    <x v="3"/>
    <x v="1"/>
    <x v="0"/>
    <x v="1"/>
    <x v="3"/>
    <x v="3"/>
    <x v="1"/>
    <x v="3"/>
    <x v="0"/>
    <x v="14"/>
  </r>
  <r>
    <x v="0"/>
    <x v="79"/>
    <x v="0"/>
    <x v="0"/>
    <x v="7"/>
    <d v="2023-04-14T00:00:00"/>
    <x v="1"/>
    <x v="13"/>
    <x v="13"/>
    <x v="7"/>
    <x v="9"/>
    <s v="ADQ.MANTTO Y SERV. 50/2023"/>
    <d v="2023-04-20T00:00:00"/>
    <x v="0"/>
    <n v="379"/>
    <x v="0"/>
    <x v="78"/>
    <n v="44290"/>
    <x v="0"/>
    <x v="376"/>
    <x v="26"/>
    <x v="18"/>
    <x v="0"/>
    <x v="5"/>
    <x v="0"/>
    <s v="27/04/2023"/>
    <s v="27/04/2023"/>
    <x v="0"/>
    <x v="0"/>
    <x v="16"/>
    <x v="6"/>
    <s v="RUBEN SALAZAR VILLCA"/>
    <d v="2023-04-27T00:00:00"/>
    <s v="I.T.ADQ.MANTTO Y SERV.28/2023"/>
    <d v="2023-05-10T00:00:00"/>
    <s v="CD-184"/>
    <s v="CD-184"/>
    <s v="CD-184"/>
    <n v="39931"/>
    <s v="CD-184"/>
    <s v="CD-184/2023"/>
    <s v="INGENIERIA Y  SERVICIOS VALCESFRA - CESAR FRANKLIN VALENCIA AGUILAR"/>
    <x v="0"/>
    <x v="1"/>
    <n v="14"/>
    <x v="0"/>
    <d v="2023-04-27T00:00:00"/>
    <s v="17/05/2023"/>
    <x v="1"/>
    <x v="0"/>
    <x v="0"/>
    <s v="CLQ-23-CD-184/2023 ADQUISICION DE BANDEJAS CABLECANAL PARA INTERIOR MINA DE LA EMPRESA MINERA COLQUIRI (MODALIDAD DE CONTRATACION DIRECTA)"/>
    <s v="ADQ.MANTTO Y SERV. 50/2023"/>
    <x v="14"/>
    <n v="1"/>
    <s v="Bandeja portacable tipo escalerilla, sección recta, 200×100x2mm. Pesada Bandeja portacable de tipo escalerilla, sección recta de dimensiones:_x000a_H=100mm W=200mm, tipo Pesado (e=2mm), resiste hasta 400kg/ml._x000a_Material base: Acero Galvanizado ASTM A653 Zincado, certificación_x000a_IBNORCA bajo procedimientos descritos en norma NEMA VE-1._x000a_IMPROMEC/BOLIVIA "/>
    <s v="PZA."/>
    <n v="20"/>
    <n v="302.7"/>
    <n v="6054"/>
    <x v="0"/>
    <x v="0"/>
    <n v="20"/>
    <n v="6054"/>
    <n v="43.491379310344826"/>
    <n v="869.82758620689651"/>
    <n v="756.75"/>
    <n v="0"/>
    <d v="2023-05-31T00:00:00"/>
    <x v="7"/>
    <s v="22/05/2023"/>
    <n v="178"/>
    <n v="12"/>
    <n v="213"/>
    <d v="2023-06-23T00:00:00"/>
    <n v="-9"/>
    <n v="-272.43"/>
    <n v="423.78000000000003"/>
    <n v="5902.6500000000005"/>
    <x v="2"/>
    <x v="2"/>
    <d v="2016-03-07T00:00:00"/>
    <x v="0"/>
    <x v="12"/>
    <x v="0"/>
    <x v="0"/>
    <x v="3"/>
    <x v="1"/>
    <x v="0"/>
    <x v="1"/>
    <x v="3"/>
    <x v="3"/>
    <x v="1"/>
    <x v="3"/>
    <x v="0"/>
    <x v="18"/>
  </r>
  <r>
    <x v="0"/>
    <x v="79"/>
    <x v="0"/>
    <x v="0"/>
    <x v="7"/>
    <d v="2023-04-14T00:00:00"/>
    <x v="1"/>
    <x v="13"/>
    <x v="13"/>
    <x v="7"/>
    <x v="9"/>
    <s v="ADQ.MANTTO Y SERV. 50/2023"/>
    <d v="2023-04-20T00:00:00"/>
    <x v="0"/>
    <n v="379"/>
    <x v="0"/>
    <x v="78"/>
    <n v="44290"/>
    <x v="1"/>
    <x v="377"/>
    <x v="81"/>
    <x v="18"/>
    <x v="0"/>
    <x v="5"/>
    <x v="0"/>
    <s v="27/04/2023"/>
    <s v="27/04/2023"/>
    <x v="0"/>
    <x v="0"/>
    <x v="16"/>
    <x v="6"/>
    <s v="RUBEN SALAZAR VILLCA"/>
    <d v="2023-04-27T00:00:00"/>
    <s v="I.T.ADQ.MANTTO Y SERV.28/2023"/>
    <d v="2023-05-10T00:00:00"/>
    <s v="CD-184"/>
    <s v="CD-184"/>
    <s v="CD-184"/>
    <n v="39931"/>
    <s v="CD-184"/>
    <s v="CD-184/2023"/>
    <s v="INGENIERIA Y  SERVICIOS VALCESFRA - CESAR FRANKLIN VALENCIA AGUILAR"/>
    <x v="0"/>
    <x v="1"/>
    <n v="14"/>
    <x v="0"/>
    <d v="2023-04-27T00:00:00"/>
    <s v="17/05/2023"/>
    <x v="1"/>
    <x v="0"/>
    <x v="0"/>
    <s v="CLQ-23-CD-184/2023 ADQUISICION DE BANDEJAS CABLECANAL PARA INTERIOR MINA DE LA EMPRESA MINERA COLQUIRI (MODALIDAD DE CONTRATACION DIRECTA)"/>
    <s v="ADQ.MANTTO Y SERV. 50/2023"/>
    <x v="14"/>
    <n v="2"/>
    <s v="Bandeja portacable tipo escalerilla, sección recta, 300x100×2mm. Pesada_x000a_Bandeja portacable de tipo escalerilla, sección recta de dimensiones:_x000a_H=100mm W=300mm, tipo Pesado (e=2mm), resiste hasta 400kg/ml._x000a_Material base: Acero Galvanizado ASTM A653 Zincado, certificación_x000a_IBNORCA bajo procedimientos descritos en norma NEMA VE-1._x000a_IMPROMEC/BOLIVIA "/>
    <s v="PZA."/>
    <n v="50"/>
    <n v="409.5"/>
    <n v="20475"/>
    <x v="0"/>
    <x v="0"/>
    <n v="50"/>
    <n v="20475"/>
    <n v="58.836206896551722"/>
    <n v="2941.8103448275861"/>
    <n v="2559.375"/>
    <n v="0"/>
    <d v="2023-05-31T00:00:00"/>
    <x v="7"/>
    <s v="22/05/2023"/>
    <n v="178"/>
    <n v="12"/>
    <n v="213"/>
    <d v="2023-06-23T00:00:00"/>
    <n v="-9"/>
    <n v="-921.375"/>
    <n v="1433.2500000000002"/>
    <n v="19963.125"/>
    <x v="2"/>
    <x v="2"/>
    <d v="2016-03-07T00:00:00"/>
    <x v="0"/>
    <x v="12"/>
    <x v="0"/>
    <x v="0"/>
    <x v="3"/>
    <x v="1"/>
    <x v="0"/>
    <x v="1"/>
    <x v="3"/>
    <x v="3"/>
    <x v="1"/>
    <x v="3"/>
    <x v="0"/>
    <x v="15"/>
  </r>
  <r>
    <x v="0"/>
    <x v="79"/>
    <x v="0"/>
    <x v="0"/>
    <x v="7"/>
    <d v="2023-04-14T00:00:00"/>
    <x v="1"/>
    <x v="13"/>
    <x v="13"/>
    <x v="7"/>
    <x v="9"/>
    <s v="ADQ.MANTTO Y SERV. 50/2023"/>
    <d v="2023-04-20T00:00:00"/>
    <x v="0"/>
    <n v="379"/>
    <x v="0"/>
    <x v="78"/>
    <n v="44290"/>
    <x v="2"/>
    <x v="378"/>
    <x v="26"/>
    <x v="18"/>
    <x v="0"/>
    <x v="5"/>
    <x v="0"/>
    <s v="27/04/2023"/>
    <s v="27/04/2023"/>
    <x v="0"/>
    <x v="0"/>
    <x v="16"/>
    <x v="6"/>
    <s v="RUBEN SALAZAR VILLCA"/>
    <d v="2023-04-27T00:00:00"/>
    <s v="I.T.ADQ.MANTTO Y SERV.28/2023"/>
    <d v="2023-05-10T00:00:00"/>
    <s v="CD-184"/>
    <s v="CD-184"/>
    <s v="CD-184"/>
    <n v="39931"/>
    <s v="CD-184"/>
    <s v="CD-184/2023"/>
    <s v="INGENIERIA Y  SERVICIOS VALCESFRA - CESAR FRANKLIN VALENCIA AGUILAR"/>
    <x v="0"/>
    <x v="1"/>
    <n v="14"/>
    <x v="0"/>
    <d v="2023-04-27T00:00:00"/>
    <s v="17/05/2023"/>
    <x v="1"/>
    <x v="0"/>
    <x v="0"/>
    <s v="CLQ-23-CD-184/2023 ADQUISICION DE BANDEJAS CABLECANAL PARA INTERIOR MINA DE LA EMPRESA MINERA COLQUIRI (MODALIDAD DE CONTRATACION DIRECTA)"/>
    <s v="ADQ.MANTTO Y SERV. 50/2023"/>
    <x v="14"/>
    <n v="3"/>
    <s v="KIT DE TAPA PARA BANDEJAS PORTACABLES EN TRAMOS RECTOS_x000a_Material: Acero Galvanizado ASTM A653 INCLUYE: 1 Tapa fabricada en sección &quot;U&quot; de chapa de A°G° de e=2mm para ancho de bandeja_x000a_W=200mm4 Clips de sujeción de tapa fabricados en chapa de A°G° de_x000a_e=2mm_x000a_IMPROMEC/BOLIVIA "/>
    <s v="PZA."/>
    <n v="20"/>
    <n v="109.8"/>
    <n v="2196"/>
    <x v="0"/>
    <x v="0"/>
    <n v="20"/>
    <n v="2196"/>
    <n v="15.775862068965518"/>
    <n v="315.51724137931035"/>
    <n v="274.5"/>
    <n v="0"/>
    <d v="2023-05-31T00:00:00"/>
    <x v="7"/>
    <s v="22/05/2023"/>
    <n v="178"/>
    <n v="12"/>
    <n v="213"/>
    <d v="2023-06-23T00:00:00"/>
    <n v="-9"/>
    <n v="-98.820000000000007"/>
    <n v="153.72000000000003"/>
    <n v="2141.1000000000004"/>
    <x v="2"/>
    <x v="2"/>
    <d v="2016-03-07T00:00:00"/>
    <x v="0"/>
    <x v="12"/>
    <x v="0"/>
    <x v="0"/>
    <x v="3"/>
    <x v="1"/>
    <x v="0"/>
    <x v="1"/>
    <x v="3"/>
    <x v="3"/>
    <x v="1"/>
    <x v="3"/>
    <x v="0"/>
    <x v="19"/>
  </r>
  <r>
    <x v="0"/>
    <x v="79"/>
    <x v="0"/>
    <x v="0"/>
    <x v="7"/>
    <d v="2023-04-14T00:00:00"/>
    <x v="1"/>
    <x v="13"/>
    <x v="13"/>
    <x v="7"/>
    <x v="9"/>
    <s v="ADQ.MANTTO Y SERV. 50/2023"/>
    <d v="2023-04-20T00:00:00"/>
    <x v="0"/>
    <n v="379"/>
    <x v="0"/>
    <x v="78"/>
    <n v="44290"/>
    <x v="3"/>
    <x v="379"/>
    <x v="81"/>
    <x v="18"/>
    <x v="0"/>
    <x v="5"/>
    <x v="0"/>
    <s v="27/04/2023"/>
    <s v="27/04/2023"/>
    <x v="0"/>
    <x v="0"/>
    <x v="16"/>
    <x v="6"/>
    <s v="RUBEN SALAZAR VILLCA"/>
    <d v="2023-04-27T00:00:00"/>
    <s v="I.T.ADQ.MANTTO Y SERV.28/2023"/>
    <d v="2023-05-10T00:00:00"/>
    <s v="CD-184"/>
    <s v="CD-184"/>
    <s v="CD-184"/>
    <n v="39931"/>
    <s v="CD-184"/>
    <s v="CD-184/2023"/>
    <s v="INGENIERIA Y  SERVICIOS VALCESFRA - CESAR FRANKLIN VALENCIA AGUILAR"/>
    <x v="0"/>
    <x v="1"/>
    <n v="14"/>
    <x v="0"/>
    <d v="2023-04-27T00:00:00"/>
    <s v="17/05/2023"/>
    <x v="1"/>
    <x v="0"/>
    <x v="0"/>
    <s v="CLQ-23-CD-184/2023 ADQUISICION DE BANDEJAS CABLECANAL PARA INTERIOR MINA DE LA EMPRESA MINERA COLQUIRI (MODALIDAD DE CONTRATACION DIRECTA)"/>
    <s v="ADQ.MANTTO Y SERV. 50/2023"/>
    <x v="14"/>
    <n v="4"/>
    <s v="KIT DE TAPA PARA BANDEJAS PORTACABLES EN TRAMOS RECTOS_x000a_Material: Acero Galvanizado ASTM A653_x000a_INCLUYE:_x000a_1 Tapa fabricada en sección &quot;U&quot; de chapa de A°G° de e=2mm para ancho de bandeja W=300mm_x000a_4 Clips de sujeción de tapa fabricados en chapa de A°G° de e=2mm_x000a_IMPROMEC/BOLIVIA "/>
    <s v="PZA."/>
    <n v="50"/>
    <n v="192.9"/>
    <n v="9645"/>
    <x v="0"/>
    <x v="0"/>
    <n v="50"/>
    <n v="9645"/>
    <n v="27.71551724137931"/>
    <n v="1385.7758620689656"/>
    <n v="1205.625"/>
    <n v="0"/>
    <d v="2023-05-31T00:00:00"/>
    <x v="7"/>
    <s v="22/05/2023"/>
    <n v="178"/>
    <n v="12"/>
    <n v="213"/>
    <d v="2023-06-23T00:00:00"/>
    <n v="-9"/>
    <n v="-434.02500000000003"/>
    <n v="675.15000000000009"/>
    <n v="9403.875"/>
    <x v="2"/>
    <x v="2"/>
    <m/>
    <x v="0"/>
    <x v="12"/>
    <x v="0"/>
    <x v="0"/>
    <x v="3"/>
    <x v="1"/>
    <x v="0"/>
    <x v="1"/>
    <x v="3"/>
    <x v="3"/>
    <x v="1"/>
    <x v="3"/>
    <x v="0"/>
    <x v="0"/>
  </r>
  <r>
    <x v="0"/>
    <x v="79"/>
    <x v="0"/>
    <x v="0"/>
    <x v="7"/>
    <d v="2023-04-14T00:00:00"/>
    <x v="1"/>
    <x v="13"/>
    <x v="13"/>
    <x v="7"/>
    <x v="9"/>
    <s v="ADQ.MANTTO Y SERV. 50/2023"/>
    <d v="2023-04-20T00:00:00"/>
    <x v="0"/>
    <n v="379"/>
    <x v="0"/>
    <x v="78"/>
    <n v="44290"/>
    <x v="4"/>
    <x v="380"/>
    <x v="82"/>
    <x v="18"/>
    <x v="0"/>
    <x v="5"/>
    <x v="0"/>
    <s v="27/04/2023"/>
    <s v="27/04/2023"/>
    <x v="0"/>
    <x v="0"/>
    <x v="16"/>
    <x v="6"/>
    <s v="RUBEN SALAZAR VILLCA"/>
    <d v="2023-04-27T00:00:00"/>
    <s v="I.T.ADQ.MANTTO Y SERV.28/2023"/>
    <d v="2023-05-10T00:00:00"/>
    <s v="CD-184"/>
    <s v="CD-184"/>
    <s v="CD-184"/>
    <n v="39931"/>
    <s v="CD-184"/>
    <s v="CD-184/2023"/>
    <s v="INGENIERIA Y  SERVICIOS VALCESFRA - CESAR FRANKLIN VALENCIA AGUILAR"/>
    <x v="0"/>
    <x v="1"/>
    <n v="14"/>
    <x v="0"/>
    <d v="2023-04-27T00:00:00"/>
    <s v="17/05/2023"/>
    <x v="1"/>
    <x v="0"/>
    <x v="0"/>
    <s v="CLQ-23-CD-184/2023 ADQUISICION DE BANDEJAS CABLECANAL PARA INTERIOR MINA DE LA EMPRESA MINERA COLQUIRI (MODALIDAD DE CONTRATACION DIRECTA)"/>
    <s v="ADQ.MANTTO Y SERV. 50/2023"/>
    <x v="14"/>
    <n v="5"/>
    <s v="Kit de conexión entre bandejas portacable: _x000a_Material: Acero Galvanizado_x000a_ASTM A653 _x000a_INCLUYE:_x000a_1 Conectores fabricados en chapa de A°G°, espesor = 2 mm_x000a_8 Pernos hexagonales zincados de 5/16&quot;×3/4&quot;_x000a_8 Tuercas hexagonales zincadas de 5/16&quot;_x000a_8 Arandelas planas zincadas de 5/16&quot;_x000a_8 Arandelas de presión zincadas de 5/16&quot;_x000a_IMPROMEC/BOLIVIA "/>
    <s v="PZA."/>
    <n v="140"/>
    <n v="11.15"/>
    <n v="1561"/>
    <x v="0"/>
    <x v="0"/>
    <n v="140"/>
    <n v="1561"/>
    <n v="1.6020114942528736"/>
    <n v="224.2816091954023"/>
    <n v="195.125"/>
    <n v="0"/>
    <d v="2023-05-31T00:00:00"/>
    <x v="7"/>
    <s v="22/05/2023"/>
    <n v="178"/>
    <n v="12"/>
    <n v="213"/>
    <d v="2023-06-23T00:00:00"/>
    <n v="-9"/>
    <n v="-70.245000000000005"/>
    <n v="109.27000000000001"/>
    <n v="1521.9749999999999"/>
    <x v="2"/>
    <x v="2"/>
    <m/>
    <x v="0"/>
    <x v="12"/>
    <x v="0"/>
    <x v="0"/>
    <x v="3"/>
    <x v="1"/>
    <x v="0"/>
    <x v="1"/>
    <x v="3"/>
    <x v="3"/>
    <x v="1"/>
    <x v="3"/>
    <x v="0"/>
    <x v="0"/>
  </r>
  <r>
    <x v="0"/>
    <x v="80"/>
    <x v="0"/>
    <x v="0"/>
    <x v="5"/>
    <d v="2023-06-22T00:00:00"/>
    <x v="1"/>
    <x v="12"/>
    <x v="12"/>
    <x v="7"/>
    <x v="9"/>
    <s v="ADQ.MANTTO Y SERV. 88/2023"/>
    <d v="2023-07-05T00:00:00"/>
    <x v="0"/>
    <n v="393"/>
    <x v="0"/>
    <x v="79"/>
    <n v="125361"/>
    <x v="0"/>
    <x v="381"/>
    <x v="7"/>
    <x v="5"/>
    <x v="0"/>
    <x v="8"/>
    <x v="0"/>
    <s v="12/07/2023"/>
    <s v="12/07/2023"/>
    <x v="0"/>
    <x v="0"/>
    <x v="24"/>
    <x v="6"/>
    <s v="ERNESTO TOLEDO VARGAS"/>
    <d v="2023-08-02T00:00:00"/>
    <s v="I.T. ADQ. MANTTO Y SERV. 57/2023"/>
    <d v="2023-09-15T00:00:00"/>
    <s v="CD-190"/>
    <s v="CD-190"/>
    <s v="CD-190"/>
    <n v="46478"/>
    <s v="CD-190"/>
    <m/>
    <s v="TOYOSA EQUIPOS LTDA."/>
    <x v="0"/>
    <x v="1"/>
    <n v="15"/>
    <x v="0"/>
    <d v="2023-07-11T00:00:00"/>
    <m/>
    <x v="1"/>
    <x v="0"/>
    <x v="0"/>
    <s v="CLQ-23-CD-190/2023 ADQUISICION DE REPUESTOS PARA CAMIONETA TOYOTA LAND CRUISER DE LA EMPRESA MINERA COLQUIRI, SEGUNDA CONVOCATORIA (MODALIDAD DE CONTRATACION DIRECTA)"/>
    <s v="ADQ.MANTTO Y SERV. 88/2023"/>
    <x v="12"/>
    <n v="1"/>
    <s v="CORREA TRAPEZOIDAL (VENTILADOR Y ALTERNADOR) Nº DE PARTE 90916-02452 _x000a_MARCA: TOYOTA "/>
    <s v="PZA"/>
    <n v="2"/>
    <n v="367"/>
    <n v="734"/>
    <x v="0"/>
    <x v="0"/>
    <n v="0"/>
    <n v="0"/>
    <n v="52.729885057471265"/>
    <n v="0"/>
    <n v="0"/>
    <n v="0"/>
    <d v="1900-01-14T00:00:00"/>
    <x v="7"/>
    <s v="09/05/2155"/>
    <n v="125"/>
    <n v="2555"/>
    <n v="110"/>
    <d v="2023-10-10T00:00:00"/>
    <n v="93252"/>
    <n v="0"/>
    <n v="0"/>
    <n v="0"/>
    <x v="2"/>
    <x v="2"/>
    <m/>
    <x v="0"/>
    <x v="12"/>
    <x v="0"/>
    <x v="0"/>
    <x v="3"/>
    <x v="1"/>
    <x v="0"/>
    <x v="0"/>
    <x v="3"/>
    <x v="3"/>
    <x v="1"/>
    <x v="3"/>
    <x v="0"/>
    <x v="0"/>
  </r>
  <r>
    <x v="0"/>
    <x v="80"/>
    <x v="0"/>
    <x v="0"/>
    <x v="5"/>
    <d v="2023-06-22T00:00:00"/>
    <x v="1"/>
    <x v="12"/>
    <x v="12"/>
    <x v="7"/>
    <x v="9"/>
    <s v="ADQ.MANTTO Y SERV. 88/2023"/>
    <d v="2023-07-05T00:00:00"/>
    <x v="0"/>
    <n v="393"/>
    <x v="0"/>
    <x v="79"/>
    <n v="125361"/>
    <x v="1"/>
    <x v="382"/>
    <x v="7"/>
    <x v="5"/>
    <x v="0"/>
    <x v="8"/>
    <x v="0"/>
    <s v="12/07/2023"/>
    <s v="12/07/2023"/>
    <x v="0"/>
    <x v="0"/>
    <x v="24"/>
    <x v="6"/>
    <s v="ERNESTO TOLEDO VARGAS"/>
    <d v="2023-08-02T00:00:00"/>
    <s v="I.T. ADQ. MANTTO Y SERV. 57/2023"/>
    <d v="2023-09-15T00:00:00"/>
    <s v="CD-190"/>
    <s v="CD-190"/>
    <s v="CD-190"/>
    <n v="46478"/>
    <s v="CD-190"/>
    <m/>
    <s v="TOYOSA EQUIPOS LTDA."/>
    <x v="0"/>
    <x v="1"/>
    <n v="15"/>
    <x v="0"/>
    <d v="2023-07-11T00:00:00"/>
    <m/>
    <x v="1"/>
    <x v="0"/>
    <x v="0"/>
    <s v="CLQ-23-CD-190/2023 ADQUISICION DE REPUESTOS PARA CAMIONETA TOYOTA LAND CRUISER DE LA EMPRESA MINERA COLQUIRI, SEGUNDA CONVOCATORIA (MODALIDAD DE CONTRATACION DIRECTA)"/>
    <m/>
    <x v="12"/>
    <n v="2"/>
    <s v="CORREA, TRAPEZ. (COMPR. ENFRIADOR A POLEA CIGUENAL, NO.1) Nº DE PARTE 99332-11260 _x000a_MARCA: TOYOTA "/>
    <s v="PZA"/>
    <n v="2"/>
    <n v="205"/>
    <n v="410"/>
    <x v="0"/>
    <x v="0"/>
    <n v="0"/>
    <n v="0"/>
    <n v="29.454022988505749"/>
    <n v="0"/>
    <n v="0"/>
    <n v="0"/>
    <d v="1900-01-14T00:00:00"/>
    <x v="8"/>
    <s v="09/05/2156"/>
    <n v="125"/>
    <n v="2555"/>
    <n v="110"/>
    <d v="2023-10-11T00:00:00"/>
    <n v="93618"/>
    <n v="0"/>
    <n v="0"/>
    <n v="0"/>
    <x v="2"/>
    <x v="14"/>
    <d v="2015-09-01T00:00:00"/>
    <x v="0"/>
    <x v="12"/>
    <x v="0"/>
    <x v="0"/>
    <x v="3"/>
    <x v="1"/>
    <x v="0"/>
    <x v="0"/>
    <x v="3"/>
    <x v="3"/>
    <x v="1"/>
    <x v="3"/>
    <x v="0"/>
    <x v="20"/>
  </r>
  <r>
    <x v="0"/>
    <x v="80"/>
    <x v="0"/>
    <x v="0"/>
    <x v="5"/>
    <d v="2023-06-22T00:00:00"/>
    <x v="1"/>
    <x v="12"/>
    <x v="12"/>
    <x v="7"/>
    <x v="9"/>
    <s v="ADQ.MANTTO Y SERV. 88/2023"/>
    <d v="2023-07-05T00:00:00"/>
    <x v="0"/>
    <n v="393"/>
    <x v="0"/>
    <x v="79"/>
    <n v="125361"/>
    <x v="2"/>
    <x v="383"/>
    <x v="4"/>
    <x v="5"/>
    <x v="0"/>
    <x v="8"/>
    <x v="0"/>
    <s v="12/07/2023"/>
    <s v="12/07/2023"/>
    <x v="0"/>
    <x v="0"/>
    <x v="24"/>
    <x v="6"/>
    <s v="ERNESTO TOLEDO VARGAS"/>
    <d v="2023-08-02T00:00:00"/>
    <s v="I.T. ADQ. MANTTO Y SERV. 57/2023"/>
    <d v="2023-09-15T00:00:00"/>
    <s v="CD-190"/>
    <s v="CD-190"/>
    <s v="CD-190"/>
    <n v="46478"/>
    <s v="CD-190"/>
    <m/>
    <s v="TOYOSA EQUIPOS LTDA."/>
    <x v="0"/>
    <x v="1"/>
    <n v="15"/>
    <x v="0"/>
    <d v="2023-07-11T00:00:00"/>
    <m/>
    <x v="1"/>
    <x v="0"/>
    <x v="0"/>
    <s v="CLQ-23-CD-190/2023 ADQUISICION DE REPUESTOS PARA CAMIONETA TOYOTA LAND CRUISER DE LA EMPRESA MINERA COLQUIRI, SEGUNDA CONVOCATORIA (MODALIDAD DE CONTRATACION DIRECTA)"/>
    <m/>
    <x v="12"/>
    <n v="3"/>
    <s v="CONJUNTO PRECALENTADOR (12V) Nº DE PARTE 19850-17020 _x000a_MARCA: TOYOTA "/>
    <s v="PZA"/>
    <n v="8"/>
    <n v="286"/>
    <n v="2288"/>
    <x v="0"/>
    <x v="0"/>
    <n v="0"/>
    <n v="0"/>
    <n v="41.091954022988503"/>
    <n v="0"/>
    <n v="0"/>
    <n v="0"/>
    <d v="1900-01-14T00:00:00"/>
    <x v="12"/>
    <s v="09/05/2157"/>
    <n v="125"/>
    <n v="2555"/>
    <n v="110"/>
    <d v="2023-10-12T00:00:00"/>
    <n v="93983"/>
    <n v="0"/>
    <n v="0"/>
    <n v="0"/>
    <x v="2"/>
    <x v="15"/>
    <d v="2015-09-01T00:00:00"/>
    <x v="0"/>
    <x v="12"/>
    <x v="0"/>
    <x v="0"/>
    <x v="3"/>
    <x v="1"/>
    <x v="0"/>
    <x v="0"/>
    <x v="3"/>
    <x v="3"/>
    <x v="1"/>
    <x v="3"/>
    <x v="0"/>
    <x v="21"/>
  </r>
  <r>
    <x v="0"/>
    <x v="80"/>
    <x v="0"/>
    <x v="0"/>
    <x v="5"/>
    <d v="2023-06-22T00:00:00"/>
    <x v="1"/>
    <x v="12"/>
    <x v="12"/>
    <x v="7"/>
    <x v="9"/>
    <s v="ADQ.MANTTO Y SERV. 88/2023"/>
    <d v="2023-07-05T00:00:00"/>
    <x v="0"/>
    <n v="393"/>
    <x v="0"/>
    <x v="79"/>
    <n v="125361"/>
    <x v="7"/>
    <x v="384"/>
    <x v="7"/>
    <x v="5"/>
    <x v="0"/>
    <x v="8"/>
    <x v="0"/>
    <s v="12/07/2023"/>
    <s v="12/07/2023"/>
    <x v="0"/>
    <x v="0"/>
    <x v="24"/>
    <x v="6"/>
    <s v="ERNESTO TOLEDO VARGAS"/>
    <d v="2023-08-02T00:00:00"/>
    <s v="I.T. ADQ. MANTTO Y SERV. 57/2023"/>
    <d v="2023-09-15T00:00:00"/>
    <s v="CD-190"/>
    <s v="CD-190"/>
    <s v="CD-190"/>
    <n v="46478"/>
    <s v="CD-190"/>
    <m/>
    <s v="TOYOSA EQUIPOS LTDA."/>
    <x v="0"/>
    <x v="1"/>
    <n v="15"/>
    <x v="0"/>
    <d v="2023-07-11T00:00:00"/>
    <m/>
    <x v="1"/>
    <x v="0"/>
    <x v="0"/>
    <s v="CLQ-23-CD-190/2023 ADQUISICION DE REPUESTOS PARA CAMIONETA TOYOTA LAND CRUISER DE LA EMPRESA MINERA COLQUIRI, SEGUNDA CONVOCATORIA (MODALIDAD DE CONTRATACION DIRECTA)"/>
    <m/>
    <x v="12"/>
    <n v="8"/>
    <s v="CONJUNTO DISCO EMBRAGUE Nº DE PARTE 31250-60431 _x000a_MARCA: TOYOTA "/>
    <s v="PZA"/>
    <n v="2"/>
    <n v="1560"/>
    <n v="3120"/>
    <x v="0"/>
    <x v="0"/>
    <n v="0"/>
    <n v="0"/>
    <n v="224.13793103448276"/>
    <n v="0"/>
    <n v="0"/>
    <n v="0"/>
    <d v="1900-01-14T00:00:00"/>
    <x v="16"/>
    <s v="09/05/2162"/>
    <n v="125"/>
    <n v="2555"/>
    <n v="110"/>
    <d v="2023-10-17T00:00:00"/>
    <n v="95809"/>
    <n v="0"/>
    <n v="0"/>
    <n v="0"/>
    <x v="2"/>
    <x v="2"/>
    <m/>
    <x v="0"/>
    <x v="12"/>
    <x v="0"/>
    <x v="0"/>
    <x v="3"/>
    <x v="1"/>
    <x v="0"/>
    <x v="0"/>
    <x v="3"/>
    <x v="3"/>
    <x v="1"/>
    <x v="3"/>
    <x v="0"/>
    <x v="0"/>
  </r>
  <r>
    <x v="0"/>
    <x v="80"/>
    <x v="0"/>
    <x v="0"/>
    <x v="5"/>
    <d v="2023-06-22T00:00:00"/>
    <x v="1"/>
    <x v="12"/>
    <x v="12"/>
    <x v="7"/>
    <x v="9"/>
    <s v="ADQ.MANTTO Y SERV. 88/2023"/>
    <d v="2023-07-05T00:00:00"/>
    <x v="0"/>
    <n v="393"/>
    <x v="0"/>
    <x v="79"/>
    <n v="125361"/>
    <x v="8"/>
    <x v="385"/>
    <x v="7"/>
    <x v="5"/>
    <x v="0"/>
    <x v="8"/>
    <x v="0"/>
    <s v="12/07/2023"/>
    <s v="12/07/2023"/>
    <x v="0"/>
    <x v="0"/>
    <x v="24"/>
    <x v="6"/>
    <s v="ERNESTO TOLEDO VARGAS"/>
    <d v="2023-08-02T00:00:00"/>
    <s v="I.T. ADQ. MANTTO Y SERV. 57/2023"/>
    <d v="2023-09-15T00:00:00"/>
    <s v="CD-190"/>
    <s v="CD-190"/>
    <s v="CD-190"/>
    <n v="46478"/>
    <s v="CD-190"/>
    <m/>
    <s v="TOYOSA EQUIPOS LTDA."/>
    <x v="0"/>
    <x v="1"/>
    <n v="15"/>
    <x v="0"/>
    <d v="2023-07-11T00:00:00"/>
    <m/>
    <x v="1"/>
    <x v="0"/>
    <x v="0"/>
    <s v="CLQ-23-CD-190/2023 ADQUISICION DE REPUESTOS PARA CAMIONETA TOYOTA LAND CRUISER DE LA EMPRESA MINERA COLQUIRI, SEGUNDA CONVOCATORIA (MODALIDAD DE CONTRATACION DIRECTA)"/>
    <m/>
    <x v="12"/>
    <n v="9"/>
    <s v="CONJUNTO COJINETE, DESEMBRAGUE Nº DE PARTE 31230-60201 _x000a_MARCA: TOYOTA "/>
    <s v="PZA"/>
    <n v="2"/>
    <n v="667"/>
    <n v="1334"/>
    <x v="0"/>
    <x v="0"/>
    <n v="0"/>
    <n v="0"/>
    <n v="95.833333333333329"/>
    <n v="0"/>
    <n v="0"/>
    <n v="0"/>
    <d v="1900-01-14T00:00:00"/>
    <x v="1"/>
    <s v="09/05/2163"/>
    <n v="125"/>
    <n v="2555"/>
    <n v="110"/>
    <d v="2023-10-18T00:00:00"/>
    <n v="96174"/>
    <n v="0"/>
    <n v="0"/>
    <n v="0"/>
    <x v="2"/>
    <x v="2"/>
    <m/>
    <x v="0"/>
    <x v="12"/>
    <x v="0"/>
    <x v="0"/>
    <x v="3"/>
    <x v="1"/>
    <x v="0"/>
    <x v="0"/>
    <x v="3"/>
    <x v="3"/>
    <x v="1"/>
    <x v="3"/>
    <x v="0"/>
    <x v="0"/>
  </r>
  <r>
    <x v="0"/>
    <x v="80"/>
    <x v="0"/>
    <x v="0"/>
    <x v="5"/>
    <d v="2023-06-22T00:00:00"/>
    <x v="1"/>
    <x v="12"/>
    <x v="12"/>
    <x v="7"/>
    <x v="9"/>
    <s v="ADQ.MANTTO Y SERV. 88/2023"/>
    <d v="2023-07-05T00:00:00"/>
    <x v="0"/>
    <n v="393"/>
    <x v="0"/>
    <x v="79"/>
    <n v="125361"/>
    <x v="12"/>
    <x v="386"/>
    <x v="29"/>
    <x v="5"/>
    <x v="0"/>
    <x v="8"/>
    <x v="0"/>
    <s v="12/07/2023"/>
    <s v="12/07/2023"/>
    <x v="0"/>
    <x v="0"/>
    <x v="24"/>
    <x v="6"/>
    <s v="ERNESTO TOLEDO VARGAS"/>
    <d v="2023-08-02T00:00:00"/>
    <s v="I.T. ADQ. MANTTO Y SERV. 57/2023"/>
    <d v="2023-09-15T00:00:00"/>
    <s v="CD-190"/>
    <s v="CD-190"/>
    <s v="CD-190"/>
    <n v="46478"/>
    <s v="CD-190"/>
    <m/>
    <s v="TOYOSA EQUIPOS LTDA."/>
    <x v="0"/>
    <x v="1"/>
    <n v="15"/>
    <x v="0"/>
    <d v="2023-07-11T00:00:00"/>
    <m/>
    <x v="1"/>
    <x v="0"/>
    <x v="0"/>
    <s v="CLQ-23-CD-190/2023 ADQUISICION DE REPUESTOS PARA CAMIONETA TOYOTA LAND CRUISER DE LA EMPRESA MINERA COLQUIRI, SEGUNDA CONVOCATORIA (MODALIDAD DE CONTRATACION DIRECTA)"/>
    <s v="ADQ.MANTTO Y SERV. 88/2023"/>
    <x v="12"/>
    <n v="13"/>
    <s v="CONJ. CILINDRO, FRENOS RUEDA TR. (DER. IZQ.FR.O SUP.) Nº DE PARTE 47550-60120 _x000a_MARCA: TOYOTA "/>
    <s v="PZA"/>
    <n v="4"/>
    <n v="737"/>
    <n v="2948"/>
    <x v="0"/>
    <x v="0"/>
    <n v="0"/>
    <n v="0"/>
    <n v="105.89080459770115"/>
    <n v="0"/>
    <n v="0"/>
    <n v="0"/>
    <d v="1900-01-14T00:00:00"/>
    <x v="7"/>
    <s v="09/05/2167"/>
    <n v="125"/>
    <n v="2555"/>
    <n v="110"/>
    <d v="2023-10-22T00:00:00"/>
    <n v="97635"/>
    <n v="0"/>
    <n v="0"/>
    <n v="0"/>
    <x v="2"/>
    <x v="2"/>
    <m/>
    <x v="0"/>
    <x v="0"/>
    <x v="0"/>
    <x v="0"/>
    <x v="0"/>
    <x v="0"/>
    <x v="1"/>
    <x v="0"/>
    <x v="3"/>
    <x v="19"/>
    <x v="1"/>
    <x v="19"/>
    <x v="0"/>
    <x v="0"/>
  </r>
  <r>
    <x v="0"/>
    <x v="80"/>
    <x v="0"/>
    <x v="0"/>
    <x v="5"/>
    <d v="2023-06-22T00:00:00"/>
    <x v="1"/>
    <x v="12"/>
    <x v="12"/>
    <x v="7"/>
    <x v="9"/>
    <s v="ADQ.MANTTO Y SERV. 88/2023"/>
    <d v="2023-07-05T00:00:00"/>
    <x v="0"/>
    <n v="393"/>
    <x v="0"/>
    <x v="79"/>
    <n v="125361"/>
    <x v="13"/>
    <x v="387"/>
    <x v="8"/>
    <x v="19"/>
    <x v="0"/>
    <x v="8"/>
    <x v="0"/>
    <s v="12/07/2023"/>
    <s v="12/07/2023"/>
    <x v="0"/>
    <x v="0"/>
    <x v="24"/>
    <x v="6"/>
    <s v="ERNESTO TOLEDO VARGAS"/>
    <d v="2023-08-02T00:00:00"/>
    <s v="I.T. ADQ. MANTTO Y SERV. 57/2023"/>
    <d v="2023-09-15T00:00:00"/>
    <s v="CD-190"/>
    <s v="CD-190"/>
    <s v="CD-190"/>
    <n v="46478"/>
    <s v="CD-190"/>
    <m/>
    <s v="TOYOSA EQUIPOS LTDA."/>
    <x v="0"/>
    <x v="1"/>
    <n v="15"/>
    <x v="0"/>
    <d v="2023-07-11T00:00:00"/>
    <m/>
    <x v="1"/>
    <x v="0"/>
    <x v="0"/>
    <s v="CLQ-23-CD-190/2023 ADQUISICION DE REPUESTOS PARA CAMIONETA TOYOTA LAND CRUISER DE LA EMPRESA MINERA COLQUIRI, SEGUNDA CONVOCATORIA (MODALIDAD DE CONTRATACION DIRECTA)"/>
    <s v="ADQ.MANTTO Y SERV. 88/2023"/>
    <x v="12"/>
    <n v="14"/>
    <s v="JUEGO CRUCETAS, JUNTA UNIVERSAL ARBOL CARDAN FR. Nº DE PARTE 04371-60070 _x000a_MARCA: TOYOTA "/>
    <s v="JGO"/>
    <n v="6"/>
    <n v="750"/>
    <n v="4500"/>
    <x v="0"/>
    <x v="0"/>
    <n v="0"/>
    <n v="0"/>
    <n v="107.75862068965517"/>
    <n v="0"/>
    <n v="0"/>
    <n v="0"/>
    <d v="1900-01-14T00:00:00"/>
    <x v="8"/>
    <s v="09/05/2168"/>
    <n v="125"/>
    <n v="2555"/>
    <n v="110"/>
    <d v="2023-10-23T00:00:00"/>
    <n v="98001"/>
    <n v="0"/>
    <n v="0"/>
    <n v="0"/>
    <x v="2"/>
    <x v="2"/>
    <m/>
    <x v="0"/>
    <x v="12"/>
    <x v="0"/>
    <x v="0"/>
    <x v="0"/>
    <x v="0"/>
    <x v="1"/>
    <x v="0"/>
    <x v="3"/>
    <x v="19"/>
    <x v="1"/>
    <x v="19"/>
    <x v="0"/>
    <x v="0"/>
  </r>
  <r>
    <x v="0"/>
    <x v="80"/>
    <x v="0"/>
    <x v="0"/>
    <x v="5"/>
    <d v="2023-06-22T00:00:00"/>
    <x v="1"/>
    <x v="12"/>
    <x v="12"/>
    <x v="7"/>
    <x v="9"/>
    <s v="ADQ.MANTTO Y SERV. 88/2023"/>
    <d v="2023-07-05T00:00:00"/>
    <x v="0"/>
    <n v="393"/>
    <x v="0"/>
    <x v="79"/>
    <n v="125361"/>
    <x v="16"/>
    <x v="388"/>
    <x v="29"/>
    <x v="5"/>
    <x v="0"/>
    <x v="8"/>
    <x v="0"/>
    <s v="12/07/2023"/>
    <s v="12/07/2023"/>
    <x v="0"/>
    <x v="0"/>
    <x v="24"/>
    <x v="6"/>
    <s v="ERNESTO TOLEDO VARGAS"/>
    <d v="2023-08-02T00:00:00"/>
    <s v="I.T. ADQ. MANTTO Y SERV. 57/2023"/>
    <d v="2023-09-15T00:00:00"/>
    <s v="CD-190"/>
    <s v="CD-190"/>
    <s v="CD-190"/>
    <n v="46478"/>
    <s v="CD-190"/>
    <m/>
    <s v="TOYOSA EQUIPOS LTDA."/>
    <x v="0"/>
    <x v="1"/>
    <n v="15"/>
    <x v="0"/>
    <d v="2023-07-11T00:00:00"/>
    <m/>
    <x v="1"/>
    <x v="0"/>
    <x v="0"/>
    <s v="CLQ-23-CD-190/2023 ADQUISICION DE REPUESTOS PARA CAMIONETA TOYOTA LAND CRUISER DE LA EMPRESA MINERA COLQUIRI, SEGUNDA CONVOCATORIA (MODALIDAD DE CONTRATACION DIRECTA)"/>
    <s v="ADQ.MANTTO Y SERV. 88/2023"/>
    <x v="12"/>
    <n v="17"/>
    <s v="COJINETE (INT.CUBO EJE FR., IZQ. DER.) Nº DE PARTE 90368-49084 _x000a_MARCA: TOYOTA "/>
    <s v="PZA"/>
    <n v="4"/>
    <n v="585"/>
    <n v="2340"/>
    <x v="0"/>
    <x v="0"/>
    <n v="0"/>
    <n v="0"/>
    <n v="84.051724137931032"/>
    <n v="0"/>
    <n v="0"/>
    <n v="0"/>
    <d v="1900-01-14T00:00:00"/>
    <x v="11"/>
    <s v="09/05/2171"/>
    <n v="125"/>
    <n v="2555"/>
    <n v="110"/>
    <d v="2023-10-26T00:00:00"/>
    <n v="99096"/>
    <n v="0"/>
    <n v="0"/>
    <n v="0"/>
    <x v="2"/>
    <x v="2"/>
    <m/>
    <x v="0"/>
    <x v="0"/>
    <x v="0"/>
    <x v="0"/>
    <x v="0"/>
    <x v="0"/>
    <x v="1"/>
    <x v="0"/>
    <x v="3"/>
    <x v="19"/>
    <x v="1"/>
    <x v="19"/>
    <x v="0"/>
    <x v="0"/>
  </r>
  <r>
    <x v="0"/>
    <x v="80"/>
    <x v="0"/>
    <x v="0"/>
    <x v="5"/>
    <d v="2023-06-22T00:00:00"/>
    <x v="1"/>
    <x v="12"/>
    <x v="12"/>
    <x v="7"/>
    <x v="9"/>
    <s v="ADQ.MANTTO Y SERV. 88/2023"/>
    <d v="2023-07-05T00:00:00"/>
    <x v="0"/>
    <n v="393"/>
    <x v="0"/>
    <x v="79"/>
    <n v="125361"/>
    <x v="17"/>
    <x v="389"/>
    <x v="29"/>
    <x v="5"/>
    <x v="0"/>
    <x v="8"/>
    <x v="0"/>
    <s v="12/07/2023"/>
    <s v="12/07/2023"/>
    <x v="0"/>
    <x v="0"/>
    <x v="24"/>
    <x v="6"/>
    <s v="ERNESTO TOLEDO VARGAS"/>
    <d v="2023-08-02T00:00:00"/>
    <s v="I.T. ADQ. MANTTO Y SERV. 57/2023"/>
    <d v="2023-09-15T00:00:00"/>
    <s v="CD-190"/>
    <s v="CD-190"/>
    <s v="CD-190"/>
    <n v="46478"/>
    <s v="CD-190"/>
    <m/>
    <s v="TOYOSA EQUIPOS LTDA."/>
    <x v="0"/>
    <x v="1"/>
    <n v="15"/>
    <x v="0"/>
    <d v="2023-07-11T00:00:00"/>
    <m/>
    <x v="1"/>
    <x v="0"/>
    <x v="0"/>
    <s v="CLQ-23-CD-190/2023 ADQUISICION DE REPUESTOS PARA CAMIONETA TOYOTA LAND CRUISER DE LA EMPRESA MINERA COLQUIRI, SEGUNDA CONVOCATORIA (MODALIDAD DE CONTRATACION DIRECTA)"/>
    <s v="ADQ.MANTTO Y SERV. 88/2023"/>
    <x v="12"/>
    <n v="18"/>
    <s v="COJINETE (EXT.CUBO EJE FR., IZQ. DER.) Nº DE PARTE 90368-45087 _x000a_MARCA: TOYOTA "/>
    <s v="PZA"/>
    <n v="4"/>
    <n v="478"/>
    <n v="1912"/>
    <x v="0"/>
    <x v="0"/>
    <n v="0"/>
    <n v="0"/>
    <n v="68.678160919540232"/>
    <n v="0"/>
    <n v="0"/>
    <n v="0"/>
    <d v="1900-01-14T00:00:00"/>
    <x v="14"/>
    <s v="09/05/2172"/>
    <n v="125"/>
    <n v="2555"/>
    <n v="110"/>
    <d v="2023-10-27T00:00:00"/>
    <n v="99462"/>
    <n v="0"/>
    <n v="0"/>
    <n v="0"/>
    <x v="12"/>
    <x v="16"/>
    <m/>
    <x v="0"/>
    <x v="1"/>
    <x v="0"/>
    <x v="0"/>
    <x v="0"/>
    <x v="0"/>
    <x v="0"/>
    <x v="0"/>
    <x v="13"/>
    <x v="20"/>
    <x v="1"/>
    <x v="20"/>
    <x v="0"/>
    <x v="0"/>
  </r>
  <r>
    <x v="0"/>
    <x v="80"/>
    <x v="0"/>
    <x v="0"/>
    <x v="5"/>
    <d v="2023-06-22T00:00:00"/>
    <x v="1"/>
    <x v="12"/>
    <x v="12"/>
    <x v="7"/>
    <x v="9"/>
    <s v="ADQ.MANTTO Y SERV. 88/2023"/>
    <d v="2023-07-05T00:00:00"/>
    <x v="0"/>
    <n v="393"/>
    <x v="0"/>
    <x v="79"/>
    <n v="125361"/>
    <x v="18"/>
    <x v="390"/>
    <x v="29"/>
    <x v="5"/>
    <x v="0"/>
    <x v="8"/>
    <x v="0"/>
    <s v="12/07/2023"/>
    <s v="12/07/2023"/>
    <x v="0"/>
    <x v="0"/>
    <x v="24"/>
    <x v="6"/>
    <s v="ERNESTO TOLEDO VARGAS"/>
    <d v="2023-08-02T00:00:00"/>
    <s v="I.T. ADQ. MANTTO Y SERV. 57/2023"/>
    <d v="2023-09-15T00:00:00"/>
    <s v="CD-190"/>
    <s v="CD-190"/>
    <s v="CD-190"/>
    <n v="46478"/>
    <s v="CD-190"/>
    <m/>
    <s v="TOYOSA EQUIPOS LTDA."/>
    <x v="0"/>
    <x v="1"/>
    <n v="15"/>
    <x v="0"/>
    <d v="2023-07-11T00:00:00"/>
    <m/>
    <x v="1"/>
    <x v="0"/>
    <x v="0"/>
    <s v="CLQ-23-CD-190/2023 ADQUISICION DE REPUESTOS PARA CAMIONETA TOYOTA LAND CRUISER DE LA EMPRESA MINERA COLQUIRI, SEGUNDA CONVOCATORIA (MODALIDAD DE CONTRATACION DIRECTA)"/>
    <s v="ADQ.MANTTO Y SERV. 88/2023"/>
    <x v="12"/>
    <n v="19"/>
    <s v="ARANDELA, (CUBO EJE FRONTAL DER. IZQ-) Nº DE PARTE 90214-42030 _x000a_MARCA: TOYOTA "/>
    <s v="PZA"/>
    <n v="4"/>
    <n v="27"/>
    <n v="108"/>
    <x v="0"/>
    <x v="0"/>
    <n v="0"/>
    <n v="0"/>
    <n v="3.8793103448275863"/>
    <n v="0"/>
    <n v="0"/>
    <n v="0"/>
    <d v="1900-01-14T00:00:00"/>
    <x v="15"/>
    <s v="09/05/2173"/>
    <n v="125"/>
    <n v="2555"/>
    <n v="110"/>
    <d v="2023-10-28T00:00:00"/>
    <n v="99827"/>
    <n v="0"/>
    <n v="0"/>
    <n v="0"/>
    <x v="13"/>
    <x v="17"/>
    <m/>
    <x v="0"/>
    <x v="2"/>
    <x v="0"/>
    <x v="0"/>
    <x v="0"/>
    <x v="0"/>
    <x v="0"/>
    <x v="0"/>
    <x v="13"/>
    <x v="20"/>
    <x v="1"/>
    <x v="20"/>
    <x v="0"/>
    <x v="0"/>
  </r>
  <r>
    <x v="0"/>
    <x v="80"/>
    <x v="0"/>
    <x v="0"/>
    <x v="5"/>
    <d v="2023-06-22T00:00:00"/>
    <x v="1"/>
    <x v="12"/>
    <x v="12"/>
    <x v="7"/>
    <x v="9"/>
    <s v="ADQ.MANTTO Y SERV. 88/2023"/>
    <d v="2023-07-05T00:00:00"/>
    <x v="0"/>
    <n v="393"/>
    <x v="0"/>
    <x v="79"/>
    <n v="125361"/>
    <x v="19"/>
    <x v="391"/>
    <x v="3"/>
    <x v="5"/>
    <x v="0"/>
    <x v="8"/>
    <x v="0"/>
    <s v="12/07/2023"/>
    <s v="12/07/2023"/>
    <x v="0"/>
    <x v="0"/>
    <x v="24"/>
    <x v="6"/>
    <s v="ERNESTO TOLEDO VARGAS"/>
    <d v="2023-08-02T00:00:00"/>
    <s v="I.T. ADQ. MANTTO Y SERV. 57/2023"/>
    <d v="2023-09-15T00:00:00"/>
    <s v="CD-190"/>
    <s v="CD-190"/>
    <s v="CD-190"/>
    <n v="46478"/>
    <s v="CD-190"/>
    <m/>
    <s v="TOYOSA EQUIPOS LTDA."/>
    <x v="0"/>
    <x v="1"/>
    <n v="15"/>
    <x v="0"/>
    <d v="2023-07-11T00:00:00"/>
    <m/>
    <x v="1"/>
    <x v="0"/>
    <x v="0"/>
    <s v="CLQ-23-CD-190/2023 ADQUISICION DE REPUESTOS PARA CAMIONETA TOYOTA LAND CRUISER DE LA EMPRESA MINERA COLQUIRI, SEGUNDA CONVOCATORIA (MODALIDAD DE CONTRATACION DIRECTA)"/>
    <s v="ADQ.MANTTO Y SERV. 88/2023"/>
    <x v="12"/>
    <n v="20"/>
    <s v="TUERCA, AJUSTE RUEDA FR., DER. IZQ. Nº DE PARTE 43521-60011 _x000a_MARCA: TOYOTA "/>
    <s v="PZA"/>
    <n v="12"/>
    <n v="64"/>
    <n v="768"/>
    <x v="0"/>
    <x v="0"/>
    <n v="0"/>
    <n v="0"/>
    <n v="9.1954022988505741"/>
    <n v="0"/>
    <n v="0"/>
    <n v="0"/>
    <d v="1900-01-14T00:00:00"/>
    <x v="16"/>
    <s v="09/05/2174"/>
    <n v="125"/>
    <n v="2555"/>
    <n v="110"/>
    <d v="2023-10-29T00:00:00"/>
    <n v="100192"/>
    <n v="0"/>
    <n v="0"/>
    <n v="0"/>
    <x v="14"/>
    <x v="18"/>
    <m/>
    <x v="0"/>
    <x v="3"/>
    <x v="0"/>
    <x v="0"/>
    <x v="0"/>
    <x v="0"/>
    <x v="0"/>
    <x v="0"/>
    <x v="13"/>
    <x v="20"/>
    <x v="1"/>
    <x v="20"/>
    <x v="0"/>
    <x v="0"/>
  </r>
  <r>
    <x v="0"/>
    <x v="80"/>
    <x v="0"/>
    <x v="0"/>
    <x v="5"/>
    <d v="2023-06-22T00:00:00"/>
    <x v="1"/>
    <x v="12"/>
    <x v="12"/>
    <x v="7"/>
    <x v="9"/>
    <s v="ADQ.MANTTO Y SERV. 88/2023"/>
    <d v="2023-07-05T00:00:00"/>
    <x v="0"/>
    <n v="393"/>
    <x v="0"/>
    <x v="79"/>
    <n v="125361"/>
    <x v="20"/>
    <x v="392"/>
    <x v="3"/>
    <x v="5"/>
    <x v="0"/>
    <x v="8"/>
    <x v="0"/>
    <s v="12/07/2023"/>
    <s v="12/07/2023"/>
    <x v="0"/>
    <x v="0"/>
    <x v="24"/>
    <x v="6"/>
    <s v="ERNESTO TOLEDO VARGAS"/>
    <d v="2023-08-02T00:00:00"/>
    <s v="I.T. ADQ. MANTTO Y SERV. 57/2023"/>
    <d v="2023-09-15T00:00:00"/>
    <s v="CD-190"/>
    <s v="CD-190"/>
    <s v="CD-190"/>
    <n v="46478"/>
    <s v="CD-190"/>
    <m/>
    <s v="TOYOSA EQUIPOS LTDA."/>
    <x v="0"/>
    <x v="1"/>
    <n v="15"/>
    <x v="0"/>
    <d v="2023-07-11T00:00:00"/>
    <m/>
    <x v="1"/>
    <x v="0"/>
    <x v="0"/>
    <s v="CLQ-23-CD-190/2023 ADQUISICION DE REPUESTOS PARA CAMIONETA TOYOTA LAND CRUISER DE LA EMPRESA MINERA COLQUIRI, SEGUNDA CONVOCATORIA (MODALIDAD DE CONTRATACION DIRECTA)"/>
    <s v="ADQ.MANTTO Y SERV. 88/2023"/>
    <x v="12"/>
    <n v="21"/>
    <s v="ARANDELA, CIERRE AJUSTE RUEDA FR., IZQ. DER. Nº DE PARTE 90215-42025 _x000a_MARCA: TOYOTA "/>
    <s v="PZA"/>
    <n v="12"/>
    <n v="18"/>
    <n v="216"/>
    <x v="0"/>
    <x v="0"/>
    <n v="0"/>
    <n v="0"/>
    <n v="2.5862068965517242"/>
    <n v="0"/>
    <n v="0"/>
    <n v="0"/>
    <d v="1900-01-14T00:00:00"/>
    <x v="1"/>
    <s v="09/05/2175"/>
    <n v="125"/>
    <n v="2555"/>
    <n v="110"/>
    <d v="2023-10-30T00:00:00"/>
    <n v="100557"/>
    <n v="0"/>
    <n v="0"/>
    <n v="0"/>
    <x v="15"/>
    <x v="19"/>
    <m/>
    <x v="0"/>
    <x v="3"/>
    <x v="0"/>
    <x v="0"/>
    <x v="0"/>
    <x v="0"/>
    <x v="0"/>
    <x v="0"/>
    <x v="13"/>
    <x v="20"/>
    <x v="1"/>
    <x v="20"/>
    <x v="0"/>
    <x v="0"/>
  </r>
  <r>
    <x v="0"/>
    <x v="80"/>
    <x v="0"/>
    <x v="0"/>
    <x v="5"/>
    <d v="2023-06-22T00:00:00"/>
    <x v="1"/>
    <x v="12"/>
    <x v="12"/>
    <x v="7"/>
    <x v="9"/>
    <s v="ADQ.MANTTO Y SERV. 88/2023"/>
    <d v="2023-07-05T00:00:00"/>
    <x v="0"/>
    <n v="393"/>
    <x v="0"/>
    <x v="79"/>
    <n v="125361"/>
    <x v="23"/>
    <x v="393"/>
    <x v="29"/>
    <x v="5"/>
    <x v="0"/>
    <x v="8"/>
    <x v="0"/>
    <s v="12/07/2023"/>
    <s v="12/07/2023"/>
    <x v="0"/>
    <x v="0"/>
    <x v="24"/>
    <x v="6"/>
    <s v="ERNESTO TOLEDO VARGAS"/>
    <d v="2023-08-02T00:00:00"/>
    <s v="I.T. ADQ. MANTTO Y SERV. 57/2023"/>
    <d v="2023-09-15T00:00:00"/>
    <s v="CD-190"/>
    <s v="CD-190"/>
    <s v="CD-190"/>
    <n v="46478"/>
    <s v="CD-190"/>
    <m/>
    <s v="TOYOSA EQUIPOS LTDA."/>
    <x v="0"/>
    <x v="1"/>
    <n v="15"/>
    <x v="0"/>
    <d v="2023-07-11T00:00:00"/>
    <m/>
    <x v="1"/>
    <x v="0"/>
    <x v="0"/>
    <s v="CLQ-23-CD-190/2023 ADQUISICION DE REPUESTOS PARA CAMIONETA TOYOTA LAND CRUISER DE LA EMPRESA MINERA COLQUIRI, SEGUNDA CONVOCATORIA (MODALIDAD DE CONTRATACION DIRECTA)"/>
    <s v="ADQ.MANTTO Y SERV. 88/2023"/>
    <x v="12"/>
    <n v="24"/>
    <s v="SUBCONJUNTO EXTREMO IZQUIERDO, BARRA RELE DIRECCION Nº DE PARTE 45045-69075 _x000a_MARCA: TOYOTA "/>
    <s v="PZA"/>
    <n v="4"/>
    <n v="566"/>
    <n v="2264"/>
    <x v="0"/>
    <x v="0"/>
    <n v="0"/>
    <n v="0"/>
    <n v="81.321839080459768"/>
    <n v="0"/>
    <n v="0"/>
    <n v="0"/>
    <d v="1900-01-14T00:00:00"/>
    <x v="5"/>
    <s v="09/05/2178"/>
    <n v="125"/>
    <n v="2555"/>
    <n v="110"/>
    <d v="2023-11-02T00:00:00"/>
    <n v="101653"/>
    <n v="0"/>
    <n v="0"/>
    <n v="0"/>
    <x v="16"/>
    <x v="20"/>
    <m/>
    <x v="0"/>
    <x v="6"/>
    <x v="0"/>
    <x v="0"/>
    <x v="0"/>
    <x v="0"/>
    <x v="0"/>
    <x v="0"/>
    <x v="13"/>
    <x v="20"/>
    <x v="1"/>
    <x v="20"/>
    <x v="0"/>
    <x v="0"/>
  </r>
  <r>
    <x v="0"/>
    <x v="80"/>
    <x v="0"/>
    <x v="0"/>
    <x v="5"/>
    <d v="2023-06-22T00:00:00"/>
    <x v="1"/>
    <x v="12"/>
    <x v="12"/>
    <x v="7"/>
    <x v="9"/>
    <s v="ADQ.MANTTO Y SERV. 88/2023"/>
    <d v="2023-07-05T00:00:00"/>
    <x v="0"/>
    <n v="393"/>
    <x v="0"/>
    <x v="79"/>
    <n v="125361"/>
    <x v="24"/>
    <x v="394"/>
    <x v="29"/>
    <x v="5"/>
    <x v="0"/>
    <x v="8"/>
    <x v="0"/>
    <s v="12/07/2023"/>
    <s v="12/07/2023"/>
    <x v="0"/>
    <x v="0"/>
    <x v="24"/>
    <x v="6"/>
    <s v="ERNESTO TOLEDO VARGAS"/>
    <d v="2023-08-02T00:00:00"/>
    <s v="I.T. ADQ. MANTTO Y SERV. 57/2023"/>
    <d v="2023-09-15T00:00:00"/>
    <s v="CD-190"/>
    <s v="CD-190"/>
    <s v="CD-190"/>
    <n v="46478"/>
    <s v="CD-190"/>
    <m/>
    <s v="TOYOSA EQUIPOS LTDA."/>
    <x v="0"/>
    <x v="1"/>
    <n v="15"/>
    <x v="0"/>
    <d v="2023-07-11T00:00:00"/>
    <m/>
    <x v="1"/>
    <x v="0"/>
    <x v="0"/>
    <s v="CLQ-23-CD-190/2023 ADQUISICION DE REPUESTOS PARA CAMIONETA TOYOTA LAND CRUISER DE LA EMPRESA MINERA COLQUIRI, SEGUNDA CONVOCATORIA (MODALIDAD DE CONTRATACION DIRECTA)"/>
    <s v="ADQ.MANTTO Y SERV. 88/2023"/>
    <x v="12"/>
    <n v="25"/>
    <s v="SUBCONJUNTO EXTREMO DERECHO, BARRA RELE DIRECCION Nº DE PARTE 45044-69145 _x000a_MARCA: TOYOTA "/>
    <s v="PZA"/>
    <n v="4"/>
    <n v="670"/>
    <n v="2680"/>
    <x v="0"/>
    <x v="0"/>
    <n v="0"/>
    <n v="0"/>
    <n v="96.264367816091948"/>
    <n v="0"/>
    <n v="0"/>
    <n v="0"/>
    <d v="1900-01-14T00:00:00"/>
    <x v="7"/>
    <s v="09/05/2179"/>
    <n v="125"/>
    <n v="2555"/>
    <n v="110"/>
    <d v="2023-11-03T00:00:00"/>
    <n v="102018"/>
    <n v="0"/>
    <n v="0"/>
    <n v="0"/>
    <x v="17"/>
    <x v="21"/>
    <m/>
    <x v="0"/>
    <x v="7"/>
    <x v="0"/>
    <x v="0"/>
    <x v="0"/>
    <x v="0"/>
    <x v="0"/>
    <x v="0"/>
    <x v="13"/>
    <x v="20"/>
    <x v="1"/>
    <x v="20"/>
    <x v="0"/>
    <x v="0"/>
  </r>
  <r>
    <x v="0"/>
    <x v="80"/>
    <x v="0"/>
    <x v="0"/>
    <x v="5"/>
    <d v="2023-06-22T00:00:00"/>
    <x v="1"/>
    <x v="12"/>
    <x v="12"/>
    <x v="7"/>
    <x v="9"/>
    <s v="ADQ.MANTTO Y SERV. 88/2023"/>
    <d v="2023-07-05T00:00:00"/>
    <x v="0"/>
    <n v="393"/>
    <x v="0"/>
    <x v="79"/>
    <n v="125361"/>
    <x v="31"/>
    <x v="395"/>
    <x v="29"/>
    <x v="19"/>
    <x v="0"/>
    <x v="8"/>
    <x v="0"/>
    <s v="12/07/2023"/>
    <s v="12/07/2023"/>
    <x v="0"/>
    <x v="0"/>
    <x v="24"/>
    <x v="6"/>
    <s v="ERNESTO TOLEDO VARGAS"/>
    <d v="2023-08-02T00:00:00"/>
    <s v="I.T. ADQ. MANTTO Y SERV. 57/2023"/>
    <d v="2023-09-15T00:00:00"/>
    <s v="CD-190"/>
    <s v="CD-190"/>
    <s v="CD-190"/>
    <n v="46478"/>
    <s v="CD-190"/>
    <m/>
    <s v="TOYOSA EQUIPOS LTDA."/>
    <x v="0"/>
    <x v="1"/>
    <n v="15"/>
    <x v="0"/>
    <d v="2023-07-11T00:00:00"/>
    <m/>
    <x v="1"/>
    <x v="0"/>
    <x v="0"/>
    <s v="CLQ-23-CD-190/2023 ADQUISICION DE REPUESTOS PARA CAMIONETA TOYOTA LAND CRUISER DE LA EMPRESA MINERA COLQUIRI, SEGUNDA CONVOCATORIA (MODALIDAD DE CONTRATACION DIRECTA)"/>
    <s v="ADQ.MANTTO Y SERV. 88/2023"/>
    <x v="12"/>
    <n v="32"/>
    <s v="JUEGO ZAPATA FRENO POSTERIOR Nº DE PARTE 04495-60070 _x000a_MARCA: TOYOTA "/>
    <s v="JGO"/>
    <n v="4"/>
    <n v="1190"/>
    <n v="4760"/>
    <x v="0"/>
    <x v="0"/>
    <n v="0"/>
    <n v="0"/>
    <n v="170.97701149425288"/>
    <n v="0"/>
    <n v="0"/>
    <n v="0"/>
    <d v="1900-01-14T00:00:00"/>
    <x v="16"/>
    <s v="09/05/2186"/>
    <n v="125"/>
    <n v="2555"/>
    <n v="110"/>
    <d v="2023-11-10T00:00:00"/>
    <n v="104575"/>
    <n v="0"/>
    <n v="0"/>
    <n v="0"/>
    <x v="18"/>
    <x v="22"/>
    <m/>
    <x v="0"/>
    <x v="5"/>
    <x v="0"/>
    <x v="0"/>
    <x v="0"/>
    <x v="0"/>
    <x v="0"/>
    <x v="0"/>
    <x v="13"/>
    <x v="20"/>
    <x v="1"/>
    <x v="20"/>
    <x v="0"/>
    <x v="0"/>
  </r>
  <r>
    <x v="0"/>
    <x v="80"/>
    <x v="0"/>
    <x v="0"/>
    <x v="5"/>
    <d v="2023-06-22T00:00:00"/>
    <x v="1"/>
    <x v="12"/>
    <x v="12"/>
    <x v="7"/>
    <x v="9"/>
    <s v="ADQ.MANTTO Y SERV. 88/2023"/>
    <d v="2023-07-05T00:00:00"/>
    <x v="0"/>
    <n v="393"/>
    <x v="0"/>
    <x v="79"/>
    <n v="125361"/>
    <x v="32"/>
    <x v="396"/>
    <x v="29"/>
    <x v="5"/>
    <x v="0"/>
    <x v="8"/>
    <x v="0"/>
    <s v="12/07/2023"/>
    <s v="12/07/2023"/>
    <x v="0"/>
    <x v="0"/>
    <x v="24"/>
    <x v="6"/>
    <s v="ERNESTO TOLEDO VARGAS"/>
    <d v="2023-08-02T00:00:00"/>
    <s v="I.T. ADQ. MANTTO Y SERV. 57/2023"/>
    <d v="2023-09-15T00:00:00"/>
    <s v="CD-190"/>
    <s v="CD-190"/>
    <s v="CD-190"/>
    <n v="46478"/>
    <s v="CD-190"/>
    <m/>
    <s v="TOYOSA EQUIPOS LTDA."/>
    <x v="0"/>
    <x v="1"/>
    <n v="15"/>
    <x v="0"/>
    <d v="2023-07-11T00:00:00"/>
    <m/>
    <x v="1"/>
    <x v="0"/>
    <x v="0"/>
    <s v="CLQ-23-CD-190/2023 ADQUISICION DE REPUESTOS PARA CAMIONETA TOYOTA LAND CRUISER DE LA EMPRESA MINERA COLQUIRI, SEGUNDA CONVOCATORIA (MODALIDAD DE CONTRATACION DIRECTA)"/>
    <s v="ADQ.MANTTO Y SERV. 88/2023"/>
    <x v="12"/>
    <n v="33"/>
    <s v="CONJ.CILINDRO, FRENOS RUEDA TR. (DER. IZQ.FR.O SUP.) Nº DE PARTE 47550-60120 _x000a_MARCA: TOYOTA "/>
    <s v="PZA"/>
    <n v="4"/>
    <n v="737"/>
    <n v="2948"/>
    <x v="0"/>
    <x v="0"/>
    <n v="0"/>
    <n v="0"/>
    <n v="105.89080459770115"/>
    <n v="0"/>
    <n v="0"/>
    <n v="0"/>
    <d v="1900-01-14T00:00:00"/>
    <x v="1"/>
    <s v="09/05/2187"/>
    <n v="125"/>
    <n v="2555"/>
    <n v="110"/>
    <d v="2023-11-11T00:00:00"/>
    <n v="104940"/>
    <n v="0"/>
    <n v="0"/>
    <n v="0"/>
    <x v="16"/>
    <x v="20"/>
    <m/>
    <x v="0"/>
    <x v="6"/>
    <x v="0"/>
    <x v="0"/>
    <x v="0"/>
    <x v="0"/>
    <x v="0"/>
    <x v="0"/>
    <x v="13"/>
    <x v="20"/>
    <x v="1"/>
    <x v="20"/>
    <x v="0"/>
    <x v="0"/>
  </r>
  <r>
    <x v="0"/>
    <x v="80"/>
    <x v="0"/>
    <x v="0"/>
    <x v="5"/>
    <d v="2023-06-22T00:00:00"/>
    <x v="1"/>
    <x v="12"/>
    <x v="12"/>
    <x v="7"/>
    <x v="9"/>
    <s v="ADQ.MANTTO Y SERV. 88/2023"/>
    <d v="2023-07-05T00:00:00"/>
    <x v="0"/>
    <n v="393"/>
    <x v="0"/>
    <x v="79"/>
    <n v="125361"/>
    <x v="33"/>
    <x v="397"/>
    <x v="4"/>
    <x v="5"/>
    <x v="0"/>
    <x v="8"/>
    <x v="0"/>
    <s v="12/07/2023"/>
    <s v="12/07/2023"/>
    <x v="0"/>
    <x v="0"/>
    <x v="24"/>
    <x v="6"/>
    <s v="ERNESTO TOLEDO VARGAS"/>
    <d v="2023-08-02T00:00:00"/>
    <s v="I.T. ADQ. MANTTO Y SERV. 57/2023"/>
    <d v="2023-09-15T00:00:00"/>
    <s v="CD-190"/>
    <s v="CD-190"/>
    <s v="CD-190"/>
    <n v="46478"/>
    <s v="CD-190"/>
    <m/>
    <s v="TOYOSA EQUIPOS LTDA."/>
    <x v="0"/>
    <x v="1"/>
    <n v="15"/>
    <x v="0"/>
    <d v="2023-07-11T00:00:00"/>
    <m/>
    <x v="1"/>
    <x v="0"/>
    <x v="0"/>
    <s v="CLQ-23-CD-190/2023 ADQUISICION DE REPUESTOS PARA CAMIONETA TOYOTA LAND CRUISER DE LA EMPRESA MINERA COLQUIRI, SEGUNDA CONVOCATORIA (MODALIDAD DE CONTRATACION DIRECTA)"/>
    <s v="ADQ.MANTTO Y SERV. 88/2023"/>
    <x v="12"/>
    <n v="34"/>
    <s v="BUJE (PARA MUNON DIRECCION) Nº DE PARTE 90381-35001 _x000a_MARCA: TOYOTA "/>
    <s v="PZA"/>
    <n v="8"/>
    <n v="64"/>
    <n v="512"/>
    <x v="0"/>
    <x v="0"/>
    <n v="0"/>
    <n v="0"/>
    <n v="9.1954022988505741"/>
    <n v="0"/>
    <n v="0"/>
    <n v="0"/>
    <d v="1900-01-14T00:00:00"/>
    <x v="2"/>
    <s v="09/05/2188"/>
    <n v="125"/>
    <n v="2555"/>
    <n v="110"/>
    <d v="2023-11-12T00:00:00"/>
    <n v="105306"/>
    <n v="0"/>
    <n v="0"/>
    <n v="0"/>
    <x v="17"/>
    <x v="21"/>
    <m/>
    <x v="0"/>
    <x v="7"/>
    <x v="0"/>
    <x v="0"/>
    <x v="0"/>
    <x v="0"/>
    <x v="0"/>
    <x v="0"/>
    <x v="13"/>
    <x v="20"/>
    <x v="1"/>
    <x v="20"/>
    <x v="0"/>
    <x v="0"/>
  </r>
  <r>
    <x v="0"/>
    <x v="80"/>
    <x v="0"/>
    <x v="0"/>
    <x v="5"/>
    <d v="2023-06-22T00:00:00"/>
    <x v="1"/>
    <x v="12"/>
    <x v="12"/>
    <x v="7"/>
    <x v="9"/>
    <s v="ADQ.MANTTO Y SERV. 88/2023"/>
    <d v="2023-07-05T00:00:00"/>
    <x v="0"/>
    <n v="393"/>
    <x v="0"/>
    <x v="79"/>
    <n v="125361"/>
    <x v="34"/>
    <x v="398"/>
    <x v="29"/>
    <x v="5"/>
    <x v="0"/>
    <x v="8"/>
    <x v="0"/>
    <s v="12/07/2023"/>
    <s v="12/07/2023"/>
    <x v="0"/>
    <x v="0"/>
    <x v="24"/>
    <x v="6"/>
    <s v="ERNESTO TOLEDO VARGAS"/>
    <d v="2023-08-02T00:00:00"/>
    <s v="I.T. ADQ. MANTTO Y SERV. 57/2023"/>
    <d v="2023-09-15T00:00:00"/>
    <s v="CD-190"/>
    <s v="CD-190"/>
    <s v="CD-190"/>
    <n v="46478"/>
    <s v="CD-190"/>
    <m/>
    <s v="TOYOSA EQUIPOS LTDA."/>
    <x v="0"/>
    <x v="1"/>
    <n v="15"/>
    <x v="0"/>
    <d v="2023-07-11T00:00:00"/>
    <m/>
    <x v="1"/>
    <x v="0"/>
    <x v="0"/>
    <s v="CLQ-23-CD-190/2023 ADQUISICION DE REPUESTOS PARA CAMIONETA TOYOTA LAND CRUISER DE LA EMPRESA MINERA COLQUIRI, SEGUNDA CONVOCATORIA (MODALIDAD DE CONTRATACION DIRECTA)"/>
    <s v="ADQ.MANTTO Y SERV. 88/2023"/>
    <x v="12"/>
    <n v="35"/>
    <s v="BEARING NEEDLE Nº DE PARTE 90364-33011 _x000a_MARCA: TOYOTA "/>
    <s v="PZA"/>
    <n v="4"/>
    <n v="521"/>
    <n v="2084"/>
    <x v="0"/>
    <x v="0"/>
    <n v="0"/>
    <n v="0"/>
    <n v="74.856321839080465"/>
    <n v="0"/>
    <n v="0"/>
    <n v="0"/>
    <d v="1900-01-14T00:00:00"/>
    <x v="17"/>
    <s v="09/05/2189"/>
    <n v="125"/>
    <n v="2555"/>
    <n v="110"/>
    <d v="2023-11-13T00:00:00"/>
    <n v="105671"/>
    <n v="0"/>
    <n v="0"/>
    <n v="0"/>
    <x v="2"/>
    <x v="2"/>
    <m/>
    <x v="0"/>
    <x v="8"/>
    <x v="0"/>
    <x v="0"/>
    <x v="0"/>
    <x v="0"/>
    <x v="0"/>
    <x v="0"/>
    <x v="13"/>
    <x v="20"/>
    <x v="1"/>
    <x v="20"/>
    <x v="0"/>
    <x v="0"/>
  </r>
  <r>
    <x v="0"/>
    <x v="80"/>
    <x v="0"/>
    <x v="0"/>
    <x v="5"/>
    <d v="2023-06-22T00:00:00"/>
    <x v="1"/>
    <x v="12"/>
    <x v="12"/>
    <x v="7"/>
    <x v="9"/>
    <s v="ADQ.MANTTO Y SERV. 88/2023"/>
    <d v="2023-07-05T00:00:00"/>
    <x v="0"/>
    <n v="393"/>
    <x v="0"/>
    <x v="79"/>
    <n v="125361"/>
    <x v="36"/>
    <x v="399"/>
    <x v="9"/>
    <x v="5"/>
    <x v="0"/>
    <x v="8"/>
    <x v="0"/>
    <s v="12/07/2023"/>
    <s v="12/07/2023"/>
    <x v="0"/>
    <x v="0"/>
    <x v="24"/>
    <x v="6"/>
    <s v="ERNESTO TOLEDO VARGAS"/>
    <d v="2023-08-02T00:00:00"/>
    <s v="I.T. ADQ. MANTTO Y SERV. 57/2023"/>
    <d v="2023-09-15T00:00:00"/>
    <s v="CD-190"/>
    <s v="CD-190"/>
    <s v="CD-190"/>
    <n v="46478"/>
    <s v="CD-190"/>
    <m/>
    <s v="TOYOSA EQUIPOS LTDA."/>
    <x v="0"/>
    <x v="1"/>
    <n v="15"/>
    <x v="0"/>
    <d v="2023-07-11T00:00:00"/>
    <m/>
    <x v="1"/>
    <x v="0"/>
    <x v="0"/>
    <s v="CLQ-23-CD-190/2023 ADQUISICION DE REPUESTOS PARA CAMIONETA TOYOTA LAND CRUISER DE LA EMPRESA MINERA COLQUIRI, SEGUNDA CONVOCATORIA (MODALIDAD DE CONTRATACION DIRECTA)"/>
    <s v="ADQ.MANTTO Y SERV. 88/2023"/>
    <x v="12"/>
    <n v="37"/>
    <s v="BUSH (FOR FRONT STABILIZER BAR) Nº DE PARTE 90385-13009 _x000a_MARCA: TOYOTA "/>
    <s v="PZA"/>
    <n v="10"/>
    <n v="20"/>
    <n v="200"/>
    <x v="0"/>
    <x v="0"/>
    <n v="0"/>
    <n v="0"/>
    <n v="2.8735632183908044"/>
    <n v="0"/>
    <n v="0"/>
    <n v="0"/>
    <d v="1900-01-14T00:00:00"/>
    <x v="7"/>
    <s v="09/05/2191"/>
    <n v="125"/>
    <n v="2555"/>
    <n v="110"/>
    <d v="2023-11-15T00:00:00"/>
    <n v="106401"/>
    <n v="0"/>
    <n v="0"/>
    <n v="0"/>
    <x v="2"/>
    <x v="2"/>
    <m/>
    <x v="0"/>
    <x v="12"/>
    <x v="0"/>
    <x v="0"/>
    <x v="0"/>
    <x v="0"/>
    <x v="0"/>
    <x v="0"/>
    <x v="3"/>
    <x v="21"/>
    <x v="1"/>
    <x v="21"/>
    <x v="0"/>
    <x v="0"/>
  </r>
  <r>
    <x v="0"/>
    <x v="80"/>
    <x v="0"/>
    <x v="0"/>
    <x v="5"/>
    <d v="2023-06-22T00:00:00"/>
    <x v="1"/>
    <x v="12"/>
    <x v="12"/>
    <x v="7"/>
    <x v="9"/>
    <s v="ADQ.MANTTO Y SERV. 88/2023"/>
    <d v="2023-07-05T00:00:00"/>
    <x v="0"/>
    <n v="393"/>
    <x v="0"/>
    <x v="79"/>
    <n v="125361"/>
    <x v="37"/>
    <x v="400"/>
    <x v="9"/>
    <x v="5"/>
    <x v="0"/>
    <x v="8"/>
    <x v="0"/>
    <s v="12/07/2023"/>
    <s v="12/07/2023"/>
    <x v="0"/>
    <x v="0"/>
    <x v="24"/>
    <x v="6"/>
    <s v="ERNESTO TOLEDO VARGAS"/>
    <d v="2023-08-02T00:00:00"/>
    <s v="I.T. ADQ. MANTTO Y SERV. 57/2023"/>
    <d v="2023-09-15T00:00:00"/>
    <s v="CD-190"/>
    <s v="CD-190"/>
    <s v="CD-190"/>
    <n v="46478"/>
    <s v="CD-190"/>
    <m/>
    <s v="TOYOSA EQUIPOS LTDA."/>
    <x v="0"/>
    <x v="1"/>
    <n v="15"/>
    <x v="0"/>
    <d v="2023-07-11T00:00:00"/>
    <m/>
    <x v="1"/>
    <x v="0"/>
    <x v="0"/>
    <s v="CLQ-23-CD-190/2023 ADQUISICION DE REPUESTOS PARA CAMIONETA TOYOTA LAND CRUISER DE LA EMPRESA MINERA COLQUIRI, SEGUNDA CONVOCATORIA (MODALIDAD DE CONTRATACION DIRECTA)"/>
    <s v="ADQ.MANTTO Y SERV. 88/2023"/>
    <x v="12"/>
    <n v="38"/>
    <s v="BUJE, BARRA ESTABILIZADORA FR., NO. 1 Nº DE PARTE 48815-60170 _x000a_MARCA: TOYOTA "/>
    <s v="PZA"/>
    <n v="10"/>
    <n v="78"/>
    <n v="780"/>
    <x v="0"/>
    <x v="0"/>
    <n v="0"/>
    <n v="0"/>
    <n v="11.206896551724139"/>
    <n v="0"/>
    <n v="0"/>
    <n v="0"/>
    <d v="1900-01-14T00:00:00"/>
    <x v="8"/>
    <s v="09/05/2192"/>
    <n v="125"/>
    <n v="2555"/>
    <n v="110"/>
    <d v="2023-11-16T00:00:00"/>
    <n v="106767"/>
    <n v="0"/>
    <n v="0"/>
    <n v="0"/>
    <x v="2"/>
    <x v="2"/>
    <m/>
    <x v="0"/>
    <x v="12"/>
    <x v="0"/>
    <x v="0"/>
    <x v="2"/>
    <x v="0"/>
    <x v="1"/>
    <x v="0"/>
    <x v="14"/>
    <x v="22"/>
    <x v="1"/>
    <x v="22"/>
    <x v="0"/>
    <x v="0"/>
  </r>
  <r>
    <x v="0"/>
    <x v="80"/>
    <x v="0"/>
    <x v="0"/>
    <x v="5"/>
    <d v="2023-06-22T00:00:00"/>
    <x v="1"/>
    <x v="12"/>
    <x v="12"/>
    <x v="7"/>
    <x v="9"/>
    <s v="ADQ.MANTTO Y SERV. 88/2023"/>
    <d v="2023-07-05T00:00:00"/>
    <x v="0"/>
    <n v="393"/>
    <x v="0"/>
    <x v="79"/>
    <n v="125361"/>
    <x v="40"/>
    <x v="401"/>
    <x v="29"/>
    <x v="5"/>
    <x v="0"/>
    <x v="8"/>
    <x v="0"/>
    <s v="12/07/2023"/>
    <s v="12/07/2023"/>
    <x v="0"/>
    <x v="0"/>
    <x v="24"/>
    <x v="6"/>
    <s v="ERNESTO TOLEDO VARGAS"/>
    <d v="2023-08-02T00:00:00"/>
    <s v="I.T. ADQ. MANTTO Y SERV. 57/2023"/>
    <d v="2023-09-15T00:00:00"/>
    <s v="CD-190"/>
    <s v="CD-190"/>
    <s v="CD-190"/>
    <n v="46478"/>
    <s v="CD-190"/>
    <m/>
    <s v="TOYOSA EQUIPOS LTDA."/>
    <x v="0"/>
    <x v="1"/>
    <n v="15"/>
    <x v="0"/>
    <d v="2023-07-11T00:00:00"/>
    <m/>
    <x v="1"/>
    <x v="0"/>
    <x v="0"/>
    <s v="CLQ-23-CD-190/2023 ADQUISICION DE REPUESTOS PARA CAMIONETA TOYOTA LAND CRUISER DE LA EMPRESA MINERA COLQUIRI, SEGUNDA CONVOCATORIA (MODALIDAD DE CONTRATACION DIRECTA)"/>
    <s v="ADQ.MANTTO Y SERV. 88/2023"/>
    <x v="12"/>
    <n v="41"/>
    <s v="SUBCONJUNTO BUJE, BARRA CONTROL LATERAL Nº DE PARTE 48706-60070 _x000a_MARCA: TOYOTA "/>
    <s v="PZA"/>
    <n v="4"/>
    <n v="138"/>
    <n v="552"/>
    <x v="0"/>
    <x v="0"/>
    <n v="0"/>
    <n v="0"/>
    <n v="19.827586206896552"/>
    <n v="0"/>
    <n v="0"/>
    <n v="0"/>
    <d v="1900-01-14T00:00:00"/>
    <x v="11"/>
    <s v="09/05/2195"/>
    <n v="125"/>
    <n v="2555"/>
    <n v="110"/>
    <d v="2023-11-19T00:00:00"/>
    <n v="107862"/>
    <n v="0"/>
    <n v="0"/>
    <n v="0"/>
    <x v="2"/>
    <x v="2"/>
    <m/>
    <x v="0"/>
    <x v="12"/>
    <x v="0"/>
    <x v="0"/>
    <x v="0"/>
    <x v="0"/>
    <x v="0"/>
    <x v="0"/>
    <x v="3"/>
    <x v="23"/>
    <x v="1"/>
    <x v="23"/>
    <x v="0"/>
    <x v="0"/>
  </r>
  <r>
    <x v="0"/>
    <x v="80"/>
    <x v="0"/>
    <x v="0"/>
    <x v="5"/>
    <d v="2023-06-22T00:00:00"/>
    <x v="1"/>
    <x v="12"/>
    <x v="12"/>
    <x v="7"/>
    <x v="9"/>
    <s v="ADQ.MANTTO Y SERV. 88/2023"/>
    <d v="2023-07-05T00:00:00"/>
    <x v="0"/>
    <n v="393"/>
    <x v="0"/>
    <x v="79"/>
    <n v="125361"/>
    <x v="44"/>
    <x v="402"/>
    <x v="4"/>
    <x v="5"/>
    <x v="0"/>
    <x v="8"/>
    <x v="0"/>
    <s v="12/07/2023"/>
    <s v="12/07/2023"/>
    <x v="0"/>
    <x v="0"/>
    <x v="24"/>
    <x v="6"/>
    <s v="ERNESTO TOLEDO VARGAS"/>
    <d v="2023-08-02T00:00:00"/>
    <s v="I.T. ADQ. MANTTO Y SERV. 57/2023"/>
    <d v="2023-09-15T00:00:00"/>
    <s v="CD-190"/>
    <s v="CD-190"/>
    <s v="CD-190"/>
    <n v="46478"/>
    <s v="CD-190"/>
    <m/>
    <s v="TOYOSA EQUIPOS LTDA."/>
    <x v="0"/>
    <x v="1"/>
    <n v="15"/>
    <x v="0"/>
    <d v="2023-07-11T00:00:00"/>
    <m/>
    <x v="1"/>
    <x v="0"/>
    <x v="0"/>
    <s v="CLQ-23-CD-190/2023 ADQUISICION DE REPUESTOS PARA CAMIONETA TOYOTA LAND CRUISER DE LA EMPRESA MINERA COLQUIRI, SEGUNDA CONVOCATORIA (MODALIDAD DE CONTRATACION DIRECTA)"/>
    <s v="ADQ.MANTTO Y SERV. 88/2023"/>
    <x v="12"/>
    <n v="45"/>
    <s v="BUSH STABILIZE Nº DE PARTE 90385-11021 _x000a_MARCA: TOYOTA "/>
    <s v="PZA"/>
    <n v="8"/>
    <n v="17"/>
    <n v="136"/>
    <x v="0"/>
    <x v="0"/>
    <n v="0"/>
    <n v="0"/>
    <n v="2.4425287356321839"/>
    <n v="0"/>
    <n v="0"/>
    <n v="0"/>
    <d v="1900-01-14T00:00:00"/>
    <x v="1"/>
    <s v="09/05/2199"/>
    <n v="125"/>
    <n v="2555"/>
    <n v="110"/>
    <d v="2023-11-23T00:00:00"/>
    <n v="109323"/>
    <n v="0"/>
    <n v="0"/>
    <n v="0"/>
    <x v="2"/>
    <x v="2"/>
    <m/>
    <x v="0"/>
    <x v="12"/>
    <x v="0"/>
    <x v="0"/>
    <x v="0"/>
    <x v="0"/>
    <x v="0"/>
    <x v="0"/>
    <x v="3"/>
    <x v="23"/>
    <x v="1"/>
    <x v="23"/>
    <x v="0"/>
    <x v="0"/>
  </r>
  <r>
    <x v="0"/>
    <x v="80"/>
    <x v="0"/>
    <x v="0"/>
    <x v="5"/>
    <d v="2023-06-22T00:00:00"/>
    <x v="1"/>
    <x v="12"/>
    <x v="12"/>
    <x v="7"/>
    <x v="9"/>
    <s v="ADQ.MANTTO Y SERV. 88/2023"/>
    <d v="2023-07-05T00:00:00"/>
    <x v="0"/>
    <n v="393"/>
    <x v="0"/>
    <x v="79"/>
    <n v="125361"/>
    <x v="46"/>
    <x v="403"/>
    <x v="39"/>
    <x v="5"/>
    <x v="0"/>
    <x v="8"/>
    <x v="0"/>
    <s v="12/07/2023"/>
    <s v="12/07/2023"/>
    <x v="0"/>
    <x v="0"/>
    <x v="24"/>
    <x v="6"/>
    <s v="ERNESTO TOLEDO VARGAS"/>
    <d v="2023-08-02T00:00:00"/>
    <s v="I.T. ADQ. MANTTO Y SERV. 57/2023"/>
    <d v="2023-09-15T00:00:00"/>
    <s v="CD-190"/>
    <s v="CD-190"/>
    <s v="CD-190"/>
    <n v="46478"/>
    <s v="CD-190"/>
    <m/>
    <s v="TOYOSA EQUIPOS LTDA."/>
    <x v="0"/>
    <x v="1"/>
    <n v="15"/>
    <x v="0"/>
    <d v="2023-07-11T00:00:00"/>
    <m/>
    <x v="1"/>
    <x v="0"/>
    <x v="0"/>
    <s v="CLQ-23-CD-190/2023 ADQUISICION DE REPUESTOS PARA CAMIONETA TOYOTA LAND CRUISER DE LA EMPRESA MINERA COLQUIRI, SEGUNDA CONVOCATORIA (MODALIDAD DE CONTRATACION DIRECTA)"/>
    <s v="ADQ.MANTTO Y SERV. 88/2023"/>
    <x v="12"/>
    <n v="47"/>
    <s v="BUJE, ESTABILIZADOR (POSTERIOR) Nº DE PARTE 48815-26020 _x000a_MARCA: TOYOTA "/>
    <s v="PZA"/>
    <n v="16"/>
    <n v="79"/>
    <n v="1264"/>
    <x v="0"/>
    <x v="0"/>
    <n v="0"/>
    <n v="0"/>
    <n v="11.350574712643677"/>
    <n v="0"/>
    <n v="0"/>
    <n v="0"/>
    <d v="1900-01-14T00:00:00"/>
    <x v="17"/>
    <s v="09/05/2201"/>
    <n v="125"/>
    <n v="2555"/>
    <n v="110"/>
    <d v="2023-11-25T00:00:00"/>
    <n v="110053"/>
    <n v="0"/>
    <n v="0"/>
    <n v="0"/>
    <x v="2"/>
    <x v="2"/>
    <m/>
    <x v="0"/>
    <x v="12"/>
    <x v="0"/>
    <x v="0"/>
    <x v="0"/>
    <x v="0"/>
    <x v="0"/>
    <x v="0"/>
    <x v="3"/>
    <x v="23"/>
    <x v="1"/>
    <x v="23"/>
    <x v="0"/>
    <x v="0"/>
  </r>
  <r>
    <x v="0"/>
    <x v="80"/>
    <x v="0"/>
    <x v="0"/>
    <x v="5"/>
    <d v="2023-06-22T00:00:00"/>
    <x v="1"/>
    <x v="12"/>
    <x v="12"/>
    <x v="7"/>
    <x v="9"/>
    <s v="ADQ.MANTTO Y SERV. 88/2023"/>
    <d v="2023-07-05T00:00:00"/>
    <x v="0"/>
    <n v="393"/>
    <x v="0"/>
    <x v="79"/>
    <n v="125361"/>
    <x v="48"/>
    <x v="404"/>
    <x v="29"/>
    <x v="5"/>
    <x v="0"/>
    <x v="8"/>
    <x v="0"/>
    <s v="12/07/2023"/>
    <s v="12/07/2023"/>
    <x v="0"/>
    <x v="0"/>
    <x v="24"/>
    <x v="6"/>
    <s v="ERNESTO TOLEDO VARGAS"/>
    <d v="2023-08-02T00:00:00"/>
    <s v="I.T. ADQ. MANTTO Y SERV. 57/2023"/>
    <d v="2023-09-15T00:00:00"/>
    <s v="CD-190"/>
    <s v="CD-190"/>
    <s v="CD-190"/>
    <n v="46478"/>
    <s v="CD-190"/>
    <m/>
    <s v="TOYOSA EQUIPOS LTDA."/>
    <x v="0"/>
    <x v="1"/>
    <n v="15"/>
    <x v="0"/>
    <d v="2023-07-11T00:00:00"/>
    <m/>
    <x v="1"/>
    <x v="0"/>
    <x v="0"/>
    <s v="CLQ-23-CD-190/2023 ADQUISICION DE REPUESTOS PARA CAMIONETA TOYOTA LAND CRUISER DE LA EMPRESA MINERA COLQUIRI, SEGUNDA CONVOCATORIA (MODALIDAD DE CONTRATACION DIRECTA)"/>
    <s v="ADQ.MANTTO Y SERV. 88/2023"/>
    <x v="12"/>
    <n v="49"/>
    <s v="RUEDA DISCO (COMPLETO) Nº DE PARTE 42610-60320 _x000a_MARCA: TOYOTA "/>
    <s v="PZA"/>
    <n v="4"/>
    <n v="1905"/>
    <n v="7620"/>
    <x v="0"/>
    <x v="0"/>
    <n v="0"/>
    <n v="0"/>
    <n v="273.70689655172413"/>
    <n v="0"/>
    <n v="0"/>
    <n v="0"/>
    <d v="1900-01-14T00:00:00"/>
    <x v="7"/>
    <s v="09/05/2203"/>
    <n v="125"/>
    <n v="2555"/>
    <n v="110"/>
    <d v="2023-11-27T00:00:00"/>
    <n v="110783"/>
    <n v="0"/>
    <n v="0"/>
    <n v="0"/>
    <x v="2"/>
    <x v="2"/>
    <m/>
    <x v="0"/>
    <x v="12"/>
    <x v="0"/>
    <x v="0"/>
    <x v="0"/>
    <x v="0"/>
    <x v="1"/>
    <x v="0"/>
    <x v="3"/>
    <x v="3"/>
    <x v="1"/>
    <x v="3"/>
    <x v="0"/>
    <x v="0"/>
  </r>
  <r>
    <x v="0"/>
    <x v="81"/>
    <x v="0"/>
    <x v="0"/>
    <x v="7"/>
    <d v="2023-04-14T00:00:00"/>
    <x v="1"/>
    <x v="14"/>
    <x v="14"/>
    <x v="8"/>
    <x v="14"/>
    <s v="CMB/EMC/O.CIV-ADQ/013/2023"/>
    <d v="2023-04-20T00:00:00"/>
    <x v="0"/>
    <n v="384"/>
    <x v="2"/>
    <x v="80"/>
    <n v="91487.93"/>
    <x v="0"/>
    <x v="405"/>
    <x v="16"/>
    <x v="54"/>
    <x v="0"/>
    <x v="0"/>
    <x v="1"/>
    <s v="27/04/2023"/>
    <s v="27/04/2023"/>
    <x v="0"/>
    <x v="0"/>
    <x v="20"/>
    <x v="6"/>
    <s v="EDMY LIDYA MAGNE GUTIERREZ"/>
    <d v="2023-05-08T00:00:00"/>
    <s v="CMB/EMC/O.CIV-ADQ/INF-013/2023"/>
    <d v="2023-05-19T00:00:00"/>
    <s v="CD-191"/>
    <s v="CD-191"/>
    <s v="CD-191"/>
    <n v="90453.55"/>
    <s v="CD-191"/>
    <s v="EMC-UAL-143-CD-191/2023"/>
    <s v="EMPRESA CONSTRUCTORA DAMARIFER - DANIEL MAMANI BAUTISTA"/>
    <x v="0"/>
    <x v="1"/>
    <n v="100"/>
    <x v="0"/>
    <d v="2023-04-27T00:00:00"/>
    <s v="05/06/2023"/>
    <x v="1"/>
    <x v="0"/>
    <x v="0"/>
    <s v="CLQ-23-CD-191/2023 CONSTRUCCION DUCHAS N-325 linea 44 (Solo mano de Obra)"/>
    <s v="CMB/EMC/O.CIV-ADQ/013/2023"/>
    <x v="13"/>
    <n v="1"/>
    <s v="CONSTRUCCION DUCHAS N-325 linea 44 (Solo mano de Obra) "/>
    <s v="SERVICIO"/>
    <n v="1"/>
    <n v="28401.82"/>
    <n v="28401.82"/>
    <x v="0"/>
    <x v="0"/>
    <n v="1"/>
    <n v="28401.82"/>
    <n v="4080.7212643678163"/>
    <n v="4080.7212643678163"/>
    <n v="3550.2275"/>
    <n v="0"/>
    <d v="2023-09-13T00:00:00"/>
    <x v="11"/>
    <s v="29/09/2023"/>
    <n v="0"/>
    <n v="9"/>
    <n v="588"/>
    <d v="2023-09-29T00:00:00"/>
    <n v="16"/>
    <n v="2272.1455999999998"/>
    <n v="1988.1274000000001"/>
    <n v="24141.546999999999"/>
    <x v="2"/>
    <x v="2"/>
    <m/>
    <x v="0"/>
    <x v="12"/>
    <x v="0"/>
    <x v="0"/>
    <x v="2"/>
    <x v="0"/>
    <x v="1"/>
    <x v="1"/>
    <x v="3"/>
    <x v="24"/>
    <x v="5"/>
    <x v="24"/>
    <x v="0"/>
    <x v="0"/>
  </r>
  <r>
    <x v="0"/>
    <x v="82"/>
    <x v="0"/>
    <x v="0"/>
    <x v="7"/>
    <d v="2023-04-19T00:00:00"/>
    <x v="1"/>
    <x v="9"/>
    <x v="9"/>
    <x v="7"/>
    <x v="9"/>
    <s v="ADQ.MANTTO Y SERV. 57/2023"/>
    <d v="2023-04-25T00:00:00"/>
    <x v="0"/>
    <n v="399"/>
    <x v="0"/>
    <x v="81"/>
    <n v="903500"/>
    <x v="0"/>
    <x v="406"/>
    <x v="7"/>
    <x v="5"/>
    <x v="44"/>
    <x v="5"/>
    <x v="0"/>
    <s v="03/05/2023"/>
    <s v="03/05/2023"/>
    <x v="0"/>
    <x v="0"/>
    <x v="16"/>
    <x v="5"/>
    <s v="RUBEN SALAZAR VILLCA"/>
    <m/>
    <m/>
    <m/>
    <m/>
    <m/>
    <m/>
    <m/>
    <n v="0"/>
    <m/>
    <m/>
    <x v="0"/>
    <x v="1"/>
    <m/>
    <x v="0"/>
    <m/>
    <m/>
    <x v="1"/>
    <x v="0"/>
    <x v="0"/>
    <s v="CLQ-23-CD-197/2023 ADQUISICION MOTOR ELECTRICO, INDUCIDO DE 250VDC Y CONTROL PARA LOCOMOTORAS MINA DE LA EMPRESA MINERA COLQUIRI (MODALIDAD DE CONTRATACION DIRECTA)"/>
    <s v="ADQ.MANTTO Y SERV. 57/2023"/>
    <x v="9"/>
    <n v="1"/>
    <s v="MOTOR ELECTRICO PARA LOCOMOTORA RUSA DE 7TN  SE ADJUNTA CONDICIONES TECNICAS Y CONDICIONES ADICIONALES (PDF)"/>
    <s v="PZA"/>
    <n v="2"/>
    <m/>
    <n v="0"/>
    <x v="0"/>
    <x v="0"/>
    <n v="202"/>
    <n v="0"/>
    <n v="0"/>
    <n v="0"/>
    <n v="0"/>
    <n v="0"/>
    <d v="1899-12-30T00:00:00"/>
    <x v="12"/>
    <s v="09/05/2205"/>
    <n v="125"/>
    <n v="2555"/>
    <n v="110"/>
    <d v="2023-11-29T00:00:00"/>
    <n v="111529"/>
    <n v="0"/>
    <n v="0"/>
    <n v="0"/>
    <x v="2"/>
    <x v="2"/>
    <m/>
    <x v="0"/>
    <x v="12"/>
    <x v="0"/>
    <x v="0"/>
    <x v="0"/>
    <x v="0"/>
    <x v="0"/>
    <x v="0"/>
    <x v="3"/>
    <x v="25"/>
    <x v="1"/>
    <x v="25"/>
    <x v="0"/>
    <x v="0"/>
  </r>
  <r>
    <x v="0"/>
    <x v="82"/>
    <x v="0"/>
    <x v="0"/>
    <x v="7"/>
    <d v="2023-04-19T00:00:00"/>
    <x v="1"/>
    <x v="9"/>
    <x v="9"/>
    <x v="7"/>
    <x v="9"/>
    <s v="ADQ.MANTTO Y SERV. 57/2023"/>
    <d v="2023-04-25T00:00:00"/>
    <x v="0"/>
    <n v="399"/>
    <x v="0"/>
    <x v="81"/>
    <n v="903500"/>
    <x v="1"/>
    <x v="407"/>
    <x v="16"/>
    <x v="5"/>
    <x v="0"/>
    <x v="5"/>
    <x v="0"/>
    <s v="03/05/2023"/>
    <s v="03/05/2023"/>
    <x v="0"/>
    <x v="0"/>
    <x v="16"/>
    <x v="5"/>
    <s v="RUBEN SALAZAR VILLCA"/>
    <m/>
    <m/>
    <m/>
    <m/>
    <m/>
    <m/>
    <m/>
    <n v="0"/>
    <m/>
    <m/>
    <x v="0"/>
    <x v="1"/>
    <m/>
    <x v="0"/>
    <m/>
    <m/>
    <x v="1"/>
    <x v="0"/>
    <x v="0"/>
    <s v="CLQ-23-CD-197/2023 ADQUISICION MOTOR ELECTRICO, INDUCIDO DE 250VDC Y CONTROL PARA LOCOMOTORAS MINA DE LA EMPRESA MINERA COLQUIRI (MODALIDAD DE CONTRATACION DIRECTA)"/>
    <s v="ADQ.MANTTO Y SERV. 57/2023"/>
    <x v="9"/>
    <n v="2"/>
    <s v="INDUCIDO DE MOTOR ELECTRICO PARA LOCOMOTORA SERMINSA DE 10TN  "/>
    <s v="PZA"/>
    <n v="1"/>
    <m/>
    <n v="0"/>
    <x v="0"/>
    <x v="0"/>
    <n v="203"/>
    <n v="0"/>
    <n v="0"/>
    <n v="0"/>
    <n v="0"/>
    <n v="0"/>
    <d v="1899-12-30T00:00:00"/>
    <x v="13"/>
    <s v="09/05/2206"/>
    <n v="125"/>
    <n v="2555"/>
    <n v="110"/>
    <d v="2023-11-30T00:00:00"/>
    <n v="111894"/>
    <n v="0"/>
    <n v="0"/>
    <n v="0"/>
    <x v="2"/>
    <x v="2"/>
    <m/>
    <x v="0"/>
    <x v="12"/>
    <x v="0"/>
    <x v="0"/>
    <x v="0"/>
    <x v="0"/>
    <x v="0"/>
    <x v="0"/>
    <x v="3"/>
    <x v="25"/>
    <x v="1"/>
    <x v="25"/>
    <x v="0"/>
    <x v="0"/>
  </r>
  <r>
    <x v="0"/>
    <x v="82"/>
    <x v="0"/>
    <x v="0"/>
    <x v="7"/>
    <d v="2023-04-19T00:00:00"/>
    <x v="1"/>
    <x v="9"/>
    <x v="9"/>
    <x v="7"/>
    <x v="9"/>
    <s v="ADQ.MANTTO Y SERV. 57/2023"/>
    <d v="2023-04-25T00:00:00"/>
    <x v="0"/>
    <n v="399"/>
    <x v="0"/>
    <x v="81"/>
    <n v="903500"/>
    <x v="2"/>
    <x v="408"/>
    <x v="16"/>
    <x v="5"/>
    <x v="0"/>
    <x v="5"/>
    <x v="0"/>
    <s v="03/05/2023"/>
    <s v="03/05/2023"/>
    <x v="0"/>
    <x v="0"/>
    <x v="16"/>
    <x v="5"/>
    <s v="RUBEN SALAZAR VILLCA"/>
    <m/>
    <m/>
    <m/>
    <m/>
    <m/>
    <m/>
    <m/>
    <n v="0"/>
    <m/>
    <m/>
    <x v="0"/>
    <x v="1"/>
    <m/>
    <x v="0"/>
    <m/>
    <m/>
    <x v="1"/>
    <x v="0"/>
    <x v="0"/>
    <s v="CLQ-23-CD-197/2023 ADQUISICION MOTOR ELECTRICO, INDUCIDO DE 250VDC Y CONTROL PARA LOCOMOTORAS MINA DE LA EMPRESA MINERA COLQUIRI (MODALIDAD DE CONTRATACION DIRECTA)"/>
    <s v="ADQ.MANTTO Y SERV. 57/2023"/>
    <x v="9"/>
    <n v="3"/>
    <s v="INDUCIDO DE MOTOR ELECTRICO PARA LOCOMOTORA IMIM LTC 10TN  "/>
    <s v="PZA"/>
    <n v="1"/>
    <m/>
    <n v="0"/>
    <x v="0"/>
    <x v="0"/>
    <n v="204"/>
    <n v="0"/>
    <n v="0"/>
    <n v="0"/>
    <n v="0"/>
    <n v="0"/>
    <d v="1899-12-30T00:00:00"/>
    <x v="11"/>
    <s v="09/05/2207"/>
    <n v="125"/>
    <n v="2555"/>
    <n v="110"/>
    <d v="2023-12-01T00:00:00"/>
    <n v="112259"/>
    <n v="0"/>
    <n v="0"/>
    <n v="0"/>
    <x v="2"/>
    <x v="2"/>
    <m/>
    <x v="0"/>
    <x v="12"/>
    <x v="0"/>
    <x v="0"/>
    <x v="0"/>
    <x v="0"/>
    <x v="0"/>
    <x v="0"/>
    <x v="3"/>
    <x v="25"/>
    <x v="1"/>
    <x v="25"/>
    <x v="0"/>
    <x v="0"/>
  </r>
  <r>
    <x v="0"/>
    <x v="82"/>
    <x v="0"/>
    <x v="0"/>
    <x v="7"/>
    <d v="2023-04-19T00:00:00"/>
    <x v="1"/>
    <x v="9"/>
    <x v="9"/>
    <x v="7"/>
    <x v="9"/>
    <s v="ADQ.MANTTO Y SERV. 57/2023"/>
    <d v="2023-04-25T00:00:00"/>
    <x v="0"/>
    <n v="399"/>
    <x v="0"/>
    <x v="81"/>
    <n v="903500"/>
    <x v="3"/>
    <x v="409"/>
    <x v="16"/>
    <x v="5"/>
    <x v="0"/>
    <x v="5"/>
    <x v="0"/>
    <s v="03/05/2023"/>
    <s v="03/05/2023"/>
    <x v="0"/>
    <x v="0"/>
    <x v="16"/>
    <x v="5"/>
    <s v="RUBEN SALAZAR VILLCA"/>
    <m/>
    <m/>
    <m/>
    <m/>
    <m/>
    <m/>
    <m/>
    <n v="0"/>
    <m/>
    <m/>
    <x v="0"/>
    <x v="1"/>
    <m/>
    <x v="0"/>
    <m/>
    <m/>
    <x v="1"/>
    <x v="0"/>
    <x v="0"/>
    <s v="CLQ-23-CD-197/2023 ADQUISICION MOTOR ELECTRICO, INDUCIDO DE 250VDC Y CONTROL PARA LOCOMOTORAS MINA DE LA EMPRESA MINERA COLQUIRI (MODALIDAD DE CONTRATACION DIRECTA)"/>
    <s v="ADQ.MANTTO Y SERV. 57/2023"/>
    <x v="9"/>
    <n v="4"/>
    <s v="CONTROL TYPE LM 146J "/>
    <s v="PZA"/>
    <n v="1"/>
    <m/>
    <n v="0"/>
    <x v="0"/>
    <x v="0"/>
    <n v="205"/>
    <n v="0"/>
    <n v="0"/>
    <n v="0"/>
    <n v="0"/>
    <n v="0"/>
    <d v="1899-12-30T00:00:00"/>
    <x v="14"/>
    <s v="09/05/2208"/>
    <n v="125"/>
    <n v="2555"/>
    <n v="110"/>
    <d v="2023-12-02T00:00:00"/>
    <n v="112625"/>
    <n v="0"/>
    <n v="0"/>
    <n v="0"/>
    <x v="2"/>
    <x v="2"/>
    <m/>
    <x v="0"/>
    <x v="12"/>
    <x v="0"/>
    <x v="0"/>
    <x v="0"/>
    <x v="0"/>
    <x v="0"/>
    <x v="0"/>
    <x v="3"/>
    <x v="25"/>
    <x v="1"/>
    <x v="25"/>
    <x v="0"/>
    <x v="0"/>
  </r>
  <r>
    <x v="0"/>
    <x v="83"/>
    <x v="0"/>
    <x v="0"/>
    <x v="7"/>
    <d v="2023-04-19T00:00:00"/>
    <x v="1"/>
    <x v="17"/>
    <x v="17"/>
    <x v="1"/>
    <x v="15"/>
    <s v="ADQ/MINA-037/2023"/>
    <d v="2023-04-25T00:00:00"/>
    <x v="0"/>
    <n v="405"/>
    <x v="0"/>
    <x v="82"/>
    <n v="6368.4"/>
    <x v="0"/>
    <x v="410"/>
    <x v="59"/>
    <x v="10"/>
    <x v="45"/>
    <x v="0"/>
    <x v="1"/>
    <s v="03/05/2023"/>
    <s v="03/05/2023"/>
    <x v="0"/>
    <x v="0"/>
    <x v="17"/>
    <x v="5"/>
    <s v="JOSE ALFREDO MIRANDA TICONA "/>
    <m/>
    <m/>
    <m/>
    <m/>
    <m/>
    <m/>
    <m/>
    <n v="0"/>
    <m/>
    <m/>
    <x v="0"/>
    <x v="1"/>
    <m/>
    <x v="0"/>
    <m/>
    <m/>
    <x v="1"/>
    <x v="0"/>
    <x v="0"/>
    <s v="CLQ-23-CD-198/2023 ADQUISICION DE ESLINGAS"/>
    <s v="ADQ/MINA-037/2023"/>
    <x v="17"/>
    <n v="1"/>
    <s v="ESLINGA PLANA _x000a_6&quot; * 4M * 6TON          _x000a_- FABRICADO BAJO NORMA ASME B30,9_x000a_- FABRICADO DE POLIESTER DE ALTA TENACIDAD_x000a_- PROCESO DE FABRICACION CERTIFICADO BAJO LA NORMA ISO9001-2008_x000a_COEFICIENTE DE SEGURIDAD DE 7 A 1 ESPECIFICACIONES TECNICAS 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PZAS"/>
    <n v="15"/>
    <m/>
    <n v="0"/>
    <x v="0"/>
    <x v="0"/>
    <n v="206"/>
    <n v="0"/>
    <n v="0"/>
    <n v="0"/>
    <n v="0"/>
    <n v="0"/>
    <d v="1899-12-30T00:00:00"/>
    <x v="15"/>
    <s v="09/05/2209"/>
    <n v="125"/>
    <n v="2555"/>
    <n v="110"/>
    <d v="2023-12-03T00:00:00"/>
    <n v="112990"/>
    <n v="0"/>
    <n v="0"/>
    <n v="0"/>
    <x v="2"/>
    <x v="2"/>
    <m/>
    <x v="0"/>
    <x v="12"/>
    <x v="0"/>
    <x v="0"/>
    <x v="0"/>
    <x v="0"/>
    <x v="0"/>
    <x v="0"/>
    <x v="3"/>
    <x v="25"/>
    <x v="1"/>
    <x v="25"/>
    <x v="0"/>
    <x v="0"/>
  </r>
  <r>
    <x v="0"/>
    <x v="84"/>
    <x v="0"/>
    <x v="0"/>
    <x v="7"/>
    <d v="2023-04-20T00:00:00"/>
    <x v="1"/>
    <x v="14"/>
    <x v="14"/>
    <x v="8"/>
    <x v="14"/>
    <s v="CMB/EMC/O.CIV-ADQ/018/2023"/>
    <d v="2023-04-25T00:00:00"/>
    <x v="0"/>
    <n v="415"/>
    <x v="2"/>
    <x v="83"/>
    <n v="73443.47"/>
    <x v="0"/>
    <x v="411"/>
    <x v="16"/>
    <x v="54"/>
    <x v="0"/>
    <x v="0"/>
    <x v="1"/>
    <s v="04/05/2023"/>
    <s v="04/05/2023"/>
    <x v="0"/>
    <x v="0"/>
    <x v="20"/>
    <x v="4"/>
    <s v="EDMY LIDYA MAGNE GUTIERREZ"/>
    <d v="2023-05-08T00:00:00"/>
    <s v="CMB/EMC/O.CIV-ADQ/INF-018/2023"/>
    <d v="2023-05-12T00:00:00"/>
    <s v="CD-200"/>
    <s v="CD-200"/>
    <s v="CD-200"/>
    <n v="71319.33"/>
    <s v="CD-200"/>
    <s v="EMC-UAL-130-CD-200/2023"/>
    <s v="GERMAN CHOQUE COLQUE"/>
    <x v="0"/>
    <x v="1"/>
    <n v="40"/>
    <x v="0"/>
    <d v="2023-05-02T00:00:00"/>
    <s v="22/5/2023"/>
    <x v="1"/>
    <x v="0"/>
    <x v="0"/>
    <s v="CLQ-23-CD-200/2023 CONSTRUCCION CONTRAPISO BROCAL (N-535, N-600) - INTERIOR MINA (Solo Mano de Obra)"/>
    <s v="CMB/EMC/O.CIV-ADQ/018/2023"/>
    <x v="13"/>
    <n v="1"/>
    <s v="CONSTRUCCION CONTRAPISO BROCAL (N-535, N-600) - INTERIOR MINA (Solo Mano de Obra) "/>
    <s v="SERVICIO"/>
    <n v="1"/>
    <n v="50540.53"/>
    <n v="50540.53"/>
    <x v="0"/>
    <x v="0"/>
    <n v="1"/>
    <n v="50540.53"/>
    <n v="7261.5704022988502"/>
    <n v="7261.5704022988502"/>
    <n v="6317.5662499999999"/>
    <n v="0"/>
    <d v="2023-07-01T00:00:00"/>
    <x v="8"/>
    <s v="14/7/2023"/>
    <n v="0"/>
    <n v="2"/>
    <n v="282"/>
    <d v="2023-07-28T00:00:00"/>
    <n v="13"/>
    <n v="3285.13445"/>
    <n v="3537.8371000000002"/>
    <n v="43717.558450000004"/>
    <x v="2"/>
    <x v="2"/>
    <m/>
    <x v="0"/>
    <x v="12"/>
    <x v="0"/>
    <x v="0"/>
    <x v="0"/>
    <x v="0"/>
    <x v="0"/>
    <x v="1"/>
    <x v="3"/>
    <x v="25"/>
    <x v="1"/>
    <x v="25"/>
    <x v="0"/>
    <x v="0"/>
  </r>
  <r>
    <x v="0"/>
    <x v="85"/>
    <x v="0"/>
    <x v="0"/>
    <x v="7"/>
    <d v="2023-04-20T00:00:00"/>
    <x v="1"/>
    <x v="14"/>
    <x v="14"/>
    <x v="8"/>
    <x v="18"/>
    <s v="CMB/EMC/O.CIV-ADQ/016/2023"/>
    <d v="2023-04-25T00:00:00"/>
    <x v="0"/>
    <n v="414"/>
    <x v="2"/>
    <x v="84"/>
    <n v="100154.39"/>
    <x v="0"/>
    <x v="412"/>
    <x v="16"/>
    <x v="54"/>
    <x v="0"/>
    <x v="0"/>
    <x v="1"/>
    <s v="01/06/2023"/>
    <s v="01/06/2023"/>
    <x v="0"/>
    <x v="0"/>
    <x v="20"/>
    <x v="4"/>
    <s v="EDMY LIDYA MAGNE GUTIERREZ"/>
    <d v="2023-06-13T00:00:00"/>
    <s v="CMB/EMC/O.CIV-ADQ/INF-033/2023"/>
    <d v="2023-07-03T00:00:00"/>
    <s v="CD-201"/>
    <s v="CD-201"/>
    <s v="CD-201"/>
    <n v="98784.29"/>
    <s v="CD-201"/>
    <s v="EMC-UAL-223-CD-201/2023"/>
    <s v="GERMAN GONGORA CRUZ"/>
    <x v="0"/>
    <x v="1"/>
    <n v="75"/>
    <x v="0"/>
    <d v="2023-06-01T00:00:00"/>
    <s v="21/07/2023"/>
    <x v="1"/>
    <x v="0"/>
    <x v="0"/>
    <s v="CLQ-23-CD-201/2023 CONSTRUCCION BAÑOS - Planta Concentradora (Sector Molino SAG) Solo mano de Obra - SEGUNDA CONVOCATORIA "/>
    <s v="CMB/EMC/O.CIV-ADQ/016/2023"/>
    <x v="13"/>
    <n v="1"/>
    <s v="CONSTRUCCION BAÑOS - Planta Concentradora (Sector Molino SAG) Solo mano de Obra "/>
    <s v="SERVICIO"/>
    <n v="1"/>
    <n v="49388.97"/>
    <n v="49388.97"/>
    <x v="0"/>
    <x v="0"/>
    <n v="1"/>
    <n v="49388.97"/>
    <n v="7096.1163793103451"/>
    <n v="7096.1163793103451"/>
    <n v="6173.6212500000001"/>
    <n v="0"/>
    <d v="2023-10-04T00:00:00"/>
    <x v="11"/>
    <s v="29/09/2023"/>
    <n v="0"/>
    <n v="3"/>
    <n v="561"/>
    <d v="2023-09-29T00:00:00"/>
    <n v="-5"/>
    <n v="-1234.72425"/>
    <n v="3457.2279000000003"/>
    <n v="47166.466350000002"/>
    <x v="2"/>
    <x v="2"/>
    <m/>
    <x v="0"/>
    <x v="12"/>
    <x v="0"/>
    <x v="0"/>
    <x v="0"/>
    <x v="0"/>
    <x v="0"/>
    <x v="1"/>
    <x v="3"/>
    <x v="25"/>
    <x v="1"/>
    <x v="25"/>
    <x v="0"/>
    <x v="0"/>
  </r>
  <r>
    <x v="0"/>
    <x v="86"/>
    <x v="0"/>
    <x v="1"/>
    <x v="7"/>
    <d v="2023-04-20T00:00:00"/>
    <x v="1"/>
    <x v="3"/>
    <x v="3"/>
    <x v="8"/>
    <x v="14"/>
    <s v="CMB/EMC/ING-PLA/0078/2023"/>
    <d v="2023-04-25T00:00:00"/>
    <x v="0"/>
    <n v="419"/>
    <x v="0"/>
    <x v="85"/>
    <n v="31200"/>
    <x v="0"/>
    <x v="413"/>
    <x v="26"/>
    <x v="56"/>
    <x v="46"/>
    <x v="3"/>
    <x v="1"/>
    <s v="04/05/2023"/>
    <s v="04/05/2023"/>
    <x v="0"/>
    <x v="0"/>
    <x v="14"/>
    <x v="4"/>
    <s v="GLADYS ESCOBAR TORREZ"/>
    <d v="2023-05-31T00:00:00"/>
    <s v="CMB/EMC/ING-PLA/0090/2023"/>
    <d v="2023-06-12T00:00:00"/>
    <s v="CD-203"/>
    <s v="CD-203"/>
    <s v="CD-203"/>
    <n v="29820"/>
    <s v="CD-203"/>
    <s v="EMC-UAL-205-CD-203/2023"/>
    <s v="FERRETERIA GONZALO- GONZALO JOSE  POMARAYME POMARAYME"/>
    <x v="0"/>
    <x v="1"/>
    <n v="20"/>
    <x v="0"/>
    <d v="2023-05-03T00:00:00"/>
    <s v="07/07/2023"/>
    <x v="1"/>
    <x v="0"/>
    <x v="0"/>
    <s v="CLQ-23-CD-203/2023 ADQUISICION DE &quot;ESCALERAS DE ALUMINIO TIPO TIJERA&quot; DE LA EMPRESA MINERA COLQUIRI (MODALIDAD DE CONTRATACION DIRECTA)"/>
    <s v="CMB/EMC/ING-PLA/0078/2023"/>
    <x v="3"/>
    <n v="1"/>
    <s v="ESCALERAS DE ALUMINIO TIPO TIJERA DOBLE TIPO LL 6 ESCALONESO MODELO TR-10497_x000a_ESPECIFICACIONES TECNICAS _x000a_• Escalera articulada fabricada en aluminio con peldaños antiderrapantes 3&quot; (7.6 cm)_x000a_• Doble refuerzo en peldaños inferiores para mayor resistencia._x000a_• Separadores externos para mayor estabilidad _x000a_• Alcance máximo para una persona de 1.68m de estatura _x000a_• Tipo II, capacidad de carga 175 kg, peldaños 6, altura total 2.1m (7'), alcance máximo 3.4 m (11'), apertura lateral 1.5 m, volumen 0.17 m³, peso 8.8 kg_x000a_TRUPER/MEXICO ESPECIFICACIONES TECNICAS _x000a_•_x0009_Escalera articulada fabricada en aluminio con peldaños antiderrapantes 3&quot; (7.6 cm)_x000a_•_x0009_Doble refuerzo en peldaños inferiores para mayor resistencia._x000a_•_x0009_Separadores externos para mayor estabilidad y tacones plásticos antiderrapantes._x000a_•_x0009_Alcance máximo 3.35m (11’)_x000a_•_x0009_Tipo II, capacidad de carga 102 kg, peldaños 6, altura total 2.13 m (7'), alcance máximo 3.35 m (11'), apertura lateral 1.3 m, volumen 0.14 m³, peso 6.9 kg_x000a_Escaleras tijera de doble acceso para trabajo en altura, con una altura total de 2.13 m (7’), que no exceda de 2.5 a 3 metros, 6 peldaños, peso 8.79 Kg. _x000a_(Marca Trupper o similar)._x000a_Todas las escaleras tienen que ser resistentes a carga de trabajo mayor a 113 kg (para uso industrial)_x000a__x000a_CONDICIONES ADICIONALES_x000a_Se considera el origen genuino (original) del equipo solicitado."/>
    <s v="Piezas"/>
    <n v="20"/>
    <n v="1491"/>
    <n v="29820"/>
    <x v="0"/>
    <x v="0"/>
    <n v="20"/>
    <n v="29820"/>
    <n v="214.22413793103448"/>
    <n v="4284.4827586206893"/>
    <n v="3727.4999999999995"/>
    <n v="0"/>
    <d v="2023-07-27T00:00:00"/>
    <x v="12"/>
    <s v="07/07/2023"/>
    <n v="289"/>
    <n v="48"/>
    <n v="542"/>
    <d v="2023-09-21T00:00:00"/>
    <n v="-20"/>
    <n v="-2982"/>
    <n v="2087.4"/>
    <n v="30714.6"/>
    <x v="2"/>
    <x v="2"/>
    <m/>
    <x v="0"/>
    <x v="12"/>
    <x v="0"/>
    <x v="0"/>
    <x v="0"/>
    <x v="0"/>
    <x v="0"/>
    <x v="1"/>
    <x v="3"/>
    <x v="25"/>
    <x v="1"/>
    <x v="25"/>
    <x v="0"/>
    <x v="0"/>
  </r>
  <r>
    <x v="0"/>
    <x v="87"/>
    <x v="0"/>
    <x v="0"/>
    <x v="7"/>
    <d v="2023-04-25T00:00:00"/>
    <x v="1"/>
    <x v="3"/>
    <x v="3"/>
    <x v="8"/>
    <x v="18"/>
    <s v="CMB/EMC/O.CIV-ADQ/017/2023"/>
    <d v="2023-05-10T00:00:00"/>
    <x v="0"/>
    <n v="427"/>
    <x v="0"/>
    <x v="86"/>
    <n v="93000"/>
    <x v="0"/>
    <x v="414"/>
    <x v="66"/>
    <x v="64"/>
    <x v="0"/>
    <x v="0"/>
    <x v="0"/>
    <s v="17/05/2023"/>
    <s v="17/05/2023"/>
    <x v="0"/>
    <x v="0"/>
    <x v="20"/>
    <x v="7"/>
    <s v="EDMY LIDYA MAGNE GUTIERREZ"/>
    <d v="2023-05-29T00:00:00"/>
    <s v="CMB/EMC/O.CIV-ADQ/INF-017/2023"/>
    <d v="2023-06-19T00:00:00"/>
    <s v="CD-210"/>
    <s v="CD-210-A"/>
    <s v="CD-210"/>
    <n v="73800"/>
    <s v="CD-210-A"/>
    <s v="EMC-UAL-2229-CD-210/2023"/>
    <s v="ESTRUMJOR MULTISERVICIOS - JHONNY ROQUE MAMANI"/>
    <x v="0"/>
    <x v="1"/>
    <n v="20"/>
    <x v="0"/>
    <d v="2023-05-17T00:00:00"/>
    <s v="21/07/2023"/>
    <x v="1"/>
    <x v="0"/>
    <x v="0"/>
    <s v="CLQ-23-CD-210/2023 ADQUISICION DE &quot;PRODUCTOS METALICOS&quot; "/>
    <s v="CMB/EMC/O.CIV-ADQ/017/2023"/>
    <x v="3"/>
    <n v="1"/>
    <s v="Acero corrugado de Construcción ¼” (6mm)_x000a_ARCELOR/BRASIL "/>
    <s v="Barra"/>
    <n v="600"/>
    <n v="28"/>
    <n v="16800"/>
    <x v="0"/>
    <x v="0"/>
    <n v="600"/>
    <n v="16800"/>
    <n v="4.0229885057471266"/>
    <n v="2413.7931034482758"/>
    <n v="2100"/>
    <n v="0"/>
    <d v="2023-08-10T00:00:00"/>
    <x v="13"/>
    <s v="02/08/2023"/>
    <n v="374"/>
    <n v="4"/>
    <n v="480"/>
    <d v="2023-09-07T00:00:00"/>
    <n v="-8"/>
    <n v="-672"/>
    <n v="1176"/>
    <n v="16296"/>
    <x v="2"/>
    <x v="2"/>
    <m/>
    <x v="0"/>
    <x v="12"/>
    <x v="0"/>
    <x v="0"/>
    <x v="0"/>
    <x v="0"/>
    <x v="0"/>
    <x v="1"/>
    <x v="3"/>
    <x v="25"/>
    <x v="1"/>
    <x v="25"/>
    <x v="0"/>
    <x v="0"/>
  </r>
  <r>
    <x v="0"/>
    <x v="87"/>
    <x v="0"/>
    <x v="0"/>
    <x v="7"/>
    <d v="2023-04-25T00:00:00"/>
    <x v="1"/>
    <x v="3"/>
    <x v="3"/>
    <x v="8"/>
    <x v="18"/>
    <s v="CMB/EMC/O.CIV-ADQ/017/2023"/>
    <d v="2023-05-10T00:00:00"/>
    <x v="0"/>
    <n v="427"/>
    <x v="0"/>
    <x v="86"/>
    <n v="93000"/>
    <x v="1"/>
    <x v="415"/>
    <x v="66"/>
    <x v="64"/>
    <x v="0"/>
    <x v="0"/>
    <x v="0"/>
    <s v="17/05/2023"/>
    <s v="17/05/2023"/>
    <x v="0"/>
    <x v="0"/>
    <x v="20"/>
    <x v="7"/>
    <s v="EDMY LIDYA MAGNE GUTIERREZ"/>
    <d v="2023-05-29T00:00:00"/>
    <s v="CMB/EMC/O.CIV-ADQ/INF-017/2023"/>
    <d v="2023-06-19T00:00:00"/>
    <s v="CD-210"/>
    <s v="CD-210-A"/>
    <s v="CD-210"/>
    <n v="73800"/>
    <s v="CD-210-A"/>
    <s v="EMC-UAL-2229-CD-210/2023"/>
    <s v="ESTRUMJOR MULTISERVICIOS - JHONNY ROQUE MAMANI"/>
    <x v="0"/>
    <x v="1"/>
    <n v="20"/>
    <x v="0"/>
    <d v="2023-05-17T00:00:00"/>
    <s v="21/07/2023"/>
    <x v="1"/>
    <x v="0"/>
    <x v="0"/>
    <s v="CLQ-23-CD-210/2023 ADQUISICION DE &quot;PRODUCTOS METALICOS&quot; "/>
    <s v="CMB/EMC/O.CIV-ADQ/017/2023"/>
    <x v="3"/>
    <n v="2"/>
    <s v="Acero corrugado de Construcción 1/2” (12mm)_x000a_ARCELOR/BRASIL "/>
    <s v="Barra"/>
    <n v="600"/>
    <n v="95"/>
    <n v="57000"/>
    <x v="0"/>
    <x v="0"/>
    <n v="600"/>
    <n v="57000"/>
    <n v="13.649425287356323"/>
    <n v="8189.6551724137935"/>
    <n v="7125"/>
    <n v="0"/>
    <d v="2023-08-10T00:00:00"/>
    <x v="13"/>
    <s v="02/08/2023"/>
    <n v="374"/>
    <n v="4"/>
    <n v="480"/>
    <d v="2023-09-07T00:00:00"/>
    <n v="-8"/>
    <n v="-2280"/>
    <n v="3990.0000000000005"/>
    <n v="55290"/>
    <x v="2"/>
    <x v="2"/>
    <m/>
    <x v="0"/>
    <x v="12"/>
    <x v="0"/>
    <x v="0"/>
    <x v="0"/>
    <x v="0"/>
    <x v="1"/>
    <x v="1"/>
    <x v="3"/>
    <x v="26"/>
    <x v="1"/>
    <x v="26"/>
    <x v="0"/>
    <x v="0"/>
  </r>
  <r>
    <x v="0"/>
    <x v="87"/>
    <x v="0"/>
    <x v="0"/>
    <x v="7"/>
    <d v="2023-04-25T00:00:00"/>
    <x v="1"/>
    <x v="3"/>
    <x v="3"/>
    <x v="8"/>
    <x v="18"/>
    <s v="CMB/EMC/O.CIV-ADQ/017/2023"/>
    <d v="2023-05-10T00:00:00"/>
    <x v="0"/>
    <n v="427"/>
    <x v="0"/>
    <x v="86"/>
    <n v="93000"/>
    <x v="2"/>
    <x v="416"/>
    <x v="81"/>
    <x v="0"/>
    <x v="0"/>
    <x v="0"/>
    <x v="0"/>
    <s v="17/05/2023"/>
    <s v="17/05/2023"/>
    <x v="0"/>
    <x v="0"/>
    <x v="20"/>
    <x v="7"/>
    <s v="EDMY LIDYA MAGNE GUTIERREZ"/>
    <d v="2023-05-29T00:00:00"/>
    <s v="CMB/EMC/O.CIV-ADQ/INF-017/2023"/>
    <d v="2023-06-19T00:00:00"/>
    <s v="CD-210"/>
    <s v="CD-210-B"/>
    <s v="CD-210"/>
    <n v="14585"/>
    <s v="CD-210-B"/>
    <s v="CD-210/2023"/>
    <s v="DISTRIBUIDORA TORNIVOL - PACIFICA ELIZABETH CASTELO GUTIERREZ"/>
    <x v="0"/>
    <x v="1"/>
    <n v="14"/>
    <x v="0"/>
    <d v="2023-05-17T00:00:00"/>
    <s v="28/07/2023"/>
    <x v="1"/>
    <x v="0"/>
    <x v="0"/>
    <s v="CLQ-23-CD-210/2023 ADQUISICION DE &quot;PRODUCTOS METALICOS&quot; "/>
    <s v="CMB/EMC/O.CIV-ADQ/017/2023"/>
    <x v="3"/>
    <n v="3"/>
    <s v="Clavo Acero p/construcción 1 ½” _x000a_ARCELORMITTAL/BRASIL "/>
    <s v="Kg"/>
    <n v="50"/>
    <n v="15"/>
    <n v="750"/>
    <x v="0"/>
    <x v="0"/>
    <n v="0"/>
    <n v="0"/>
    <n v="2.1551724137931036"/>
    <n v="0"/>
    <n v="0"/>
    <n v="0"/>
    <d v="2023-08-11T00:00:00"/>
    <x v="7"/>
    <s v="09/05/2215"/>
    <n v="125"/>
    <n v="2555"/>
    <n v="110"/>
    <d v="2023-12-09T00:00:00"/>
    <n v="70032"/>
    <n v="0"/>
    <n v="0"/>
    <n v="0"/>
    <x v="2"/>
    <x v="2"/>
    <m/>
    <x v="0"/>
    <x v="12"/>
    <x v="0"/>
    <x v="0"/>
    <x v="0"/>
    <x v="0"/>
    <x v="1"/>
    <x v="1"/>
    <x v="3"/>
    <x v="26"/>
    <x v="1"/>
    <x v="26"/>
    <x v="0"/>
    <x v="0"/>
  </r>
  <r>
    <x v="0"/>
    <x v="87"/>
    <x v="0"/>
    <x v="0"/>
    <x v="7"/>
    <d v="2023-04-25T00:00:00"/>
    <x v="1"/>
    <x v="3"/>
    <x v="3"/>
    <x v="8"/>
    <x v="18"/>
    <s v="CMB/EMC/O.CIV-ADQ/017/2023"/>
    <d v="2023-05-10T00:00:00"/>
    <x v="0"/>
    <n v="427"/>
    <x v="0"/>
    <x v="86"/>
    <n v="93000"/>
    <x v="3"/>
    <x v="417"/>
    <x v="5"/>
    <x v="0"/>
    <x v="0"/>
    <x v="0"/>
    <x v="0"/>
    <s v="17/05/2023"/>
    <s v="17/05/2023"/>
    <x v="0"/>
    <x v="0"/>
    <x v="20"/>
    <x v="7"/>
    <s v="EDMY LIDYA MAGNE GUTIERREZ"/>
    <d v="2023-05-29T00:00:00"/>
    <s v="CMB/EMC/O.CIV-ADQ/INF-017/2023"/>
    <d v="2023-06-19T00:00:00"/>
    <s v="CD-210"/>
    <s v="CD-210-B"/>
    <s v="CD-210"/>
    <n v="14585"/>
    <s v="CD-210-B"/>
    <s v="CD-210/2023"/>
    <s v="DISTRIBUIDORA TORNIVOL - PACIFICA ELIZABETH CASTELO GUTIERREZ"/>
    <x v="0"/>
    <x v="1"/>
    <n v="14"/>
    <x v="0"/>
    <d v="2023-05-17T00:00:00"/>
    <s v="28/07/2023"/>
    <x v="1"/>
    <x v="0"/>
    <x v="0"/>
    <s v="CLQ-23-CD-210/2023 ADQUISICION DE &quot;PRODUCTOS METALICOS&quot; "/>
    <s v="CMB/EMC/O.CIV-ADQ/017/2023"/>
    <x v="3"/>
    <n v="4"/>
    <s v="Clavo Acero p/construcción 2 ½” x 12_x000a_ARCELORMITTAL/BRASIL "/>
    <s v="Kg"/>
    <n v="100"/>
    <n v="15"/>
    <n v="1500"/>
    <x v="0"/>
    <x v="0"/>
    <n v="0"/>
    <n v="0"/>
    <n v="2.1551724137931036"/>
    <n v="0"/>
    <n v="0"/>
    <n v="0"/>
    <d v="2023-08-11T00:00:00"/>
    <x v="8"/>
    <s v="09/05/2216"/>
    <n v="125"/>
    <n v="2555"/>
    <n v="110"/>
    <d v="2023-12-10T00:00:00"/>
    <n v="70398"/>
    <n v="0"/>
    <n v="0"/>
    <n v="0"/>
    <x v="2"/>
    <x v="2"/>
    <m/>
    <x v="0"/>
    <x v="12"/>
    <x v="0"/>
    <x v="0"/>
    <x v="0"/>
    <x v="0"/>
    <x v="1"/>
    <x v="1"/>
    <x v="3"/>
    <x v="27"/>
    <x v="1"/>
    <x v="27"/>
    <x v="0"/>
    <x v="0"/>
  </r>
  <r>
    <x v="0"/>
    <x v="87"/>
    <x v="0"/>
    <x v="0"/>
    <x v="7"/>
    <d v="2023-04-25T00:00:00"/>
    <x v="1"/>
    <x v="3"/>
    <x v="3"/>
    <x v="8"/>
    <x v="18"/>
    <s v="CMB/EMC/O.CIV-ADQ/017/2023"/>
    <d v="2023-05-10T00:00:00"/>
    <x v="0"/>
    <n v="427"/>
    <x v="0"/>
    <x v="86"/>
    <n v="93000"/>
    <x v="4"/>
    <x v="418"/>
    <x v="83"/>
    <x v="0"/>
    <x v="0"/>
    <x v="0"/>
    <x v="0"/>
    <s v="17/05/2023"/>
    <s v="17/05/2023"/>
    <x v="0"/>
    <x v="0"/>
    <x v="20"/>
    <x v="7"/>
    <s v="EDMY LIDYA MAGNE GUTIERREZ"/>
    <d v="2023-05-29T00:00:00"/>
    <s v="CMB/EMC/O.CIV-ADQ/INF-017/2023"/>
    <d v="2023-06-19T00:00:00"/>
    <s v="CD-210"/>
    <s v="CD-210-B"/>
    <s v="CD-210"/>
    <n v="14585"/>
    <s v="CD-210-B"/>
    <s v="CD-210/2023"/>
    <s v="DISTRIBUIDORA TORNIVOL - PACIFICA ELIZABETH CASTELO GUTIERREZ"/>
    <x v="0"/>
    <x v="1"/>
    <n v="14"/>
    <x v="0"/>
    <d v="2023-05-17T00:00:00"/>
    <s v="28/07/2023"/>
    <x v="1"/>
    <x v="0"/>
    <x v="0"/>
    <s v="CLQ-23-CD-210/2023 ADQUISICION DE &quot;PRODUCTOS METALICOS&quot; "/>
    <s v="CMB/EMC/O.CIV-ADQ/017/2023"/>
    <x v="3"/>
    <n v="5"/>
    <s v="Clavo Acero p/construcción 2 ½” x 10_x000a_ARCELORMITTAL/BRASIL "/>
    <s v="Kg"/>
    <n v="97"/>
    <n v="15"/>
    <n v="1455"/>
    <x v="0"/>
    <x v="0"/>
    <n v="0"/>
    <n v="0"/>
    <n v="2.1551724137931036"/>
    <n v="0"/>
    <n v="0"/>
    <n v="0"/>
    <d v="2023-08-11T00:00:00"/>
    <x v="12"/>
    <s v="09/05/2217"/>
    <n v="125"/>
    <n v="2555"/>
    <n v="110"/>
    <d v="2023-12-11T00:00:00"/>
    <n v="70763"/>
    <n v="0"/>
    <n v="0"/>
    <n v="0"/>
    <x v="2"/>
    <x v="2"/>
    <m/>
    <x v="0"/>
    <x v="12"/>
    <x v="0"/>
    <x v="0"/>
    <x v="0"/>
    <x v="0"/>
    <x v="1"/>
    <x v="1"/>
    <x v="3"/>
    <x v="27"/>
    <x v="1"/>
    <x v="27"/>
    <x v="0"/>
    <x v="0"/>
  </r>
  <r>
    <x v="0"/>
    <x v="87"/>
    <x v="0"/>
    <x v="0"/>
    <x v="7"/>
    <d v="2023-04-25T00:00:00"/>
    <x v="1"/>
    <x v="3"/>
    <x v="3"/>
    <x v="8"/>
    <x v="18"/>
    <s v="CMB/EMC/O.CIV-ADQ/017/2023"/>
    <d v="2023-05-10T00:00:00"/>
    <x v="0"/>
    <n v="427"/>
    <x v="0"/>
    <x v="86"/>
    <n v="93000"/>
    <x v="5"/>
    <x v="419"/>
    <x v="1"/>
    <x v="64"/>
    <x v="0"/>
    <x v="0"/>
    <x v="0"/>
    <s v="17/05/2023"/>
    <s v="17/05/2023"/>
    <x v="0"/>
    <x v="0"/>
    <x v="20"/>
    <x v="7"/>
    <s v="EDMY LIDYA MAGNE GUTIERREZ"/>
    <d v="2023-05-29T00:00:00"/>
    <s v="CMB/EMC/O.CIV-ADQ/INF-017/2023"/>
    <d v="2023-06-19T00:00:00"/>
    <s v="CD-210"/>
    <s v="CD-210-B"/>
    <s v="CD-210"/>
    <n v="14585"/>
    <s v="CD-210-B"/>
    <s v="CD-210/2023"/>
    <s v="DISTRIBUIDORA TORNIVOL - PACIFICA ELIZABETH CASTELO GUTIERREZ"/>
    <x v="0"/>
    <x v="1"/>
    <n v="14"/>
    <x v="0"/>
    <d v="2023-05-17T00:00:00"/>
    <s v="28/07/2023"/>
    <x v="1"/>
    <x v="0"/>
    <x v="0"/>
    <s v="CLQ-23-CD-210/2023 ADQUISICION DE &quot;PRODUCTOS METALICOS&quot; "/>
    <s v="CMB/EMC/O.CIV-ADQ/017/2023"/>
    <x v="3"/>
    <n v="6"/>
    <s v="Tubería FG ½”_x000a_TUPER/BRASIL "/>
    <s v="Barra"/>
    <n v="80"/>
    <n v="136"/>
    <n v="10880"/>
    <x v="0"/>
    <x v="0"/>
    <n v="0"/>
    <n v="0"/>
    <n v="19.540229885057471"/>
    <n v="0"/>
    <n v="0"/>
    <n v="0"/>
    <d v="2023-08-11T00:00:00"/>
    <x v="13"/>
    <s v="09/05/2218"/>
    <n v="125"/>
    <n v="2555"/>
    <n v="110"/>
    <d v="2023-12-12T00:00:00"/>
    <n v="71128"/>
    <n v="0"/>
    <n v="0"/>
    <n v="0"/>
    <x v="2"/>
    <x v="2"/>
    <m/>
    <x v="0"/>
    <x v="12"/>
    <x v="0"/>
    <x v="0"/>
    <x v="0"/>
    <x v="0"/>
    <x v="1"/>
    <x v="1"/>
    <x v="3"/>
    <x v="27"/>
    <x v="1"/>
    <x v="27"/>
    <x v="0"/>
    <x v="0"/>
  </r>
  <r>
    <x v="0"/>
    <x v="88"/>
    <x v="0"/>
    <x v="0"/>
    <x v="7"/>
    <d v="2023-04-26T00:00:00"/>
    <x v="1"/>
    <x v="14"/>
    <x v="14"/>
    <x v="8"/>
    <x v="10"/>
    <s v="CMB/EMC/O.CIV-ADQ/020/2023"/>
    <d v="2023-05-10T00:00:00"/>
    <x v="0"/>
    <n v="429"/>
    <x v="0"/>
    <x v="87"/>
    <n v="45500"/>
    <x v="0"/>
    <x v="420"/>
    <x v="45"/>
    <x v="55"/>
    <x v="0"/>
    <x v="3"/>
    <x v="1"/>
    <s v="17/05/2023"/>
    <s v="17/05/2023"/>
    <x v="0"/>
    <x v="0"/>
    <x v="20"/>
    <x v="7"/>
    <s v="EDMY LIDYA MAGNE GUTIERREZ"/>
    <d v="2023-10-12T00:00:00"/>
    <s v="CMB/EMC/O.CIV-ADQ/INF-020/2023"/>
    <d v="2023-06-19T00:00:00"/>
    <s v="CD-211"/>
    <s v="CD-211"/>
    <s v="CD-211"/>
    <n v="46200"/>
    <s v="CD-211"/>
    <s v="CD-211/2023"/>
    <s v="ROBERTO LEON CONSTRUCCIONES - ROBERTO LUIS LEON LUNA"/>
    <x v="0"/>
    <x v="1"/>
    <n v="15"/>
    <x v="0"/>
    <d v="2023-05-17T00:00:00"/>
    <s v="05/07/2023"/>
    <x v="1"/>
    <x v="0"/>
    <x v="0"/>
    <s v="CLQ-23-CD-211/2023 PROVISION CARPINTERIA METALICA - PATIO DE CONCENTRADOS"/>
    <s v="CMB/EMC/O.CIV-ADQ/020/2023"/>
    <x v="13"/>
    <n v="1"/>
    <s v="Puerta Metálica de Ingreso Batiente,  Plegable, dos hojas, con abertura 180°, tipo rejilla vertical (diámetro 1”, separación entre barras 2”), dos hojas h=3.00m, a= 5.00 m. + Marco + Quincallería._x000a_Fabricación en acero, pintura ignífuga._x000a__x000a_Puertas montadas sobre goznes que permitan la apertura a 180°. El chasis será de acero y provisto de refuerzos_x000a_Chapa frontal de acero, de 6 milímetros de espesor, la llave será antiganzúa y llave inimitable, cerradura de alta seguridad. Contará con dispositivo desencadenante de bloqueo automático, para casos de ataque en fuerza sobre las cerraduras._x000a_Chapa interior de acero, cerradura de alta seguridad._x000a_Ambas cerraduras estarán debidamente separadas para dificultar el ataque._x000a_El espesor de todos los perfiles metálicos será mínimo de 2mm., el acabado será en acero inoxidable al cromo-niquel 18/8 o tratamiento similar. (PINTURA)_x000a_El precio Unitario incluye la instalación en Obra. "/>
    <s v="Pzas."/>
    <n v="3"/>
    <n v="15400"/>
    <n v="46200"/>
    <x v="0"/>
    <x v="0"/>
    <n v="0"/>
    <n v="0"/>
    <n v="2212.6436781609195"/>
    <n v="0"/>
    <n v="0"/>
    <n v="0"/>
    <d v="2023-07-20T00:00:00"/>
    <x v="11"/>
    <s v="09/05/2219"/>
    <n v="125"/>
    <n v="2555"/>
    <n v="110"/>
    <d v="2023-12-13T00:00:00"/>
    <n v="71515"/>
    <n v="0"/>
    <n v="0"/>
    <n v="0"/>
    <x v="2"/>
    <x v="2"/>
    <m/>
    <x v="0"/>
    <x v="12"/>
    <x v="0"/>
    <x v="0"/>
    <x v="0"/>
    <x v="0"/>
    <x v="1"/>
    <x v="1"/>
    <x v="3"/>
    <x v="27"/>
    <x v="1"/>
    <x v="27"/>
    <x v="0"/>
    <x v="0"/>
  </r>
  <r>
    <x v="0"/>
    <x v="89"/>
    <x v="0"/>
    <x v="0"/>
    <x v="4"/>
    <d v="2023-05-04T00:00:00"/>
    <x v="1"/>
    <x v="14"/>
    <x v="14"/>
    <x v="8"/>
    <x v="18"/>
    <s v="CMB/EMC/O.CIV-ADQ/021/2023"/>
    <d v="2023-05-10T00:00:00"/>
    <x v="0"/>
    <n v="434"/>
    <x v="0"/>
    <x v="88"/>
    <n v="28345"/>
    <x v="0"/>
    <x v="421"/>
    <x v="16"/>
    <x v="18"/>
    <x v="47"/>
    <x v="3"/>
    <x v="1"/>
    <s v="17/05/2023"/>
    <s v="17/05/2023"/>
    <x v="0"/>
    <x v="0"/>
    <x v="20"/>
    <x v="7"/>
    <s v="EDMY LIDYA MAGNE GUTIERREZ"/>
    <d v="2023-05-30T00:00:00"/>
    <s v="CMB/EMC/O CIV-ADQ/021/IT-021/2023"/>
    <d v="2023-06-29T00:00:00"/>
    <s v="CD-214"/>
    <s v="CD-214"/>
    <s v="CD-214"/>
    <n v="27950"/>
    <s v="CD-214"/>
    <s v="EMC-UAL-230-CD-214/2023"/>
    <s v="ESTRUMJOR MULTISERVICIOS - JHONNY ROQUE MAMANI"/>
    <x v="0"/>
    <x v="1"/>
    <n v="30"/>
    <x v="0"/>
    <d v="2023-05-17T00:00:00"/>
    <s v="21/07/2023"/>
    <x v="1"/>
    <x v="0"/>
    <x v="0"/>
    <s v="CLQ-23-CD-214/2023 ADQUISICION DE BANCOS PARA VESTUARIO (ESTRUCTURA EN ACERO Y/O ALUMINIO - VESTUARIOS NIV-405) (Mantenimiento)"/>
    <s v="CMB/EMC/O.CIV-ADQ/021/2023"/>
    <x v="13"/>
    <n v="1"/>
    <s v="BANCO DE VESTUARIO DOBLE CON PERCHERO, ZAPATERO, ESPALDAR Y REPISA SUPERIOR (anti vandálico)._x000a_Color: Plata anodizado mate_x000a_-  Banco fijo de alta resistencia, con asiento y espaldar tapizado_x000a_MEDIDAS:_x000a_- Altura Total: 175 cm_x000a_- Altura respaldo: 82 cm._x000a_- Ancho Balda: 40 cm._x000a_- Altura Asiento: 42 cm._x000a_- Largo:3.00 metros_x000a_- Numero de perchas 20_x000a_- Altura parrilla zapatero al suelo: 15 cm.; separación máxima entre tubos 1”_x000a_MATERIAL (ESTRUCTURA ASIENTO):_x000a_- Los materiales usados estarán libres de defectos que puedan afectar la calidad, ensamble y vida útil de cada uno de los bancos Los materiales que no se especifiquen en el presente documento, serán de calidad comercial_x000a_- Estructura fabricada en tubo redondo de acero inoxidable 1” con espesor de 2.0 mm. _x000a_- Incluye regatones de interior/PVC de alta resistencia, que estarán en contacto con el piso (color negro)._x000a_- Se tomarán en cuenta para el anclaje de las partes del banco platinas de unión y el uso de tornillos._x000a_- Las perchas deberán ser fabricadas con el mismo material._x000a_- La soldadura a aplicar será suelda MIG._x000a_ACABADO:_x000a_- Toda la estructura electrostática recibirá tratamiento de alta calidad contra la corrosión. _x000a_- Tornillería en acero inoxidable INSTALACION: El proveedor debe entregar instalado y empotrado en OBRA (Vestuarios) NIV-405 (línea 15), NIV-405 (mantenimiento) de interior MINA SAN JUANILLO._x000a_El transporte hasta el lugar de la Obra, debe ser responsabilidad del contratista._x000a_NOTA: Las fotos son referenciales, el producto esperado deberá cumplir con las especificaciones detalladas."/>
    <s v="Pza."/>
    <n v="1"/>
    <n v="6450"/>
    <n v="6450"/>
    <x v="0"/>
    <x v="0"/>
    <n v="1"/>
    <n v="6450"/>
    <n v="926.72413793103453"/>
    <n v="926.72413793103453"/>
    <n v="806.25"/>
    <n v="0"/>
    <d v="2023-08-20T00:00:00"/>
    <x v="13"/>
    <s v="18/08/2023"/>
    <n v="399"/>
    <n v="8"/>
    <n v="479"/>
    <d v="2023-09-07T00:00:00"/>
    <n v="-2"/>
    <n v="-64.5"/>
    <n v="451.50000000000006"/>
    <n v="6063"/>
    <x v="2"/>
    <x v="2"/>
    <m/>
    <x v="0"/>
    <x v="12"/>
    <x v="0"/>
    <x v="0"/>
    <x v="0"/>
    <x v="0"/>
    <x v="1"/>
    <x v="1"/>
    <x v="3"/>
    <x v="27"/>
    <x v="1"/>
    <x v="27"/>
    <x v="0"/>
    <x v="0"/>
  </r>
  <r>
    <x v="0"/>
    <x v="89"/>
    <x v="0"/>
    <x v="0"/>
    <x v="4"/>
    <d v="2023-05-04T00:00:00"/>
    <x v="1"/>
    <x v="14"/>
    <x v="14"/>
    <x v="8"/>
    <x v="18"/>
    <s v="CMB/EMC/O.CIV-ADQ/021/2023"/>
    <d v="2023-05-10T00:00:00"/>
    <x v="0"/>
    <n v="434"/>
    <x v="0"/>
    <x v="88"/>
    <n v="28345"/>
    <x v="1"/>
    <x v="422"/>
    <x v="7"/>
    <x v="18"/>
    <x v="0"/>
    <x v="3"/>
    <x v="1"/>
    <s v="17/05/2023"/>
    <s v="17/05/2023"/>
    <x v="0"/>
    <x v="0"/>
    <x v="20"/>
    <x v="7"/>
    <s v="EDMY LIDYA MAGNE GUTIERREZ"/>
    <d v="2023-05-30T00:00:00"/>
    <s v="CMB/EMC/O CIV-ADQ/021/IT-021/2023"/>
    <d v="2023-06-29T00:00:00"/>
    <s v="CD-214"/>
    <s v="CD-214"/>
    <s v="CD-214"/>
    <n v="27950"/>
    <s v="CD-214"/>
    <s v="EMC-UAL-230-CD-214/2023"/>
    <s v="ESTRUMJOR MULTISERVICIOS - JHONNY ROQUE MAMANI"/>
    <x v="0"/>
    <x v="1"/>
    <n v="30"/>
    <x v="0"/>
    <d v="2023-05-17T00:00:00"/>
    <s v="21/07/2023"/>
    <x v="1"/>
    <x v="0"/>
    <x v="0"/>
    <s v="CLQ-23-CD-214/2023 ADQUISICION DE BANCOS PARA VESTUARIO (ESTRUCTURA EN ACERO Y/O ALUMINIO - VESTUARIOS NIV-405) (Mantenimiento)"/>
    <s v="CMB/EMC/O.CIV-ADQ/021/2023"/>
    <x v="13"/>
    <n v="2"/>
    <s v="BANCO DE VESTUARIO DOBLE CON PERCHERO, ZAPATERO, ESPALDAR Y REPISA SUPERIOR (anti vandálico)._x000a_Color: Plata anodizado mate_x000a_-  Banco fijo de alta resistencia, con asiento y espaldar tapizado_x000a_MEDIDAS:_x000a_- Altura Total: 175 cm_x000a_- Altura respaldo: 82 cm._x000a_- Ancho Balda: 40 cm._x000a_- Altura Asiento: 42 cm._x000a_- Largo:2.40 metros_x000a_- Numero de perchas 20_x000a_- Altura parrilla zapatero al suelo: 15 cm.; separación máxima entre tubos 1”_x000a_MATERIAL (ESTRUCTURA ASIENTO):_x000a_- Los materiales usados estarán libres de defectos que puedan afectar la calidad, ensamble y vida útil de cada uno de los bancos Los materiales que no se especifiquen en el presente documento, serán de calidad comercial _x000a_- Estructura fabricada en tubo redondo de acero inoxidable 1” con espesor de 2.0 mm. _x000a_- Incluye regatones de interior/PVC de alta resistencia, que estarán en contacto con el piso (color negro)._x000a_- Se tomarán en cuenta para el anclaje de las partes del banco platinas de unión y el uso de tornillos._x000a_- Las perchas deberán ser fabricadas con el mismo material._x000a_- La soldadura a aplicar será suelda MIG._x000a_ACABADO:_x000a_- Toda la estructura electrostática recibirá tratamiento de alta calidad contra la corrosión._x000a_- Tornillería en acero inoxidable "/>
    <s v="Pza."/>
    <n v="2"/>
    <n v="5150"/>
    <n v="10300"/>
    <x v="0"/>
    <x v="0"/>
    <n v="2"/>
    <n v="10300"/>
    <n v="739.94252873563221"/>
    <n v="1479.8850574712644"/>
    <n v="1287.5"/>
    <n v="0"/>
    <d v="2023-08-20T00:00:00"/>
    <x v="13"/>
    <s v="18/08/2023"/>
    <n v="399"/>
    <n v="8"/>
    <n v="479"/>
    <d v="2023-09-07T00:00:00"/>
    <n v="-2"/>
    <n v="-103"/>
    <n v="721.00000000000011"/>
    <n v="9682"/>
    <x v="2"/>
    <x v="2"/>
    <m/>
    <x v="0"/>
    <x v="12"/>
    <x v="0"/>
    <x v="0"/>
    <x v="0"/>
    <x v="0"/>
    <x v="1"/>
    <x v="1"/>
    <x v="3"/>
    <x v="27"/>
    <x v="1"/>
    <x v="27"/>
    <x v="0"/>
    <x v="0"/>
  </r>
  <r>
    <x v="0"/>
    <x v="89"/>
    <x v="0"/>
    <x v="0"/>
    <x v="4"/>
    <d v="2023-05-04T00:00:00"/>
    <x v="1"/>
    <x v="14"/>
    <x v="14"/>
    <x v="8"/>
    <x v="18"/>
    <s v="CMB/EMC/O.CIV-ADQ/021/2023"/>
    <d v="2023-05-10T00:00:00"/>
    <x v="0"/>
    <n v="434"/>
    <x v="0"/>
    <x v="88"/>
    <n v="28345"/>
    <x v="2"/>
    <x v="423"/>
    <x v="72"/>
    <x v="18"/>
    <x v="0"/>
    <x v="3"/>
    <x v="1"/>
    <s v="17/05/2023"/>
    <s v="17/05/2023"/>
    <x v="0"/>
    <x v="0"/>
    <x v="20"/>
    <x v="7"/>
    <s v="EDMY LIDYA MAGNE GUTIERREZ"/>
    <d v="2023-05-30T00:00:00"/>
    <s v="CMB/EMC/O CIV-ADQ/021/IT-021/2023"/>
    <d v="2023-06-29T00:00:00"/>
    <s v="CD-214"/>
    <s v="CD-214"/>
    <s v="CD-214"/>
    <n v="27950"/>
    <s v="CD-214"/>
    <s v="EMC-UAL-230-CD-214/2023"/>
    <s v="ESTRUMJOR MULTISERVICIOS - JHONNY ROQUE MAMANI"/>
    <x v="0"/>
    <x v="1"/>
    <n v="30"/>
    <x v="0"/>
    <d v="2023-05-17T00:00:00"/>
    <s v="21/07/2023"/>
    <x v="1"/>
    <x v="0"/>
    <x v="0"/>
    <s v="CLQ-23-CD-214/2023 ADQUISICION DE BANCOS PARA VESTUARIO (ESTRUCTURA EN ACERO Y/O ALUMINIO - VESTUARIOS NIV-405) (Mantenimiento)"/>
    <s v="CMB/EMC/O.CIV-ADQ/021/2023"/>
    <x v="13"/>
    <n v="3"/>
    <s v="SEPARADORES FIJOS PARA DUCHA LATERALES (MAMPARA)_x000a_Anclados al piso_x000a_Paneles de acero fabricados en acero galvanizado (40×20) forrados con aluminio. Los paneles divisorios tienen un espesor de 20mm y una altura de 180 cm. Las pilastras o elementos de soporte vertical, tienen un espesor de 20 mm y un alto de 210 cm. "/>
    <s v="Pza."/>
    <n v="7"/>
    <n v="1600"/>
    <n v="11200"/>
    <x v="0"/>
    <x v="0"/>
    <n v="7"/>
    <n v="11200"/>
    <n v="229.88505747126436"/>
    <n v="1609.1954022988505"/>
    <n v="1400"/>
    <n v="0"/>
    <d v="2023-08-20T00:00:00"/>
    <x v="13"/>
    <s v="18/08/2023"/>
    <n v="399"/>
    <n v="8"/>
    <n v="479"/>
    <d v="2023-09-07T00:00:00"/>
    <n v="-2"/>
    <n v="-112"/>
    <n v="784.00000000000011"/>
    <n v="10528"/>
    <x v="2"/>
    <x v="2"/>
    <m/>
    <x v="0"/>
    <x v="12"/>
    <x v="0"/>
    <x v="0"/>
    <x v="0"/>
    <x v="0"/>
    <x v="1"/>
    <x v="1"/>
    <x v="3"/>
    <x v="27"/>
    <x v="1"/>
    <x v="27"/>
    <x v="0"/>
    <x v="0"/>
  </r>
  <r>
    <x v="0"/>
    <x v="90"/>
    <x v="0"/>
    <x v="0"/>
    <x v="7"/>
    <d v="2023-04-25T00:00:00"/>
    <x v="1"/>
    <x v="20"/>
    <x v="20"/>
    <x v="1"/>
    <x v="15"/>
    <s v="ADQ/MINA-038/2023"/>
    <d v="2023-05-12T00:00:00"/>
    <x v="0"/>
    <n v="423"/>
    <x v="0"/>
    <x v="89"/>
    <n v="97140"/>
    <x v="0"/>
    <x v="424"/>
    <x v="59"/>
    <x v="18"/>
    <x v="48"/>
    <x v="0"/>
    <x v="1"/>
    <s v="30/05/2023"/>
    <s v="30/05/2023"/>
    <x v="0"/>
    <x v="0"/>
    <x v="17"/>
    <x v="9"/>
    <s v="JOSE ALFREDO MIRANDA TICONA "/>
    <d v="2023-06-12T00:00:00"/>
    <s v="IT/MINA-038/2023"/>
    <d v="2023-06-19T00:00:00"/>
    <s v="CD-207"/>
    <s v="CD-207"/>
    <s v="CD-207"/>
    <n v="80850"/>
    <s v="CD-207"/>
    <s v="EMC-UAL-222-CD-207/2023"/>
    <s v="CARLA KARINA CESPEDES FERRUFINO - COMERCIAL &quot;N.E.O.&quot;"/>
    <x v="0"/>
    <x v="1"/>
    <n v="30"/>
    <x v="0"/>
    <d v="2023-05-30T00:00:00"/>
    <s v="21/07/2023"/>
    <x v="1"/>
    <x v="0"/>
    <x v="0"/>
    <s v="CLQ-23-CD-207/2023 ADQUISICION DE LLANTAS DE GOMA"/>
    <s v="ADQ/MINA-038/2023"/>
    <x v="21"/>
    <n v="1"/>
    <s v="PANTANERA, TUBULAR 12R22.5; DE 20 LONAS AÑO 2022_x000a_AUFINE SMART / GERMANI •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PZA."/>
    <n v="15"/>
    <n v="2680"/>
    <n v="40200"/>
    <x v="0"/>
    <x v="0"/>
    <n v="15"/>
    <n v="40200"/>
    <n v="385.05747126436779"/>
    <n v="5775.8620689655172"/>
    <n v="5025"/>
    <n v="0"/>
    <d v="2023-08-20T00:00:00"/>
    <x v="13"/>
    <s v="11/08/2023"/>
    <n v="439"/>
    <s v="101, 102"/>
    <n v="482"/>
    <d v="2023-08-11T00:00:00"/>
    <n v="-9"/>
    <n v="-1809"/>
    <n v="2814.0000000000005"/>
    <n v="39195"/>
    <x v="2"/>
    <x v="2"/>
    <m/>
    <x v="0"/>
    <x v="12"/>
    <x v="0"/>
    <x v="0"/>
    <x v="0"/>
    <x v="0"/>
    <x v="1"/>
    <x v="1"/>
    <x v="3"/>
    <x v="27"/>
    <x v="1"/>
    <x v="27"/>
    <x v="0"/>
    <x v="0"/>
  </r>
  <r>
    <x v="0"/>
    <x v="90"/>
    <x v="0"/>
    <x v="0"/>
    <x v="7"/>
    <d v="2023-04-25T00:00:00"/>
    <x v="1"/>
    <x v="20"/>
    <x v="20"/>
    <x v="1"/>
    <x v="15"/>
    <s v="ADQ/MINA-038/2023"/>
    <d v="2023-05-12T00:00:00"/>
    <x v="0"/>
    <n v="423"/>
    <x v="0"/>
    <x v="89"/>
    <n v="97140"/>
    <x v="1"/>
    <x v="425"/>
    <x v="59"/>
    <x v="18"/>
    <x v="0"/>
    <x v="0"/>
    <x v="1"/>
    <s v="30/05/2023"/>
    <s v="30/05/2023"/>
    <x v="0"/>
    <x v="0"/>
    <x v="17"/>
    <x v="9"/>
    <s v="JOSE ALFREDO MIRANDA TICONA "/>
    <d v="2023-06-12T00:00:00"/>
    <s v="IT/MINA-038/2023"/>
    <d v="2023-06-19T00:00:00"/>
    <s v="CD-207"/>
    <s v="CD-207"/>
    <s v="CD-207"/>
    <n v="80850"/>
    <s v="CD-207"/>
    <s v="EMC-UAL-222-CD-207/2023"/>
    <s v="CARLA KARINA CESPEDES FERRUFINO - COMERCIAL &quot;N.E.O.&quot;"/>
    <x v="0"/>
    <x v="1"/>
    <n v="30"/>
    <x v="0"/>
    <d v="2023-05-30T00:00:00"/>
    <s v="21/07/2023"/>
    <x v="1"/>
    <x v="0"/>
    <x v="0"/>
    <s v="CLQ-23-CD-207/2023 ADQUISICION DE LLANTAS DE GOMA"/>
    <s v="ADQ/MINA-038/2023"/>
    <x v="21"/>
    <n v="2"/>
    <s v="LLANTA DE GOMA CON HUELLA PANTANERA 7,5 R 16 CON CAMARA Y PONCHILLO DE 10 LONAS, AÑO 2022_x000a_LIMA GAUCHO / MEXICO "/>
    <s v="PZA."/>
    <n v="15"/>
    <n v="1450"/>
    <n v="21750"/>
    <x v="0"/>
    <x v="0"/>
    <n v="15"/>
    <n v="21750"/>
    <n v="208.33333333333334"/>
    <n v="3125"/>
    <n v="2718.75"/>
    <n v="0"/>
    <d v="2023-08-20T00:00:00"/>
    <x v="13"/>
    <s v="11/08/2023"/>
    <n v="439"/>
    <s v="101, 102"/>
    <n v="482"/>
    <d v="2023-08-11T00:00:00"/>
    <n v="-9"/>
    <n v="-978.75"/>
    <n v="1522.5000000000002"/>
    <n v="21206.25"/>
    <x v="2"/>
    <x v="2"/>
    <m/>
    <x v="0"/>
    <x v="12"/>
    <x v="0"/>
    <x v="0"/>
    <x v="0"/>
    <x v="0"/>
    <x v="1"/>
    <x v="1"/>
    <x v="3"/>
    <x v="27"/>
    <x v="1"/>
    <x v="27"/>
    <x v="0"/>
    <x v="0"/>
  </r>
  <r>
    <x v="0"/>
    <x v="90"/>
    <x v="0"/>
    <x v="0"/>
    <x v="7"/>
    <d v="2023-04-25T00:00:00"/>
    <x v="1"/>
    <x v="20"/>
    <x v="20"/>
    <x v="1"/>
    <x v="15"/>
    <s v="ADQ/MINA-038/2023"/>
    <d v="2023-05-12T00:00:00"/>
    <x v="0"/>
    <n v="423"/>
    <x v="0"/>
    <x v="89"/>
    <n v="97140"/>
    <x v="2"/>
    <x v="426"/>
    <x v="8"/>
    <x v="18"/>
    <x v="0"/>
    <x v="0"/>
    <x v="1"/>
    <s v="30/05/2023"/>
    <s v="30/05/2023"/>
    <x v="0"/>
    <x v="0"/>
    <x v="17"/>
    <x v="9"/>
    <s v="JOSE ALFREDO MIRANDA TICONA "/>
    <d v="2023-06-12T00:00:00"/>
    <s v="IT/MINA-038/2023"/>
    <d v="2023-06-19T00:00:00"/>
    <s v="CD-207"/>
    <s v="CD-207"/>
    <s v="CD-207"/>
    <n v="80850"/>
    <s v="CD-207"/>
    <s v="EMC-UAL-222-CD-207/2023"/>
    <s v="CARLA KARINA CESPEDES FERRUFINO - COMERCIAL &quot;N.E.O.&quot;"/>
    <x v="0"/>
    <x v="1"/>
    <n v="30"/>
    <x v="0"/>
    <d v="2023-05-30T00:00:00"/>
    <s v="21/07/2023"/>
    <x v="1"/>
    <x v="0"/>
    <x v="0"/>
    <s v="CLQ-23-CD-207/2023 ADQUISICION DE LLANTAS DE GOMA"/>
    <s v="ADQ/MINA-038/2023"/>
    <x v="21"/>
    <n v="3"/>
    <s v="LLANTA DE GOMA 2,15/75R17,5 PANTANERA DE 16 LONAS AÑO 2022_x000a_MILLESTONE /KOREA "/>
    <s v="PZA."/>
    <n v="6"/>
    <n v="1630"/>
    <n v="9780"/>
    <x v="0"/>
    <x v="0"/>
    <n v="6"/>
    <n v="9780"/>
    <n v="234.19540229885058"/>
    <n v="1405.1724137931035"/>
    <n v="1222.5"/>
    <n v="0"/>
    <d v="2023-08-20T00:00:00"/>
    <x v="13"/>
    <s v="11/08/2023"/>
    <n v="439"/>
    <s v="101, 102"/>
    <n v="482"/>
    <d v="2023-08-11T00:00:00"/>
    <n v="-9"/>
    <n v="-440.1"/>
    <n v="684.6"/>
    <n v="9535.5"/>
    <x v="2"/>
    <x v="2"/>
    <m/>
    <x v="0"/>
    <x v="12"/>
    <x v="0"/>
    <x v="0"/>
    <x v="0"/>
    <x v="0"/>
    <x v="1"/>
    <x v="1"/>
    <x v="3"/>
    <x v="27"/>
    <x v="1"/>
    <x v="27"/>
    <x v="0"/>
    <x v="0"/>
  </r>
  <r>
    <x v="0"/>
    <x v="90"/>
    <x v="0"/>
    <x v="0"/>
    <x v="7"/>
    <d v="2023-04-25T00:00:00"/>
    <x v="1"/>
    <x v="20"/>
    <x v="20"/>
    <x v="1"/>
    <x v="15"/>
    <s v="ADQ/MINA-038/2023"/>
    <d v="2023-05-12T00:00:00"/>
    <x v="0"/>
    <n v="423"/>
    <x v="0"/>
    <x v="89"/>
    <n v="97140"/>
    <x v="3"/>
    <x v="427"/>
    <x v="8"/>
    <x v="18"/>
    <x v="0"/>
    <x v="0"/>
    <x v="1"/>
    <s v="30/05/2023"/>
    <s v="30/05/2023"/>
    <x v="0"/>
    <x v="0"/>
    <x v="17"/>
    <x v="9"/>
    <s v="JOSE ALFREDO MIRANDA TICONA "/>
    <d v="2023-06-12T00:00:00"/>
    <s v="IT/MINA-038/2023"/>
    <d v="2023-06-19T00:00:00"/>
    <s v="CD-207"/>
    <s v="CD-207"/>
    <s v="CD-207"/>
    <n v="80850"/>
    <s v="CD-207"/>
    <s v="EMC-UAL-222-CD-207/2023"/>
    <s v="CARLA KARINA CESPEDES FERRUFINO - COMERCIAL &quot;N.E.O.&quot;"/>
    <x v="0"/>
    <x v="1"/>
    <n v="30"/>
    <x v="0"/>
    <d v="2023-05-30T00:00:00"/>
    <s v="21/07/2023"/>
    <x v="1"/>
    <x v="0"/>
    <x v="0"/>
    <s v="CLQ-23-CD-207/2023 ADQUISICION DE LLANTAS DE GOMA"/>
    <s v="ADQ/MINA-038/2023"/>
    <x v="21"/>
    <n v="4"/>
    <s v="LLANTA DE GOMA PANTANERA, 265/70R19,5; DE 16 LONAS, AÑO 2022_x000a_ROAD SHINE /CHINA "/>
    <s v="PZA."/>
    <n v="6"/>
    <n v="1520"/>
    <n v="9120"/>
    <x v="0"/>
    <x v="0"/>
    <n v="6"/>
    <n v="9120"/>
    <n v="218.39080459770116"/>
    <n v="1310.344827586207"/>
    <n v="1140"/>
    <n v="0"/>
    <d v="2023-08-20T00:00:00"/>
    <x v="13"/>
    <s v="11/08/2023"/>
    <n v="439"/>
    <s v="101, 102"/>
    <n v="482"/>
    <d v="2023-08-11T00:00:00"/>
    <n v="-9"/>
    <n v="-410.40000000000003"/>
    <n v="638.40000000000009"/>
    <n v="8892"/>
    <x v="2"/>
    <x v="2"/>
    <m/>
    <x v="0"/>
    <x v="12"/>
    <x v="0"/>
    <x v="0"/>
    <x v="0"/>
    <x v="0"/>
    <x v="1"/>
    <x v="1"/>
    <x v="3"/>
    <x v="27"/>
    <x v="1"/>
    <x v="27"/>
    <x v="0"/>
    <x v="0"/>
  </r>
  <r>
    <x v="0"/>
    <x v="91"/>
    <x v="0"/>
    <x v="0"/>
    <x v="4"/>
    <d v="2023-05-10T00:00:00"/>
    <x v="1"/>
    <x v="19"/>
    <x v="19"/>
    <x v="8"/>
    <x v="14"/>
    <s v="CMB/EMC/O.CIV-ADQ/026/2023"/>
    <d v="2023-05-12T00:00:00"/>
    <x v="0"/>
    <n v="457"/>
    <x v="2"/>
    <x v="90"/>
    <n v="223826.13"/>
    <x v="0"/>
    <x v="428"/>
    <x v="84"/>
    <x v="65"/>
    <x v="49"/>
    <x v="0"/>
    <x v="1"/>
    <s v="18/05/2023"/>
    <s v="18/05/2023"/>
    <x v="0"/>
    <x v="0"/>
    <x v="20"/>
    <x v="9"/>
    <s v="EDMY LIDYA MAGNE GUTIERREZ"/>
    <d v="2023-05-30T00:00:00"/>
    <s v="CMB/EMC/O CIV-ADQ/026/IT-026/2023"/>
    <d v="2023-06-29T00:00:00"/>
    <s v="CD-227"/>
    <s v="CD-227"/>
    <s v="CD-227"/>
    <n v="223470.58"/>
    <s v="CD-227"/>
    <s v="EMC-UAL-220-CD-227/2023"/>
    <s v="EMPRESA CONSTRUCTORA DESRROLLOS EFICIENTES PANAMERICANOS S.R.L. DEPA S.R.L."/>
    <x v="0"/>
    <x v="1"/>
    <n v="20"/>
    <x v="0"/>
    <d v="2023-05-18T00:00:00"/>
    <s v="14/07/2023"/>
    <x v="1"/>
    <x v="0"/>
    <x v="0"/>
    <s v="CLQ-23-CD-227/2023 MANTENIMIENTO ESTABILIZACION DE TALUDES - AREA DESMONTE (PIA PIA)"/>
    <s v="CMB/EMC/O.CIV-ADQ/026/2023"/>
    <x v="19"/>
    <n v="1"/>
    <s v="Extracción Material de Relleno con Transporte (dist. = 639 m.)_x000a_De acuerdo a los términos de referencia SE ADJUNTA ESPECIFICACIONES TECNICAS Y/O TERMINOS DE REFERENCIA"/>
    <s v="M3"/>
    <n v="7199.44"/>
    <n v="17"/>
    <n v="122390.48"/>
    <x v="0"/>
    <x v="0"/>
    <n v="0"/>
    <n v="0"/>
    <n v="2.4425287356321839"/>
    <n v="0"/>
    <n v="0"/>
    <n v="0"/>
    <d v="2023-08-03T00:00:00"/>
    <x v="7"/>
    <s v="09/05/2227"/>
    <n v="125"/>
    <n v="2555"/>
    <n v="110"/>
    <d v="2023-12-21T00:00:00"/>
    <n v="74423"/>
    <n v="0"/>
    <n v="0"/>
    <n v="0"/>
    <x v="2"/>
    <x v="2"/>
    <m/>
    <x v="0"/>
    <x v="12"/>
    <x v="0"/>
    <x v="0"/>
    <x v="0"/>
    <x v="0"/>
    <x v="1"/>
    <x v="1"/>
    <x v="3"/>
    <x v="27"/>
    <x v="1"/>
    <x v="27"/>
    <x v="0"/>
    <x v="0"/>
  </r>
  <r>
    <x v="0"/>
    <x v="91"/>
    <x v="0"/>
    <x v="0"/>
    <x v="4"/>
    <d v="2023-05-10T00:00:00"/>
    <x v="1"/>
    <x v="19"/>
    <x v="19"/>
    <x v="8"/>
    <x v="14"/>
    <s v="CMB/EMC/O.CIV-ADQ/026/2023"/>
    <d v="2023-05-12T00:00:00"/>
    <x v="0"/>
    <n v="457"/>
    <x v="2"/>
    <x v="90"/>
    <n v="223826.13"/>
    <x v="1"/>
    <x v="429"/>
    <x v="85"/>
    <x v="65"/>
    <x v="0"/>
    <x v="0"/>
    <x v="1"/>
    <s v="18/05/2023"/>
    <s v="18/05/2023"/>
    <x v="0"/>
    <x v="0"/>
    <x v="20"/>
    <x v="9"/>
    <s v="EDMY LIDYA MAGNE GUTIERREZ"/>
    <d v="2023-05-30T00:00:00"/>
    <s v="CMB/EMC/O CIV-ADQ/026/IT-026/2023"/>
    <d v="2023-06-29T00:00:00"/>
    <s v="CD-227"/>
    <s v="CD-227"/>
    <s v="CD-227"/>
    <n v="223470.58"/>
    <s v="CD-227"/>
    <s v="EMC-UAL-220-CD-227/2023º"/>
    <s v="EMPRESA CONSTRUCTORA DESRROLLOS EFICIENTES PANAMERICANOS S.R.L. DEPA S.R.L."/>
    <x v="0"/>
    <x v="1"/>
    <n v="20"/>
    <x v="0"/>
    <d v="2023-05-18T00:00:00"/>
    <s v="14/07/2023"/>
    <x v="1"/>
    <x v="0"/>
    <x v="0"/>
    <s v="CLQ-23-CD-227/2023 MANTENIMIENTO ESTABILIZACION DE TALUDES - AREA DESMONTE (PIA PIA)"/>
    <s v="CMB/EMC/O.CIV-ADQ/026/2023"/>
    <x v="19"/>
    <n v="2"/>
    <s v="Conformación del TALUD (Preparación Relleno, Colocación y Tendido del Material)_x000a_De acuerdo a los términos de referencia  "/>
    <s v="M3"/>
    <n v="5759.55"/>
    <n v="17.55"/>
    <n v="101080.10250000001"/>
    <x v="0"/>
    <x v="0"/>
    <n v="0"/>
    <n v="0"/>
    <n v="2.521551724137931"/>
    <n v="0"/>
    <n v="0"/>
    <n v="0"/>
    <d v="2023-08-03T00:00:00"/>
    <x v="8"/>
    <s v="09/05/2228"/>
    <n v="125"/>
    <n v="2555"/>
    <n v="110"/>
    <d v="2023-12-22T00:00:00"/>
    <n v="74789"/>
    <n v="0"/>
    <n v="0"/>
    <n v="0"/>
    <x v="2"/>
    <x v="2"/>
    <m/>
    <x v="0"/>
    <x v="12"/>
    <x v="0"/>
    <x v="0"/>
    <x v="0"/>
    <x v="0"/>
    <x v="1"/>
    <x v="1"/>
    <x v="3"/>
    <x v="27"/>
    <x v="1"/>
    <x v="27"/>
    <x v="0"/>
    <x v="0"/>
  </r>
  <r>
    <x v="0"/>
    <x v="92"/>
    <x v="0"/>
    <x v="0"/>
    <x v="4"/>
    <d v="2023-05-10T00:00:00"/>
    <x v="1"/>
    <x v="14"/>
    <x v="14"/>
    <x v="8"/>
    <x v="18"/>
    <s v="CMB/EMC/O.CIV-ADQ/025/2023"/>
    <d v="2023-05-12T00:00:00"/>
    <x v="0"/>
    <n v="469"/>
    <x v="2"/>
    <x v="91"/>
    <n v="90988.44"/>
    <x v="0"/>
    <x v="430"/>
    <x v="16"/>
    <x v="54"/>
    <x v="0"/>
    <x v="0"/>
    <x v="1"/>
    <s v="12/06/2023"/>
    <s v="12/06/2023"/>
    <x v="0"/>
    <x v="0"/>
    <x v="20"/>
    <x v="9"/>
    <s v="EDMY LIDYA MAGNE GUTIERREZ"/>
    <d v="2023-06-26T00:00:00"/>
    <s v="CMB/EMC/O CIV-ADQ/025/IT-025/2023"/>
    <d v="2023-07-03T00:00:00"/>
    <s v="CD-228"/>
    <s v="CD-228"/>
    <s v="CD-228"/>
    <n v="90382.45"/>
    <s v="CD-228"/>
    <s v="EMC-UAL-232-CD-228/2023"/>
    <s v="LUNADESIGN&amp;CONSTRUCTION - LUIS MARCELO LUNA HUARACHI "/>
    <x v="0"/>
    <x v="1"/>
    <n v="100"/>
    <x v="0"/>
    <d v="2023-06-09T00:00:00"/>
    <s v="21/07/2023"/>
    <x v="1"/>
    <x v="0"/>
    <x v="0"/>
    <s v="CLQ-23-CD-228/2023 CONSTRUCCION TANQUE DE ALMACENAMIENTO DE AGUA (Interior Mina NIV-535, linea 56) - Solo Mano de obra"/>
    <s v="CMB/EMC/O.CIV-ADQ/025/2023"/>
    <x v="13"/>
    <n v="1"/>
    <s v="CONSTRUCCION TANQUE DE ALMACENAMIENTO DE AGUA (Interior Mina NIV-535, linea 56) - Solo Mano de obra "/>
    <s v="SERVICIO"/>
    <n v="1"/>
    <n v="33763.550000000003"/>
    <n v="33763.550000000003"/>
    <x v="0"/>
    <x v="0"/>
    <n v="1"/>
    <n v="33763.550000000003"/>
    <n v="4851.0847701149432"/>
    <n v="4851.0847701149432"/>
    <n v="4220.4437500000004"/>
    <n v="0"/>
    <d v="2023-10-29T00:00:00"/>
    <x v="11"/>
    <s v="29/09/2023"/>
    <n v="0"/>
    <n v="1"/>
    <n v="562"/>
    <d v="2023-09-29T00:00:00"/>
    <n v="-30"/>
    <n v="-5064.5325000000003"/>
    <n v="2363.4485000000004"/>
    <n v="36464.634000000005"/>
    <x v="2"/>
    <x v="2"/>
    <m/>
    <x v="0"/>
    <x v="12"/>
    <x v="0"/>
    <x v="0"/>
    <x v="0"/>
    <x v="0"/>
    <x v="1"/>
    <x v="1"/>
    <x v="3"/>
    <x v="27"/>
    <x v="1"/>
    <x v="27"/>
    <x v="0"/>
    <x v="0"/>
  </r>
  <r>
    <x v="0"/>
    <x v="93"/>
    <x v="0"/>
    <x v="0"/>
    <x v="4"/>
    <d v="2023-05-10T00:00:00"/>
    <x v="1"/>
    <x v="21"/>
    <x v="21"/>
    <x v="8"/>
    <x v="14"/>
    <s v="CMB/EMC/O.CIV-ADQ/025/2023"/>
    <d v="2023-05-12T00:00:00"/>
    <x v="0"/>
    <n v="468"/>
    <x v="2"/>
    <x v="92"/>
    <n v="31135"/>
    <x v="0"/>
    <x v="431"/>
    <x v="86"/>
    <x v="66"/>
    <x v="50"/>
    <x v="0"/>
    <x v="1"/>
    <s v="18/05/2023"/>
    <s v="18/05/2023"/>
    <x v="0"/>
    <x v="0"/>
    <x v="20"/>
    <x v="9"/>
    <s v="EDMY LIDYA MAGNE GUTIERREZ"/>
    <d v="2023-05-30T00:00:00"/>
    <s v="CMB/EMC/O CIV-ADQ/026/IT-025/2023"/>
    <d v="2023-06-29T00:00:00"/>
    <s v="CD-229"/>
    <s v="CD-229"/>
    <s v="CD-229"/>
    <n v="30550"/>
    <s v="CD-229"/>
    <s v="EMC-UAL-219-CD-229/2023"/>
    <s v="EMPRESA CONSTRUCTORA DESRROLLOS EFICIENTES PANAMERICANOS S.R.L. DEPA S.R.L."/>
    <x v="0"/>
    <x v="1"/>
    <n v="20"/>
    <x v="0"/>
    <d v="2023-05-18T00:00:00"/>
    <s v="14/07/2023"/>
    <x v="1"/>
    <x v="0"/>
    <x v="0"/>
    <s v="CLQ-23-CD-229/2023 MANTENIMIENTO CAMINO PATIO DE CONCENTRADOS - DIQUE DE COLAS "/>
    <s v="CMB/EMC/O.CIV-ADQ/025/2023"/>
    <x v="22"/>
    <n v="1"/>
    <s v="PERFILADO Y CONFORMACION DE CORONA_x000a_Longitud: 1300m Tiempo de Ejecución: 20 días Calendario._x000a_Lugar: Miner’s – Dique de Colas._x000a_Longitud: 1300m_x000a_CONDICIONES ADICIONALES_x000a_Experiencia General y Experiencia Especifica del proponente"/>
    <s v="m2"/>
    <n v="6500"/>
    <n v="4.7"/>
    <n v="30550"/>
    <x v="0"/>
    <x v="0"/>
    <n v="0"/>
    <n v="0"/>
    <n v="0.67528735632183912"/>
    <n v="0"/>
    <n v="0"/>
    <n v="0"/>
    <d v="2023-08-03T00:00:00"/>
    <x v="13"/>
    <s v="09/05/2230"/>
    <n v="125"/>
    <n v="2555"/>
    <n v="110"/>
    <d v="2023-12-24T00:00:00"/>
    <n v="75519"/>
    <n v="0"/>
    <n v="0"/>
    <n v="0"/>
    <x v="2"/>
    <x v="2"/>
    <m/>
    <x v="0"/>
    <x v="12"/>
    <x v="0"/>
    <x v="0"/>
    <x v="0"/>
    <x v="0"/>
    <x v="1"/>
    <x v="1"/>
    <x v="3"/>
    <x v="27"/>
    <x v="1"/>
    <x v="27"/>
    <x v="0"/>
    <x v="0"/>
  </r>
  <r>
    <x v="0"/>
    <x v="94"/>
    <x v="0"/>
    <x v="0"/>
    <x v="4"/>
    <d v="2023-05-04T00:00:00"/>
    <x v="1"/>
    <x v="16"/>
    <x v="16"/>
    <x v="7"/>
    <x v="9"/>
    <s v="ADQ.MANTTO Y SERV. 61/2023"/>
    <d v="2023-05-12T00:00:00"/>
    <x v="0"/>
    <n v="430"/>
    <x v="2"/>
    <x v="93"/>
    <n v="198426.54"/>
    <x v="0"/>
    <x v="432"/>
    <x v="16"/>
    <x v="54"/>
    <x v="51"/>
    <x v="5"/>
    <x v="0"/>
    <s v="22/05/2023"/>
    <s v="22/05/2023"/>
    <x v="0"/>
    <x v="0"/>
    <x v="16"/>
    <x v="8"/>
    <s v="RUBEN SALAZAR VILLCA"/>
    <d v="2023-05-29T00:00:00"/>
    <s v="I.T.ADQ.MANTTO Y SERV.48/2023"/>
    <d v="2023-06-19T00:00:00"/>
    <s v="CD-212"/>
    <s v="CD-212"/>
    <s v="CD-212"/>
    <n v="198410"/>
    <s v="CD-212"/>
    <s v="EMC-UAL-213-CD-212/2023"/>
    <s v="DELTA INDUSTRIAL S.R.L."/>
    <x v="0"/>
    <x v="1"/>
    <n v="20"/>
    <x v="0"/>
    <d v="2023-05-18T00:00:00"/>
    <s v="10/07/2023"/>
    <x v="1"/>
    <x v="0"/>
    <x v="0"/>
    <s v="CLQ-23-CD-212/2023 SERVICIO DE REPARACION DE BOMBAS SUMERGIBLES GRINDEX DE INTERIOR MINA DE LA EMPRESA MINERA COLQUIRI (MODALIDAD DE CONTRATACION DIRECTA)"/>
    <s v="ADQ.MANTTO Y SERV. 61/2023"/>
    <x v="16"/>
    <n v="1"/>
    <s v="REPARACION BOMBA GRINDEX, MODELO MATADOR H INOX,  serie: 1910625_x000a_MONTAJE Y SUMINISTRO DE PARTES:_x000a_- 1 PZA 410171  STUD, DI N 939 M12X35-A2-70 _x000a_- 4 PZA 132424 PLAI N WASHER, SS 3577-12-A2-170HV _x000a_- 4 PZA 410011 HEXAGON NUT, M12-A4-70 _x000a_- 1 PZA 5104300 SEAL HOUSI NG COV. COA _x000a_- 1 PZA 5101800 DI FFUSER COAT, MATADOR H 8106 _x000a_- 1 PZA 5138602  IMPELLER STAI NLESS, MATADOR H 50 HZ _x000a_- 1 PZA 5139001 SUCTI ON COVER STAI NLESS, MATADOR H 8106,181 _x000a_- 1 PZA 5177600 O-RI NG KI T MATADOR H 8106,181 _x000a_- 1 PZA 5086900 AI R RELEASE VALVE _x000a_- MANO DE OBRA, INSUMOS Y MANTENIMIENTO GENERAL_x000a_MARCA: GRINDEX/SUECIA_x000a_MODELO: MATADOR H CONDICIONES ADICIONALES_x000a_-_x0009_Plazo de entrega: 20 días calendario_x000a_-_x0009_Lugar de entrega: almacenes Empresa Minera Colquiri_x000a_-_x0009_Garantía mínima: 1 año"/>
    <s v="SERVICIO"/>
    <n v="1"/>
    <n v="76900"/>
    <n v="76900"/>
    <x v="0"/>
    <x v="0"/>
    <n v="1"/>
    <n v="76900"/>
    <n v="11048.850574712644"/>
    <n v="11048.850574712644"/>
    <n v="9612.5"/>
    <n v="0"/>
    <d v="2023-07-30T00:00:00"/>
    <x v="11"/>
    <s v="20/07/2023"/>
    <m/>
    <n v="40"/>
    <n v="272"/>
    <d v="2023-07-24T00:00:00"/>
    <n v="-10"/>
    <n v="-3845"/>
    <n v="5383.0000000000009"/>
    <n v="75362"/>
    <x v="2"/>
    <x v="2"/>
    <m/>
    <x v="0"/>
    <x v="12"/>
    <x v="0"/>
    <x v="0"/>
    <x v="0"/>
    <x v="0"/>
    <x v="1"/>
    <x v="1"/>
    <x v="3"/>
    <x v="28"/>
    <x v="1"/>
    <x v="28"/>
    <x v="0"/>
    <x v="0"/>
  </r>
  <r>
    <x v="0"/>
    <x v="94"/>
    <x v="0"/>
    <x v="0"/>
    <x v="4"/>
    <d v="2023-05-04T00:00:00"/>
    <x v="1"/>
    <x v="16"/>
    <x v="16"/>
    <x v="7"/>
    <x v="9"/>
    <s v="ADQ.MANTTO Y SERV. 61/2023"/>
    <d v="2023-05-12T00:00:00"/>
    <x v="0"/>
    <n v="430"/>
    <x v="2"/>
    <x v="93"/>
    <n v="198426.54"/>
    <x v="1"/>
    <x v="433"/>
    <x v="16"/>
    <x v="54"/>
    <x v="0"/>
    <x v="5"/>
    <x v="0"/>
    <s v="22/05/2023"/>
    <s v="22/05/2023"/>
    <x v="0"/>
    <x v="0"/>
    <x v="16"/>
    <x v="8"/>
    <s v="RUBEN SALAZAR VILLCA"/>
    <m/>
    <s v="I.T.ADQ.MANTTO Y SERV.48/2023"/>
    <d v="2023-06-19T00:00:00"/>
    <s v="CD-212"/>
    <s v="CD-212"/>
    <s v="CD-212"/>
    <n v="198410"/>
    <s v="CD-212"/>
    <s v="EMC-UAL-213-CD-212/2023"/>
    <s v="DELTA INDUSTRIAL S.R.L."/>
    <x v="0"/>
    <x v="1"/>
    <n v="20"/>
    <x v="0"/>
    <d v="2023-05-18T00:00:00"/>
    <s v="10/07/2023"/>
    <x v="1"/>
    <x v="0"/>
    <x v="0"/>
    <s v="CLQ-23-CD-212/2023 SERVICIO DE REPARACION DE BOMBAS SUMERGIBLES GRINDEX DE INTERIOR MINA DE LA EMPRESA MINERA COLQUIRI (MODALIDAD DE CONTRATACION DIRECTA)"/>
    <s v="ADQ.MANTTO Y SERV. 61/2023"/>
    <x v="16"/>
    <n v="2"/>
    <s v="REPARACION BOMBA GRINDEX, MODELO MATADOR H INOX,  serie: 2118270_x000a_MONTAJE Y SUMINISTRO DE PARTES:_x000a_- 4 PZA 132424 PLAI N WASHER, SS 3577-12-A2-170HV _x000a_- 1 PZA 5174000 STATOR HOUSING, MATADOR 8106;181_x000a_- 1 PZA 5003901 THERMAL DETECTORS, 130° C _x000a_- 1 PZA 5104300 SEAL HOUSI NG COV. COA  _x000a_- REBOBINADO DE MOTOR ELECTRICO S/G ESTANDAR DE FABRICA 20 KW_x000a_- MANO DE OBRA, INSUMOS Y MANTENIMIENTO GENERAL_x000a_MARCA: GRINDEX/SUECIA_x000a_MODELO: MATADOR H "/>
    <s v="SERVICIO"/>
    <n v="1"/>
    <n v="45700"/>
    <n v="45700"/>
    <x v="0"/>
    <x v="0"/>
    <n v="1"/>
    <n v="45700"/>
    <n v="6566.0919540229888"/>
    <n v="6566.0919540229888"/>
    <n v="5712.5"/>
    <n v="0"/>
    <d v="2023-07-30T00:00:00"/>
    <x v="14"/>
    <s v="20/07/2023"/>
    <m/>
    <n v="40"/>
    <n v="272"/>
    <d v="2023-07-24T00:00:00"/>
    <n v="-10"/>
    <n v="-2285"/>
    <n v="3199.0000000000005"/>
    <n v="44786"/>
    <x v="2"/>
    <x v="2"/>
    <m/>
    <x v="0"/>
    <x v="12"/>
    <x v="0"/>
    <x v="0"/>
    <x v="0"/>
    <x v="0"/>
    <x v="1"/>
    <x v="1"/>
    <x v="3"/>
    <x v="28"/>
    <x v="1"/>
    <x v="28"/>
    <x v="0"/>
    <x v="0"/>
  </r>
  <r>
    <x v="0"/>
    <x v="94"/>
    <x v="0"/>
    <x v="0"/>
    <x v="4"/>
    <d v="2023-05-04T00:00:00"/>
    <x v="1"/>
    <x v="16"/>
    <x v="16"/>
    <x v="7"/>
    <x v="9"/>
    <s v="ADQ.MANTTO Y SERV. 61/2023"/>
    <d v="2023-05-12T00:00:00"/>
    <x v="0"/>
    <n v="430"/>
    <x v="2"/>
    <x v="93"/>
    <n v="198426.54"/>
    <x v="2"/>
    <x v="434"/>
    <x v="16"/>
    <x v="54"/>
    <x v="0"/>
    <x v="5"/>
    <x v="0"/>
    <s v="22/05/2023"/>
    <s v="22/05/2023"/>
    <x v="0"/>
    <x v="0"/>
    <x v="16"/>
    <x v="8"/>
    <s v="RUBEN SALAZAR VILLCA"/>
    <m/>
    <s v="I.T.ADQ.MANTTO Y SERV.48/2023"/>
    <d v="2023-06-19T00:00:00"/>
    <s v="CD-212"/>
    <s v="CD-212"/>
    <s v="CD-212"/>
    <n v="198410"/>
    <s v="CD-212"/>
    <s v="EMC-UAL-213-CD-212/2023"/>
    <s v="DELTA INDUSTRIAL S.R.L."/>
    <x v="0"/>
    <x v="1"/>
    <n v="20"/>
    <x v="0"/>
    <d v="2023-05-18T00:00:00"/>
    <s v="10/07/2023"/>
    <x v="1"/>
    <x v="0"/>
    <x v="0"/>
    <s v="CLQ-23-CD-212/2023 SERVICIO DE REPARACION DE BOMBAS SUMERGIBLES GRINDEX DE INTERIOR MINA DE LA EMPRESA MINERA COLQUIRI (MODALIDAD DE CONTRATACION DIRECTA)"/>
    <s v="ADQ.MANTTO Y SERV. 61/2023"/>
    <x v="16"/>
    <n v="3"/>
    <s v="REPARACION BOMBA GRINDEX, MODELO MATADOR H INOX,  serie: 1910623_x000a_MONTAJE Y SUMINISTRO DE PARTES:_x000a_- 4 PZA 410171  STUD, DI N 939 M12X35-A2-70 _x000a_- 4 PZA 410011 HEXAGON NUT, M12-A4-70 _x000a_- 4 PZA 132424 PLAI N WASHER, SS 3577-12-A2-170HV _x000a_- 1 PZA 5174000 STATOR HOUSING, MATADOR 8106;181_x000a_- 1 PZA 5003901 THERMAL DETECTORS, 130° C _x000a_- 4 PZA  133063 INSPECTION SCREW_x000a_- 1 PZA 5174100 ADAPTER MATADOR 8106.082 MSHA_x000a_- 1 PZA 5104300 SEAL HOUSI NG COV. COA  _x000a_- REBOBINADO DE MOTOR ELECTRICO S/G ESTANDAR DE FABRICA 20 KW_x000a_- MANO DE OBRA, INSUMOS Y MANTENIMIENTO GENERAL_x000a_MARCA: GRINDEX/SUECIA_x000a_MODELO: MATADOR H "/>
    <s v="SERVICIO"/>
    <n v="1"/>
    <n v="75810"/>
    <n v="75810"/>
    <x v="0"/>
    <x v="0"/>
    <n v="1"/>
    <n v="75810"/>
    <n v="10892.241379310344"/>
    <n v="10892.241379310344"/>
    <n v="9476.25"/>
    <n v="0"/>
    <d v="2023-07-30T00:00:00"/>
    <x v="15"/>
    <s v="20/07/2023"/>
    <m/>
    <n v="40"/>
    <n v="272"/>
    <d v="2023-07-24T00:00:00"/>
    <n v="-10"/>
    <n v="-3790.5"/>
    <n v="5306.7000000000007"/>
    <n v="74293.8"/>
    <x v="2"/>
    <x v="2"/>
    <m/>
    <x v="0"/>
    <x v="12"/>
    <x v="0"/>
    <x v="0"/>
    <x v="0"/>
    <x v="2"/>
    <x v="1"/>
    <x v="2"/>
    <x v="3"/>
    <x v="3"/>
    <x v="1"/>
    <x v="29"/>
    <x v="0"/>
    <x v="0"/>
  </r>
  <r>
    <x v="0"/>
    <x v="95"/>
    <x v="0"/>
    <x v="0"/>
    <x v="4"/>
    <d v="2023-05-04T00:00:00"/>
    <x v="1"/>
    <x v="3"/>
    <x v="3"/>
    <x v="7"/>
    <x v="9"/>
    <s v="ADQ.MANTTO Y SERV. 64/2023"/>
    <d v="2023-05-12T00:00:00"/>
    <x v="0"/>
    <n v="452"/>
    <x v="0"/>
    <x v="94"/>
    <n v="159233"/>
    <x v="0"/>
    <x v="435"/>
    <x v="9"/>
    <x v="5"/>
    <x v="52"/>
    <x v="5"/>
    <x v="0"/>
    <s v="22/05/2023"/>
    <s v="22/05/2023"/>
    <x v="0"/>
    <x v="0"/>
    <x v="13"/>
    <x v="8"/>
    <s v="JOAQUIN ANDRES ZAPATA LAFUENTE"/>
    <d v="2023-05-31T00:00:00"/>
    <s v="I.T.ADQ.MANTTO Y SERV.55/2023"/>
    <d v="2023-06-19T00:00:00"/>
    <s v="CD-215"/>
    <s v="CD-215-A"/>
    <s v="CD-215"/>
    <n v="16956.82"/>
    <s v="CD-215-A"/>
    <s v="EMC-UAL-218-CD-215/2023"/>
    <s v="INDUSTRIA METALURGICA FERROTODO S.A."/>
    <x v="0"/>
    <x v="1"/>
    <n v="60"/>
    <x v="0"/>
    <d v="2023-05-22T00:00:00"/>
    <d v="2023-07-11T00:00:00"/>
    <x v="1"/>
    <x v="0"/>
    <x v="0"/>
    <s v="CLQ-23-CD-215/2023 ADQUISICION DE BARRAS REDONDAS DE ACERO, ANGULARES Y PLETINAS PARA MAESTRANZA DE LA EMPRESA MINERA COLQUIRI (MODALIDAD DE CONTRATACION DIRECTA)"/>
    <s v="ADQ.MANTTO Y SERV. 64/2023"/>
    <x v="3"/>
    <n v="1"/>
    <s v="ANGULAR ASTM A36 1&quot; x 1&quot; x 1/4&quot; x 6 m_x000a_GERDAU/BRASIL CONDICIONES TÉCNICAS_x000a_BARRA REDONDA DE ACERO: SAE 1045 _x000a_Dureza                        : 163 HB (84 HRb)_x000a_Esfuerzo de fluencia: 310 MPA (45000 PSI)_x000a_Esfuerzo Máximo      :  565 MPA (81900 PSI)_x000a_Elongación 16% (en 50 mm)_x000a_Reducción de área (40%)_x000a_Módulo de elasticidad 200 GPa (29000 KSI)_x000a_Maquinabilidad 57% (AISI 1212 = 100%)_x000a_ANGULA Y PLETINA: ASTM  A36 _x000a_Límite de fluencia mínimo       : 250 MPA (36000 PSI)_x000a_Resistencia a la tracción min.  : 400 MPA (58000 PSI)_x000a_Resistencia a la tracción máx.  : 550 MPA (80000 PSI)_x000a_Densidad                                      :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PZA"/>
    <n v="10"/>
    <n v="125.55"/>
    <n v="1255.5"/>
    <x v="0"/>
    <x v="0"/>
    <n v="10"/>
    <n v="1255.5"/>
    <n v="18.038793103448274"/>
    <n v="180.38793103448273"/>
    <n v="156.93749999999997"/>
    <n v="0"/>
    <d v="2023-09-09T00:00:00"/>
    <x v="13"/>
    <s v="17/08/2023"/>
    <n v="466"/>
    <n v="2955"/>
    <n v="543"/>
    <d v="2023-09-22T00:00:00"/>
    <n v="-23"/>
    <n v="-144.38249999999999"/>
    <n v="87.885000000000005"/>
    <n v="1311.9974999999999"/>
    <x v="2"/>
    <x v="2"/>
    <m/>
    <x v="0"/>
    <x v="12"/>
    <x v="0"/>
    <x v="0"/>
    <x v="0"/>
    <x v="2"/>
    <x v="1"/>
    <x v="2"/>
    <x v="3"/>
    <x v="3"/>
    <x v="1"/>
    <x v="29"/>
    <x v="0"/>
    <x v="0"/>
  </r>
  <r>
    <x v="0"/>
    <x v="95"/>
    <x v="0"/>
    <x v="0"/>
    <x v="4"/>
    <d v="2023-05-04T00:00:00"/>
    <x v="1"/>
    <x v="3"/>
    <x v="3"/>
    <x v="7"/>
    <x v="9"/>
    <s v="ADQ.MANTTO Y SERV. 64/2023"/>
    <d v="2023-05-12T00:00:00"/>
    <x v="0"/>
    <n v="452"/>
    <x v="0"/>
    <x v="94"/>
    <n v="159233"/>
    <x v="1"/>
    <x v="436"/>
    <x v="9"/>
    <x v="5"/>
    <x v="0"/>
    <x v="5"/>
    <x v="0"/>
    <s v="22/05/2023"/>
    <s v="22/05/2023"/>
    <x v="0"/>
    <x v="0"/>
    <x v="13"/>
    <x v="8"/>
    <s v="JOAQUIN ANDRES ZAPATA LAFUENTE"/>
    <d v="2023-05-31T00:00:00"/>
    <s v="I.T.ADQ.MANTTO Y SERV.55/2023"/>
    <d v="2023-06-19T00:00:00"/>
    <s v="CD-215"/>
    <s v="CD-215-B"/>
    <s v="CD-215"/>
    <n v="27840"/>
    <s v="CD-215-B"/>
    <s v="EMC-UAL-217-CD-215/2023"/>
    <s v="DISTRIBUIDORA TORNIVOL - PACIFICA ELIZABETH CASTELO GUTIERREZ"/>
    <x v="0"/>
    <x v="1"/>
    <n v="25"/>
    <x v="0"/>
    <d v="2023-05-22T00:00:00"/>
    <d v="2023-07-11T00:00:00"/>
    <x v="1"/>
    <x v="0"/>
    <x v="0"/>
    <s v="CLQ-23-CD-215/2023 ADQUISICION DE BARRAS REDONDAS DE ACERO, ANGULARES Y PLETINAS PARA MAESTRANZA DE LA EMPRESA MINERA COLQUIRI (MODALIDAD DE CONTRATACION DIRECTA)"/>
    <s v="ADQ.MANTTO Y SERV. 64/2023"/>
    <x v="3"/>
    <n v="2"/>
    <s v="ANGULAR ASTM A36 1.1/2&quot; x 1.1/2&quot; x 1/4&quot; x 6 m _x000a_MARCA: ARCELOR MITTAL/BRASIL "/>
    <s v="PZA"/>
    <n v="10"/>
    <n v="286"/>
    <n v="2860"/>
    <x v="0"/>
    <x v="0"/>
    <n v="10"/>
    <n v="2860"/>
    <n v="41.091954022988503"/>
    <n v="410.919540229885"/>
    <n v="357.49999999999994"/>
    <n v="0"/>
    <d v="2023-08-05T00:00:00"/>
    <x v="12"/>
    <s v="14/07/2023"/>
    <n v="314"/>
    <n v="189"/>
    <n v="494"/>
    <d v="2023-09-14T00:00:00"/>
    <n v="-22"/>
    <n v="-314.60000000000002"/>
    <n v="200.20000000000002"/>
    <n v="2974.4"/>
    <x v="2"/>
    <x v="2"/>
    <m/>
    <x v="0"/>
    <x v="12"/>
    <x v="0"/>
    <x v="0"/>
    <x v="0"/>
    <x v="2"/>
    <x v="1"/>
    <x v="2"/>
    <x v="3"/>
    <x v="3"/>
    <x v="1"/>
    <x v="29"/>
    <x v="0"/>
    <x v="0"/>
  </r>
  <r>
    <x v="0"/>
    <x v="95"/>
    <x v="0"/>
    <x v="0"/>
    <x v="4"/>
    <d v="2023-05-04T00:00:00"/>
    <x v="1"/>
    <x v="3"/>
    <x v="3"/>
    <x v="7"/>
    <x v="9"/>
    <s v="ADQ.MANTTO Y SERV. 64/2023"/>
    <d v="2023-05-12T00:00:00"/>
    <x v="0"/>
    <n v="452"/>
    <x v="0"/>
    <x v="94"/>
    <n v="159233"/>
    <x v="2"/>
    <x v="437"/>
    <x v="9"/>
    <x v="5"/>
    <x v="0"/>
    <x v="5"/>
    <x v="0"/>
    <s v="22/05/2023"/>
    <s v="22/05/2023"/>
    <x v="0"/>
    <x v="0"/>
    <x v="13"/>
    <x v="8"/>
    <s v="JOAQUIN ANDRES ZAPATA LAFUENTE"/>
    <d v="2023-05-31T00:00:00"/>
    <s v="I.T.ADQ.MANTTO Y SERV.55/2023"/>
    <d v="2023-06-19T00:00:00"/>
    <s v="CD-215"/>
    <s v="CD-215-B"/>
    <s v="CD-215"/>
    <n v="27840"/>
    <s v="CD-215-B"/>
    <s v="EMC-UAL-217-CD-215/2023"/>
    <s v="DISTRIBUIDORA TORNIVOL - PACIFICA ELIZABETH CASTELO GUTIERREZ"/>
    <x v="0"/>
    <x v="1"/>
    <n v="25"/>
    <x v="0"/>
    <d v="2023-05-22T00:00:00"/>
    <d v="2023-07-11T00:00:00"/>
    <x v="1"/>
    <x v="0"/>
    <x v="0"/>
    <s v="CLQ-23-CD-215/2023 ADQUISICION DE BARRAS REDONDAS DE ACERO, ANGULARES Y PLETINAS PARA MAESTRANZA DE LA EMPRESA MINERA COLQUIRI (MODALIDAD DE CONTRATACION DIRECTA)"/>
    <s v="ADQ.MANTTO Y SERV. 64/2023"/>
    <x v="3"/>
    <n v="3"/>
    <s v="ANGULAR ASTM A36 1.1/2&quot; x 1.1/2&quot; x 3/16&quot; x 6 m _x000a_MARCA: ARCELOR MITTAL/BRASIL "/>
    <s v="PZA"/>
    <n v="10"/>
    <n v="186"/>
    <n v="1860"/>
    <x v="0"/>
    <x v="0"/>
    <n v="10"/>
    <n v="1860"/>
    <n v="26.724137931034484"/>
    <n v="267.24137931034483"/>
    <n v="232.5"/>
    <n v="0"/>
    <d v="2023-08-05T00:00:00"/>
    <x v="12"/>
    <s v="14/07/2023"/>
    <n v="314"/>
    <n v="189"/>
    <n v="494"/>
    <d v="2023-09-14T00:00:00"/>
    <n v="-22"/>
    <n v="-204.6"/>
    <n v="130.20000000000002"/>
    <n v="1934.3999999999999"/>
    <x v="2"/>
    <x v="2"/>
    <m/>
    <x v="0"/>
    <x v="12"/>
    <x v="0"/>
    <x v="0"/>
    <x v="0"/>
    <x v="2"/>
    <x v="1"/>
    <x v="2"/>
    <x v="3"/>
    <x v="3"/>
    <x v="1"/>
    <x v="29"/>
    <x v="0"/>
    <x v="0"/>
  </r>
  <r>
    <x v="0"/>
    <x v="95"/>
    <x v="0"/>
    <x v="0"/>
    <x v="4"/>
    <d v="2023-05-04T00:00:00"/>
    <x v="1"/>
    <x v="3"/>
    <x v="3"/>
    <x v="7"/>
    <x v="9"/>
    <s v="ADQ.MANTTO Y SERV. 64/2023"/>
    <d v="2023-05-12T00:00:00"/>
    <x v="0"/>
    <n v="452"/>
    <x v="0"/>
    <x v="94"/>
    <n v="159233"/>
    <x v="3"/>
    <x v="438"/>
    <x v="9"/>
    <x v="5"/>
    <x v="0"/>
    <x v="5"/>
    <x v="0"/>
    <s v="22/05/2023"/>
    <s v="22/05/2023"/>
    <x v="0"/>
    <x v="0"/>
    <x v="13"/>
    <x v="8"/>
    <s v="JOAQUIN ANDRES ZAPATA LAFUENTE"/>
    <d v="2023-05-31T00:00:00"/>
    <s v="I.T.ADQ.MANTTO Y SERV.55/2023"/>
    <d v="2023-06-19T00:00:00"/>
    <s v="CD-215"/>
    <s v="CD-215-A"/>
    <s v="CD-215"/>
    <n v="16956.82"/>
    <s v="CD-215-A"/>
    <s v="EMC-UAL-218-CD-215/2023"/>
    <s v="INDUSTRIA METALURGICA FERROTODO S.A."/>
    <x v="0"/>
    <x v="1"/>
    <n v="60"/>
    <x v="1"/>
    <d v="2023-05-22T00:00:00"/>
    <d v="2023-07-11T00:00:00"/>
    <x v="1"/>
    <x v="0"/>
    <x v="0"/>
    <s v="CLQ-23-CD-215/2023 ADQUISICION DE BARRAS REDONDAS DE ACERO, ANGULARES Y PLETINAS PARA MAESTRANZA DE LA EMPRESA MINERA COLQUIRI (MODALIDAD DE CONTRATACION DIRECTA)"/>
    <s v="ADQ.MANTTO Y SERV. 64/2023"/>
    <x v="3"/>
    <n v="4"/>
    <s v="ANGULAR ASTM A36 1.1/4&quot; x 1.1/4&quot; x 1/8&quot; x 6 m_x000a_ACINDAR/ARGENTINA "/>
    <s v="PZA"/>
    <n v="10"/>
    <n v="97.56"/>
    <n v="975.6"/>
    <x v="0"/>
    <x v="0"/>
    <n v="10"/>
    <n v="975.6"/>
    <n v="14.017241379310345"/>
    <n v="140.17241379310346"/>
    <n v="121.95"/>
    <n v="0"/>
    <d v="2023-09-09T00:00:00"/>
    <x v="17"/>
    <s v="09/05/2237"/>
    <n v="466"/>
    <n v="2955"/>
    <n v="543"/>
    <d v="2023-09-22T00:00:00"/>
    <n v="78039"/>
    <n v="380674.24200000003"/>
    <n v="68.292000000000002"/>
    <n v="-379766.93400000007"/>
    <x v="2"/>
    <x v="2"/>
    <m/>
    <x v="0"/>
    <x v="12"/>
    <x v="0"/>
    <x v="0"/>
    <x v="0"/>
    <x v="2"/>
    <x v="1"/>
    <x v="2"/>
    <x v="3"/>
    <x v="3"/>
    <x v="1"/>
    <x v="29"/>
    <x v="0"/>
    <x v="0"/>
  </r>
  <r>
    <x v="0"/>
    <x v="95"/>
    <x v="0"/>
    <x v="0"/>
    <x v="4"/>
    <d v="2023-05-04T00:00:00"/>
    <x v="1"/>
    <x v="3"/>
    <x v="3"/>
    <x v="7"/>
    <x v="9"/>
    <s v="ADQ.MANTTO Y SERV. 64/2023"/>
    <d v="2023-05-12T00:00:00"/>
    <x v="0"/>
    <n v="452"/>
    <x v="0"/>
    <x v="94"/>
    <n v="159233"/>
    <x v="4"/>
    <x v="439"/>
    <x v="9"/>
    <x v="5"/>
    <x v="0"/>
    <x v="5"/>
    <x v="0"/>
    <s v="22/05/2023"/>
    <s v="22/05/2023"/>
    <x v="0"/>
    <x v="0"/>
    <x v="13"/>
    <x v="8"/>
    <s v="JOAQUIN ANDRES ZAPATA LAFUENTE"/>
    <d v="2023-05-31T00:00:00"/>
    <s v="I.T.ADQ.MANTTO Y SERV.55/2023"/>
    <d v="2023-06-19T00:00:00"/>
    <s v="CD-215"/>
    <s v="CD-215-B"/>
    <s v="CD-215"/>
    <n v="27840"/>
    <s v="CD-215-B"/>
    <s v="EMC-UAL-217-CD-215/2023"/>
    <s v="DISTRIBUIDORA TORNIVOL - PACIFICA ELIZABETH CASTELO GUTIERREZ"/>
    <x v="0"/>
    <x v="1"/>
    <n v="25"/>
    <x v="0"/>
    <d v="2023-05-22T00:00:00"/>
    <d v="2023-07-11T00:00:00"/>
    <x v="1"/>
    <x v="0"/>
    <x v="0"/>
    <s v="CLQ-23-CD-215/2023 ADQUISICION DE BARRAS REDONDAS DE ACERO, ANGULARES Y PLETINAS PARA MAESTRANZA DE LA EMPRESA MINERA COLQUIRI (MODALIDAD DE CONTRATACION DIRECTA)"/>
    <s v="ADQ.MANTTO Y SERV. 64/2023"/>
    <x v="3"/>
    <n v="5"/>
    <s v="ANGULAR ASTM A36 2 1/2&quot; X 2 1/2&quot; X 3/8&quot; x 6 m _x000a_MARCA: ARCELOR MITTAL/BRASIL "/>
    <s v="PZA"/>
    <n v="10"/>
    <n v="642"/>
    <n v="6420"/>
    <x v="0"/>
    <x v="0"/>
    <n v="10"/>
    <n v="6420"/>
    <n v="92.241379310344826"/>
    <n v="922.41379310344826"/>
    <n v="802.5"/>
    <n v="0"/>
    <d v="2023-08-05T00:00:00"/>
    <x v="12"/>
    <s v="14/07/2023"/>
    <n v="314"/>
    <n v="189"/>
    <n v="494"/>
    <d v="2023-09-14T00:00:00"/>
    <n v="-22"/>
    <n v="-706.2"/>
    <n v="449.40000000000003"/>
    <n v="6676.8"/>
    <x v="2"/>
    <x v="2"/>
    <m/>
    <x v="0"/>
    <x v="12"/>
    <x v="0"/>
    <x v="0"/>
    <x v="0"/>
    <x v="2"/>
    <x v="1"/>
    <x v="2"/>
    <x v="3"/>
    <x v="3"/>
    <x v="1"/>
    <x v="29"/>
    <x v="0"/>
    <x v="0"/>
  </r>
  <r>
    <x v="0"/>
    <x v="95"/>
    <x v="0"/>
    <x v="0"/>
    <x v="4"/>
    <d v="2023-05-04T00:00:00"/>
    <x v="1"/>
    <x v="3"/>
    <x v="3"/>
    <x v="7"/>
    <x v="9"/>
    <s v="ADQ.MANTTO Y SERV. 64/2023"/>
    <d v="2023-05-12T00:00:00"/>
    <x v="0"/>
    <n v="452"/>
    <x v="0"/>
    <x v="94"/>
    <n v="159233"/>
    <x v="5"/>
    <x v="440"/>
    <x v="8"/>
    <x v="5"/>
    <x v="0"/>
    <x v="5"/>
    <x v="0"/>
    <s v="22/05/2023"/>
    <s v="22/05/2023"/>
    <x v="0"/>
    <x v="0"/>
    <x v="13"/>
    <x v="8"/>
    <s v="JOAQUIN ANDRES ZAPATA LAFUENTE"/>
    <d v="2023-05-31T00:00:00"/>
    <s v="I.T.ADQ.MANTTO Y SERV.55/2023"/>
    <d v="2023-06-19T00:00:00"/>
    <s v="CD-215"/>
    <s v="CD-215-B"/>
    <s v="CD-215"/>
    <n v="27840"/>
    <s v="CD-215-B"/>
    <s v="EMC-UAL-217-CD-215/2023"/>
    <s v="DISTRIBUIDORA TORNIVOL - PACIFICA ELIZABETH CASTELO GUTIERREZ"/>
    <x v="0"/>
    <x v="1"/>
    <n v="25"/>
    <x v="0"/>
    <d v="2023-05-22T00:00:00"/>
    <d v="2023-07-11T00:00:00"/>
    <x v="1"/>
    <x v="0"/>
    <x v="0"/>
    <s v="CLQ-23-CD-215/2023 ADQUISICION DE BARRAS REDONDAS DE ACERO, ANGULARES Y PLETINAS PARA MAESTRANZA DE LA EMPRESA MINERA COLQUIRI (MODALIDAD DE CONTRATACION DIRECTA)"/>
    <s v="ADQ.MANTTO Y SERV. 64/2023"/>
    <x v="3"/>
    <n v="6"/>
    <s v="ANGULAR ASTM A36 2 1/4&quot; X 2 1/4&quot; X 5/16&quot; x 6 m _x000a_MARCA: ARCELOR MITTAL/BRASIL "/>
    <s v="PZA"/>
    <n v="6"/>
    <n v="590"/>
    <n v="3540"/>
    <x v="0"/>
    <x v="0"/>
    <n v="6"/>
    <n v="3540"/>
    <n v="84.770114942528735"/>
    <n v="508.62068965517244"/>
    <n v="442.5"/>
    <n v="0"/>
    <d v="2023-08-05T00:00:00"/>
    <x v="12"/>
    <s v="14/07/2023"/>
    <n v="314"/>
    <n v="189"/>
    <n v="494"/>
    <d v="2023-09-14T00:00:00"/>
    <n v="-22"/>
    <n v="-389.40000000000003"/>
    <n v="247.8"/>
    <n v="3681.6"/>
    <x v="2"/>
    <x v="2"/>
    <m/>
    <x v="0"/>
    <x v="12"/>
    <x v="0"/>
    <x v="0"/>
    <x v="0"/>
    <x v="2"/>
    <x v="1"/>
    <x v="2"/>
    <x v="3"/>
    <x v="3"/>
    <x v="1"/>
    <x v="29"/>
    <x v="0"/>
    <x v="0"/>
  </r>
  <r>
    <x v="0"/>
    <x v="95"/>
    <x v="0"/>
    <x v="0"/>
    <x v="4"/>
    <d v="2023-05-04T00:00:00"/>
    <x v="1"/>
    <x v="3"/>
    <x v="3"/>
    <x v="7"/>
    <x v="9"/>
    <s v="ADQ.MANTTO Y SERV. 64/2023"/>
    <d v="2023-05-12T00:00:00"/>
    <x v="0"/>
    <n v="452"/>
    <x v="0"/>
    <x v="94"/>
    <n v="159233"/>
    <x v="6"/>
    <x v="441"/>
    <x v="9"/>
    <x v="5"/>
    <x v="0"/>
    <x v="5"/>
    <x v="0"/>
    <s v="22/05/2023"/>
    <s v="22/05/2023"/>
    <x v="0"/>
    <x v="0"/>
    <x v="13"/>
    <x v="8"/>
    <s v="JOAQUIN ANDRES ZAPATA LAFUENTE"/>
    <d v="2023-05-31T00:00:00"/>
    <s v="I.T.ADQ.MANTTO Y SERV.55/2023"/>
    <d v="2023-06-19T00:00:00"/>
    <s v="CD-215"/>
    <s v="CD-215-A"/>
    <s v="CD-215"/>
    <n v="16956.82"/>
    <s v="CD-215-A"/>
    <s v="EMC-UAL-218-CD-215/2023"/>
    <s v="INDUSTRIA METALURGICA FERROTODO S.A."/>
    <x v="0"/>
    <x v="1"/>
    <n v="60"/>
    <x v="1"/>
    <d v="2023-05-22T00:00:00"/>
    <d v="2023-07-11T00:00:00"/>
    <x v="1"/>
    <x v="0"/>
    <x v="0"/>
    <s v="CLQ-23-CD-215/2023 ADQUISICION DE BARRAS REDONDAS DE ACERO, ANGULARES Y PLETINAS PARA MAESTRANZA DE LA EMPRESA MINERA COLQUIRI (MODALIDAD DE CONTRATACION DIRECTA)"/>
    <s v="ADQ.MANTTO Y SERV. 64/2023"/>
    <x v="3"/>
    <n v="7"/>
    <s v="ANGULAR ASTM A36 2&quot; x 2&quot; x 3/8&quot; x 6 m_x000a_AREQUIPA/PERU "/>
    <s v="PZA"/>
    <n v="10"/>
    <n v="382.19"/>
    <n v="3821.9"/>
    <x v="0"/>
    <x v="0"/>
    <n v="10"/>
    <n v="3821.9"/>
    <n v="54.912356321839077"/>
    <n v="549.12356321839081"/>
    <n v="477.73750000000001"/>
    <n v="0"/>
    <d v="2023-09-09T00:00:00"/>
    <x v="8"/>
    <s v="09/05/2240"/>
    <n v="466"/>
    <n v="2955"/>
    <n v="543"/>
    <d v="2023-09-22T00:00:00"/>
    <n v="79135"/>
    <n v="1512230.2825"/>
    <n v="267.53300000000002"/>
    <n v="-1508675.9155000001"/>
    <x v="2"/>
    <x v="2"/>
    <m/>
    <x v="0"/>
    <x v="12"/>
    <x v="0"/>
    <x v="0"/>
    <x v="0"/>
    <x v="2"/>
    <x v="1"/>
    <x v="2"/>
    <x v="3"/>
    <x v="3"/>
    <x v="1"/>
    <x v="29"/>
    <x v="0"/>
    <x v="0"/>
  </r>
  <r>
    <x v="0"/>
    <x v="95"/>
    <x v="0"/>
    <x v="0"/>
    <x v="4"/>
    <d v="2023-05-04T00:00:00"/>
    <x v="1"/>
    <x v="3"/>
    <x v="3"/>
    <x v="7"/>
    <x v="9"/>
    <s v="ADQ.MANTTO Y SERV. 64/2023"/>
    <d v="2023-05-12T00:00:00"/>
    <x v="0"/>
    <n v="452"/>
    <x v="0"/>
    <x v="94"/>
    <n v="159233"/>
    <x v="7"/>
    <x v="442"/>
    <x v="4"/>
    <x v="5"/>
    <x v="0"/>
    <x v="5"/>
    <x v="0"/>
    <s v="22/05/2023"/>
    <s v="22/05/2023"/>
    <x v="0"/>
    <x v="0"/>
    <x v="13"/>
    <x v="8"/>
    <s v="JOAQUIN ANDRES ZAPATA LAFUENTE"/>
    <d v="2023-05-31T00:00:00"/>
    <s v="I.T.ADQ.MANTTO Y SERV.55/2023"/>
    <d v="2023-06-19T00:00:00"/>
    <s v="CD-215"/>
    <m/>
    <s v="CD-215"/>
    <n v="63369"/>
    <s v="CD-215-C"/>
    <s v="EMC-UAL-216-CD-215/2023"/>
    <s v="BGSUPPLY - EDDIE BARRAL GARCIA"/>
    <x v="0"/>
    <x v="1"/>
    <n v="50"/>
    <x v="0"/>
    <d v="2023-05-22T00:00:00"/>
    <d v="2023-07-11T00:00:00"/>
    <x v="1"/>
    <x v="0"/>
    <x v="0"/>
    <s v="CLQ-23-CD-215/2023 ADQUISICION DE BARRAS REDONDAS DE ACERO, ANGULARES Y PLETINAS PARA MAESTRANZA DE LA EMPRESA MINERA COLQUIRI (MODALIDAD DE CONTRATACION DIRECTA)"/>
    <s v="ADQ.MANTTO Y SERV. 64/2023"/>
    <x v="3"/>
    <n v="8"/>
    <s v="ANGULAR ASTM A36 3&quot; x 3&quot; x 1/4&quot; x 6 m_x000a_ACEROS AREQUIPA/PERU "/>
    <s v="PZA"/>
    <n v="8"/>
    <n v="953"/>
    <n v="7624"/>
    <x v="0"/>
    <x v="0"/>
    <n v="8"/>
    <n v="7624"/>
    <n v="136.92528735632183"/>
    <n v="1095.4022988505747"/>
    <n v="952.99999999999989"/>
    <n v="0"/>
    <d v="2023-08-30T00:00:00"/>
    <x v="12"/>
    <s v="09/05/2241"/>
    <m/>
    <n v="2555"/>
    <n v="110"/>
    <d v="2024-01-04T00:00:00"/>
    <n v="79510"/>
    <n v="3030921.2"/>
    <n v="533.68000000000006"/>
    <n v="-3023830.88"/>
    <x v="2"/>
    <x v="2"/>
    <m/>
    <x v="0"/>
    <x v="12"/>
    <x v="0"/>
    <x v="0"/>
    <x v="0"/>
    <x v="2"/>
    <x v="1"/>
    <x v="2"/>
    <x v="3"/>
    <x v="3"/>
    <x v="1"/>
    <x v="29"/>
    <x v="0"/>
    <x v="0"/>
  </r>
  <r>
    <x v="0"/>
    <x v="95"/>
    <x v="0"/>
    <x v="0"/>
    <x v="4"/>
    <d v="2023-05-04T00:00:00"/>
    <x v="1"/>
    <x v="3"/>
    <x v="3"/>
    <x v="7"/>
    <x v="9"/>
    <s v="ADQ.MANTTO Y SERV. 64/2023"/>
    <d v="2023-05-12T00:00:00"/>
    <x v="0"/>
    <n v="452"/>
    <x v="0"/>
    <x v="94"/>
    <n v="159233"/>
    <x v="8"/>
    <x v="443"/>
    <x v="9"/>
    <x v="5"/>
    <x v="0"/>
    <x v="5"/>
    <x v="0"/>
    <s v="22/05/2023"/>
    <s v="22/05/2023"/>
    <x v="0"/>
    <x v="0"/>
    <x v="13"/>
    <x v="8"/>
    <s v="JOAQUIN ANDRES ZAPATA LAFUENTE"/>
    <d v="2023-05-31T00:00:00"/>
    <s v="I.T.ADQ.MANTTO Y SERV.55/2023"/>
    <d v="2023-06-19T00:00:00"/>
    <s v="CD-215"/>
    <s v="CD-215-A"/>
    <s v="CD-215"/>
    <n v="16956.82"/>
    <s v="CD-215-A"/>
    <s v="EMC-UAL-218-CD-215/2023"/>
    <s v="INDUSTRIA METALURGICA FERROTODO S.A."/>
    <x v="0"/>
    <x v="1"/>
    <n v="60"/>
    <x v="1"/>
    <d v="2023-05-22T00:00:00"/>
    <d v="2023-07-11T00:00:00"/>
    <x v="1"/>
    <x v="0"/>
    <x v="0"/>
    <s v="CLQ-23-CD-215/2023 ADQUISICION DE BARRAS REDONDAS DE ACERO, ANGULARES Y PLETINAS PARA MAESTRANZA DE LA EMPRESA MINERA COLQUIRI (MODALIDAD DE CONTRATACION DIRECTA)"/>
    <s v="ADQ.MANTTO Y SERV. 64/2023"/>
    <x v="3"/>
    <n v="9"/>
    <s v="ANGULAR ASTM A36 3&quot; x 3&quot; x 3/8&quot; x 6 m_x000a_ACINDAR/ARGENTINA  "/>
    <s v="PZA"/>
    <n v="10"/>
    <n v="622.39"/>
    <n v="6223.9"/>
    <x v="0"/>
    <x v="0"/>
    <n v="10"/>
    <n v="6223.9"/>
    <n v="89.423850574712645"/>
    <n v="894.23850574712651"/>
    <n v="777.98750000000007"/>
    <n v="0"/>
    <d v="2023-09-09T00:00:00"/>
    <x v="13"/>
    <s v="09/05/2242"/>
    <n v="466"/>
    <n v="2955"/>
    <n v="543"/>
    <d v="2023-09-22T00:00:00"/>
    <n v="79865"/>
    <n v="2485358.8675000002"/>
    <n v="435.673"/>
    <n v="-2479570.6404999997"/>
    <x v="2"/>
    <x v="2"/>
    <m/>
    <x v="0"/>
    <x v="12"/>
    <x v="0"/>
    <x v="0"/>
    <x v="0"/>
    <x v="2"/>
    <x v="1"/>
    <x v="2"/>
    <x v="3"/>
    <x v="3"/>
    <x v="1"/>
    <x v="29"/>
    <x v="0"/>
    <x v="0"/>
  </r>
  <r>
    <x v="0"/>
    <x v="95"/>
    <x v="0"/>
    <x v="0"/>
    <x v="4"/>
    <d v="2023-05-04T00:00:00"/>
    <x v="1"/>
    <x v="3"/>
    <x v="3"/>
    <x v="7"/>
    <x v="9"/>
    <s v="ADQ.MANTTO Y SERV. 64/2023"/>
    <d v="2023-05-12T00:00:00"/>
    <x v="0"/>
    <n v="452"/>
    <x v="0"/>
    <x v="94"/>
    <n v="159233"/>
    <x v="9"/>
    <x v="444"/>
    <x v="4"/>
    <x v="5"/>
    <x v="0"/>
    <x v="5"/>
    <x v="0"/>
    <s v="22/05/2023"/>
    <s v="22/05/2023"/>
    <x v="0"/>
    <x v="0"/>
    <x v="13"/>
    <x v="8"/>
    <s v="JOAQUIN ANDRES ZAPATA LAFUENTE"/>
    <d v="2023-05-31T00:00:00"/>
    <s v="I.T.ADQ.MANTTO Y SERV.55/2023"/>
    <d v="2023-06-19T00:00:00"/>
    <s v="CD-215"/>
    <s v="CD-215-A"/>
    <s v="CD-215"/>
    <n v="16956.82"/>
    <s v="CD-215-A"/>
    <s v="EMC-UAL-218-CD-215/2023"/>
    <s v="INDUSTRIA METALURGICA FERROTODO S.A."/>
    <x v="0"/>
    <x v="1"/>
    <n v="60"/>
    <x v="1"/>
    <d v="2023-05-22T00:00:00"/>
    <d v="2023-07-11T00:00:00"/>
    <x v="1"/>
    <x v="0"/>
    <x v="0"/>
    <s v="CLQ-23-CD-215/2023 ADQUISICION DE BARRAS REDONDAS DE ACERO, ANGULARES Y PLETINAS PARA MAESTRANZA DE LA EMPRESA MINERA COLQUIRI (MODALIDAD DE CONTRATACION DIRECTA)"/>
    <s v="ADQ.MANTTO Y SERV. 64/2023"/>
    <x v="3"/>
    <n v="10"/>
    <s v="ANGULAR ASTM A36 3&quot; x 3&quot; x 5/16&quot; x 6 m_x000a_AREQUIPA/PERU "/>
    <s v="PZA"/>
    <n v="8"/>
    <n v="491.44"/>
    <n v="3931.52"/>
    <x v="0"/>
    <x v="0"/>
    <n v="8"/>
    <n v="3931.52"/>
    <n v="70.609195402298852"/>
    <n v="564.87356321839081"/>
    <n v="491.44"/>
    <n v="0"/>
    <d v="2023-09-09T00:00:00"/>
    <x v="11"/>
    <s v="09/05/2243"/>
    <n v="466"/>
    <n v="2955"/>
    <n v="543"/>
    <d v="2023-09-22T00:00:00"/>
    <n v="80230"/>
    <n v="1577129.2480000001"/>
    <n v="275.20640000000003"/>
    <n v="-1573472.9343999999"/>
    <x v="2"/>
    <x v="2"/>
    <m/>
    <x v="0"/>
    <x v="12"/>
    <x v="0"/>
    <x v="0"/>
    <x v="0"/>
    <x v="2"/>
    <x v="1"/>
    <x v="2"/>
    <x v="3"/>
    <x v="3"/>
    <x v="1"/>
    <x v="29"/>
    <x v="0"/>
    <x v="0"/>
  </r>
  <r>
    <x v="0"/>
    <x v="95"/>
    <x v="0"/>
    <x v="0"/>
    <x v="4"/>
    <d v="2023-05-04T00:00:00"/>
    <x v="1"/>
    <x v="3"/>
    <x v="3"/>
    <x v="7"/>
    <x v="9"/>
    <s v="ADQ.MANTTO Y SERV. 64/2023"/>
    <d v="2023-05-12T00:00:00"/>
    <x v="0"/>
    <n v="452"/>
    <x v="0"/>
    <x v="94"/>
    <n v="159233"/>
    <x v="12"/>
    <x v="445"/>
    <x v="27"/>
    <x v="5"/>
    <x v="0"/>
    <x v="5"/>
    <x v="0"/>
    <s v="22/05/2023"/>
    <s v="22/05/2023"/>
    <x v="0"/>
    <x v="0"/>
    <x v="13"/>
    <x v="8"/>
    <s v="JOAQUIN ANDRES ZAPATA LAFUENTE"/>
    <d v="2023-05-31T00:00:00"/>
    <s v="I.T.ADQ.MANTTO Y SERV.55/2023"/>
    <d v="2023-06-19T00:00:00"/>
    <s v="CD-215"/>
    <m/>
    <s v="CD-215"/>
    <n v="63369"/>
    <s v="CD-215-C"/>
    <s v="EMC-UAL-216-CD-215/2023"/>
    <s v="BGSUPPLY - EDDIE BARRAL GARCIA"/>
    <x v="0"/>
    <x v="1"/>
    <n v="50"/>
    <x v="0"/>
    <d v="2023-05-22T00:00:00"/>
    <d v="2023-07-11T00:00:00"/>
    <x v="1"/>
    <x v="0"/>
    <x v="0"/>
    <s v="CLQ-23-CD-215/2023 ADQUISICION DE BARRAS REDONDAS DE ACERO, ANGULARES Y PLETINAS PARA MAESTRANZA DE LA EMPRESA MINERA COLQUIRI (MODALIDAD DE CONTRATACION DIRECTA)"/>
    <s v="ADQ.MANTTO Y SERV. 64/2023"/>
    <x v="3"/>
    <n v="13"/>
    <s v="BARRA REDONDA LISA ASTM A36 Ø = 1 1/2&quot; x L = 6 m_x000a_ABM STEEL/TURQUIA "/>
    <s v="PZA"/>
    <n v="5"/>
    <n v="89"/>
    <n v="445"/>
    <x v="0"/>
    <x v="0"/>
    <n v="5"/>
    <n v="445"/>
    <n v="12.787356321839081"/>
    <n v="63.936781609195407"/>
    <n v="55.625000000000007"/>
    <n v="0"/>
    <d v="2023-08-30T00:00:00"/>
    <x v="16"/>
    <s v="09/05/2246"/>
    <m/>
    <n v="2555"/>
    <n v="110"/>
    <d v="2024-01-09T00:00:00"/>
    <n v="81336"/>
    <n v="180972.6"/>
    <n v="31.150000000000002"/>
    <n v="-180558.75"/>
    <x v="2"/>
    <x v="2"/>
    <m/>
    <x v="0"/>
    <x v="12"/>
    <x v="0"/>
    <x v="0"/>
    <x v="0"/>
    <x v="2"/>
    <x v="1"/>
    <x v="2"/>
    <x v="3"/>
    <x v="3"/>
    <x v="1"/>
    <x v="29"/>
    <x v="0"/>
    <x v="0"/>
  </r>
  <r>
    <x v="0"/>
    <x v="95"/>
    <x v="0"/>
    <x v="0"/>
    <x v="4"/>
    <d v="2023-05-04T00:00:00"/>
    <x v="1"/>
    <x v="3"/>
    <x v="3"/>
    <x v="7"/>
    <x v="9"/>
    <s v="ADQ.MANTTO Y SERV. 64/2023"/>
    <d v="2023-05-12T00:00:00"/>
    <x v="0"/>
    <n v="452"/>
    <x v="0"/>
    <x v="94"/>
    <n v="159233"/>
    <x v="13"/>
    <x v="446"/>
    <x v="29"/>
    <x v="5"/>
    <x v="0"/>
    <x v="5"/>
    <x v="0"/>
    <s v="22/05/2023"/>
    <s v="22/05/2023"/>
    <x v="0"/>
    <x v="0"/>
    <x v="13"/>
    <x v="8"/>
    <s v="JOAQUIN ANDRES ZAPATA LAFUENTE"/>
    <d v="2023-05-31T00:00:00"/>
    <s v="I.T.ADQ.MANTTO Y SERV.55/2023"/>
    <d v="2023-06-19T00:00:00"/>
    <s v="CD-215"/>
    <m/>
    <s v="CD-215"/>
    <n v="63369"/>
    <s v="CD-215-C"/>
    <s v="EMC-UAL-216-CD-215/2023"/>
    <s v="BGSUPPLY - EDDIE BARRAL GARCIA"/>
    <x v="0"/>
    <x v="1"/>
    <n v="50"/>
    <x v="0"/>
    <d v="2023-05-22T00:00:00"/>
    <d v="2023-07-11T00:00:00"/>
    <x v="1"/>
    <x v="0"/>
    <x v="0"/>
    <s v="CLQ-23-CD-215/2023 ADQUISICION DE BARRAS REDONDAS DE ACERO, ANGULARES Y PLETINAS PARA MAESTRANZA DE LA EMPRESA MINERA COLQUIRI (MODALIDAD DE CONTRATACION DIRECTA)"/>
    <s v="ADQ.MANTTO Y SERV. 64/2023"/>
    <x v="3"/>
    <n v="14"/>
    <s v="BARRA REDONDA LISA SAE 1045 Ø = 115 mm x L = 2 m_x000a_ABM STEEL/TURQUIA "/>
    <s v="PZA"/>
    <n v="4"/>
    <n v="1630"/>
    <n v="6520"/>
    <x v="0"/>
    <x v="0"/>
    <n v="4"/>
    <n v="6520"/>
    <n v="234.19540229885058"/>
    <n v="936.78160919540232"/>
    <n v="815"/>
    <n v="0"/>
    <d v="2023-08-30T00:00:00"/>
    <x v="1"/>
    <s v="09/05/2247"/>
    <m/>
    <n v="2555"/>
    <n v="110"/>
    <d v="2024-01-10T00:00:00"/>
    <n v="81701"/>
    <n v="2663452.6"/>
    <n v="456.40000000000003"/>
    <n v="-2657389"/>
    <x v="2"/>
    <x v="2"/>
    <m/>
    <x v="0"/>
    <x v="12"/>
    <x v="0"/>
    <x v="0"/>
    <x v="0"/>
    <x v="2"/>
    <x v="1"/>
    <x v="2"/>
    <x v="3"/>
    <x v="3"/>
    <x v="1"/>
    <x v="29"/>
    <x v="0"/>
    <x v="0"/>
  </r>
  <r>
    <x v="0"/>
    <x v="95"/>
    <x v="0"/>
    <x v="0"/>
    <x v="4"/>
    <d v="2023-05-04T00:00:00"/>
    <x v="1"/>
    <x v="3"/>
    <x v="3"/>
    <x v="7"/>
    <x v="9"/>
    <s v="ADQ.MANTTO Y SERV. 64/2023"/>
    <d v="2023-05-12T00:00:00"/>
    <x v="0"/>
    <n v="452"/>
    <x v="0"/>
    <x v="94"/>
    <n v="159233"/>
    <x v="14"/>
    <x v="447"/>
    <x v="29"/>
    <x v="5"/>
    <x v="0"/>
    <x v="5"/>
    <x v="0"/>
    <s v="22/05/2023"/>
    <s v="22/05/2023"/>
    <x v="0"/>
    <x v="0"/>
    <x v="13"/>
    <x v="8"/>
    <s v="JOAQUIN ANDRES ZAPATA LAFUENTE"/>
    <d v="2023-05-31T00:00:00"/>
    <s v="I.T.ADQ.MANTTO Y SERV.55/2023"/>
    <d v="2023-06-19T00:00:00"/>
    <s v="CD-215"/>
    <m/>
    <s v="CD-215"/>
    <n v="63369"/>
    <s v="CD-215-C"/>
    <s v="EMC-UAL-216-CD-215/2023"/>
    <s v="BGSUPPLY - EDDIE BARRAL GARCIA"/>
    <x v="0"/>
    <x v="1"/>
    <n v="50"/>
    <x v="0"/>
    <d v="2023-05-22T00:00:00"/>
    <d v="2023-07-11T00:00:00"/>
    <x v="1"/>
    <x v="0"/>
    <x v="0"/>
    <s v="CLQ-23-CD-215/2023 ADQUISICION DE BARRAS REDONDAS DE ACERO, ANGULARES Y PLETINAS PARA MAESTRANZA DE LA EMPRESA MINERA COLQUIRI (MODALIDAD DE CONTRATACION DIRECTA)"/>
    <s v="ADQ.MANTTO Y SERV. 64/2023"/>
    <x v="3"/>
    <n v="15"/>
    <s v="BARRA REDONDA LISA SAE 1045 Ø = 130 mm x L = 2 m_x000a_WIN METALS STEEL/CHINA "/>
    <s v="PZA"/>
    <n v="4"/>
    <n v="1890"/>
    <n v="7560"/>
    <x v="0"/>
    <x v="0"/>
    <n v="4"/>
    <n v="7560"/>
    <n v="271.55172413793105"/>
    <n v="1086.2068965517242"/>
    <n v="945"/>
    <n v="0"/>
    <d v="2023-08-30T00:00:00"/>
    <x v="2"/>
    <s v="09/05/2248"/>
    <m/>
    <n v="2555"/>
    <n v="110"/>
    <d v="2024-01-11T00:00:00"/>
    <n v="82067"/>
    <n v="3102132.6"/>
    <n v="529.20000000000005"/>
    <n v="-3095101.8000000007"/>
    <x v="2"/>
    <x v="2"/>
    <m/>
    <x v="0"/>
    <x v="12"/>
    <x v="0"/>
    <x v="0"/>
    <x v="0"/>
    <x v="2"/>
    <x v="1"/>
    <x v="2"/>
    <x v="3"/>
    <x v="3"/>
    <x v="1"/>
    <x v="29"/>
    <x v="0"/>
    <x v="0"/>
  </r>
  <r>
    <x v="0"/>
    <x v="95"/>
    <x v="0"/>
    <x v="0"/>
    <x v="4"/>
    <d v="2023-05-04T00:00:00"/>
    <x v="1"/>
    <x v="3"/>
    <x v="3"/>
    <x v="7"/>
    <x v="9"/>
    <s v="ADQ.MANTTO Y SERV. 64/2023"/>
    <d v="2023-05-12T00:00:00"/>
    <x v="0"/>
    <n v="452"/>
    <x v="0"/>
    <x v="94"/>
    <n v="159233"/>
    <x v="15"/>
    <x v="448"/>
    <x v="29"/>
    <x v="5"/>
    <x v="0"/>
    <x v="5"/>
    <x v="0"/>
    <s v="22/05/2023"/>
    <s v="22/05/2023"/>
    <x v="0"/>
    <x v="0"/>
    <x v="13"/>
    <x v="8"/>
    <s v="JOAQUIN ANDRES ZAPATA LAFUENTE"/>
    <d v="2023-05-31T00:00:00"/>
    <s v="I.T.ADQ.MANTTO Y SERV.55/2023"/>
    <d v="2023-06-19T00:00:00"/>
    <s v="CD-215"/>
    <m/>
    <s v="CD-215"/>
    <n v="63369"/>
    <s v="CD-215-C"/>
    <s v="EMC-UAL-216-CD-215/2023"/>
    <s v="BGSUPPLY - EDDIE BARRAL GARCIA"/>
    <x v="0"/>
    <x v="1"/>
    <n v="50"/>
    <x v="0"/>
    <d v="2023-05-22T00:00:00"/>
    <d v="2023-07-11T00:00:00"/>
    <x v="1"/>
    <x v="0"/>
    <x v="0"/>
    <s v="CLQ-23-CD-215/2023 ADQUISICION DE BARRAS REDONDAS DE ACERO, ANGULARES Y PLETINAS PARA MAESTRANZA DE LA EMPRESA MINERA COLQUIRI (MODALIDAD DE CONTRATACION DIRECTA)"/>
    <s v="ADQ.MANTTO Y SERV. 64/2023"/>
    <x v="3"/>
    <n v="16"/>
    <s v="BARRA REDONDA LISA 1045 Ø = 85 mm x L = 2 m._x000a_ABM STEEL/TURQUIA "/>
    <s v="PZA"/>
    <n v="4"/>
    <n v="1078"/>
    <n v="4312"/>
    <x v="0"/>
    <x v="0"/>
    <n v="4"/>
    <n v="4312"/>
    <n v="154.88505747126436"/>
    <n v="619.54022988505744"/>
    <n v="539"/>
    <n v="0"/>
    <d v="2023-08-30T00:00:00"/>
    <x v="17"/>
    <s v="09/05/2249"/>
    <m/>
    <n v="2555"/>
    <n v="110"/>
    <d v="2024-01-12T00:00:00"/>
    <n v="82432"/>
    <n v="1777233.9199999999"/>
    <n v="301.84000000000003"/>
    <n v="-1773223.76"/>
    <x v="2"/>
    <x v="2"/>
    <m/>
    <x v="0"/>
    <x v="12"/>
    <x v="0"/>
    <x v="0"/>
    <x v="0"/>
    <x v="2"/>
    <x v="1"/>
    <x v="2"/>
    <x v="3"/>
    <x v="3"/>
    <x v="1"/>
    <x v="29"/>
    <x v="0"/>
    <x v="0"/>
  </r>
  <r>
    <x v="0"/>
    <x v="95"/>
    <x v="0"/>
    <x v="0"/>
    <x v="4"/>
    <d v="2023-05-04T00:00:00"/>
    <x v="1"/>
    <x v="3"/>
    <x v="3"/>
    <x v="7"/>
    <x v="9"/>
    <s v="ADQ.MANTTO Y SERV. 64/2023"/>
    <d v="2023-05-12T00:00:00"/>
    <x v="0"/>
    <n v="452"/>
    <x v="0"/>
    <x v="94"/>
    <n v="159233"/>
    <x v="16"/>
    <x v="449"/>
    <x v="29"/>
    <x v="5"/>
    <x v="0"/>
    <x v="5"/>
    <x v="0"/>
    <s v="22/05/2023"/>
    <s v="22/05/2023"/>
    <x v="0"/>
    <x v="0"/>
    <x v="13"/>
    <x v="8"/>
    <s v="JOAQUIN ANDRES ZAPATA LAFUENTE"/>
    <d v="2023-05-31T00:00:00"/>
    <s v="I.T.ADQ.MANTTO Y SERV.55/2023"/>
    <d v="2023-06-19T00:00:00"/>
    <s v="CD-215"/>
    <m/>
    <s v="CD-215"/>
    <n v="63369"/>
    <s v="CD-215-C"/>
    <s v="EMC-UAL-216-CD-215/2023"/>
    <s v="BGSUPPLY - EDDIE BARRAL GARCIA"/>
    <x v="0"/>
    <x v="1"/>
    <n v="50"/>
    <x v="0"/>
    <d v="2023-05-22T00:00:00"/>
    <d v="2023-07-11T00:00:00"/>
    <x v="1"/>
    <x v="0"/>
    <x v="0"/>
    <s v="CLQ-23-CD-215/2023 ADQUISICION DE BARRAS REDONDAS DE ACERO, ANGULARES Y PLETINAS PARA MAESTRANZA DE LA EMPRESA MINERA COLQUIRI (MODALIDAD DE CONTRATACION DIRECTA)"/>
    <s v="ADQ.MANTTO Y SERV. 64/2023"/>
    <x v="3"/>
    <n v="17"/>
    <s v="BARRA REDONDA LISA SAE 1045 Ø = 90 mm x L = 2 m._x000a_WIN METALS STEEL/CHINA "/>
    <s v="PZA"/>
    <n v="4"/>
    <n v="1130"/>
    <n v="4520"/>
    <x v="0"/>
    <x v="0"/>
    <n v="4"/>
    <n v="4520"/>
    <n v="162.35632183908046"/>
    <n v="649.42528735632186"/>
    <n v="565"/>
    <n v="0"/>
    <d v="2023-08-30T00:00:00"/>
    <x v="5"/>
    <s v="09/05/2250"/>
    <m/>
    <n v="2555"/>
    <n v="110"/>
    <d v="2024-01-13T00:00:00"/>
    <n v="82797"/>
    <n v="1871212.2"/>
    <n v="316.40000000000003"/>
    <n v="-1867008.6"/>
    <x v="2"/>
    <x v="2"/>
    <m/>
    <x v="0"/>
    <x v="12"/>
    <x v="0"/>
    <x v="0"/>
    <x v="0"/>
    <x v="2"/>
    <x v="1"/>
    <x v="2"/>
    <x v="3"/>
    <x v="3"/>
    <x v="1"/>
    <x v="29"/>
    <x v="0"/>
    <x v="0"/>
  </r>
  <r>
    <x v="0"/>
    <x v="95"/>
    <x v="0"/>
    <x v="0"/>
    <x v="4"/>
    <d v="2023-05-04T00:00:00"/>
    <x v="1"/>
    <x v="3"/>
    <x v="3"/>
    <x v="7"/>
    <x v="9"/>
    <s v="ADQ.MANTTO Y SERV. 64/2023"/>
    <d v="2023-05-12T00:00:00"/>
    <x v="0"/>
    <n v="452"/>
    <x v="0"/>
    <x v="94"/>
    <n v="159233"/>
    <x v="17"/>
    <x v="450"/>
    <x v="8"/>
    <x v="5"/>
    <x v="0"/>
    <x v="5"/>
    <x v="0"/>
    <s v="22/05/2023"/>
    <s v="22/05/2023"/>
    <x v="0"/>
    <x v="0"/>
    <x v="13"/>
    <x v="8"/>
    <s v="JOAQUIN ANDRES ZAPATA LAFUENTE"/>
    <d v="2023-05-31T00:00:00"/>
    <s v="I.T.ADQ.MANTTO Y SERV.55/2023"/>
    <d v="2023-06-19T00:00:00"/>
    <s v="CD-215"/>
    <m/>
    <s v="CD-215"/>
    <n v="63369"/>
    <s v="CD-215-C"/>
    <s v="EMC-UAL-216-CD-215/2023"/>
    <s v="BGSUPPLY - EDDIE BARRAL GARCIA"/>
    <x v="0"/>
    <x v="1"/>
    <n v="50"/>
    <x v="0"/>
    <d v="2023-05-22T00:00:00"/>
    <d v="2023-07-11T00:00:00"/>
    <x v="1"/>
    <x v="0"/>
    <x v="0"/>
    <s v="CLQ-23-CD-215/2023 ADQUISICION DE BARRAS REDONDAS DE ACERO, ANGULARES Y PLETINAS PARA MAESTRANZA DE LA EMPRESA MINERA COLQUIRI (MODALIDAD DE CONTRATACION DIRECTA)"/>
    <s v="ADQ.MANTTO Y SERV. 64/2023"/>
    <x v="3"/>
    <n v="18"/>
    <s v="PERFIL C: 3&quot; x 1 1/2&quot; x 1 1/2&quot;, e=1/4&quot; x6 m_x000a_WIN METALS STEEL/CHINA "/>
    <s v="PZA"/>
    <n v="6"/>
    <n v="1083"/>
    <n v="6498"/>
    <x v="0"/>
    <x v="0"/>
    <n v="6"/>
    <n v="6498"/>
    <n v="155.60344827586206"/>
    <n v="933.62068965517233"/>
    <n v="812.24999999999989"/>
    <n v="0"/>
    <d v="2023-08-30T00:00:00"/>
    <x v="7"/>
    <s v="09/05/2251"/>
    <m/>
    <n v="2555"/>
    <n v="110"/>
    <d v="2024-01-14T00:00:00"/>
    <n v="83162"/>
    <n v="2701933.38"/>
    <n v="454.86000000000007"/>
    <n v="-2695890.24"/>
    <x v="2"/>
    <x v="2"/>
    <m/>
    <x v="0"/>
    <x v="12"/>
    <x v="0"/>
    <x v="0"/>
    <x v="0"/>
    <x v="2"/>
    <x v="1"/>
    <x v="2"/>
    <x v="3"/>
    <x v="3"/>
    <x v="1"/>
    <x v="29"/>
    <x v="0"/>
    <x v="0"/>
  </r>
  <r>
    <x v="0"/>
    <x v="95"/>
    <x v="0"/>
    <x v="0"/>
    <x v="4"/>
    <d v="2023-05-04T00:00:00"/>
    <x v="1"/>
    <x v="3"/>
    <x v="3"/>
    <x v="7"/>
    <x v="9"/>
    <s v="ADQ.MANTTO Y SERV. 64/2023"/>
    <d v="2023-05-12T00:00:00"/>
    <x v="0"/>
    <n v="452"/>
    <x v="0"/>
    <x v="94"/>
    <n v="159233"/>
    <x v="18"/>
    <x v="451"/>
    <x v="7"/>
    <x v="5"/>
    <x v="0"/>
    <x v="5"/>
    <x v="0"/>
    <s v="22/05/2023"/>
    <s v="22/05/2023"/>
    <x v="0"/>
    <x v="0"/>
    <x v="13"/>
    <x v="8"/>
    <s v="JOAQUIN ANDRES ZAPATA LAFUENTE"/>
    <d v="2023-05-31T00:00:00"/>
    <s v="I.T.ADQ.MANTTO Y SERV.55/2023"/>
    <d v="2023-06-19T00:00:00"/>
    <s v="CD-215"/>
    <m/>
    <s v="CD-215"/>
    <n v="63369"/>
    <s v="CD-215-C"/>
    <s v="EMC-UAL-216-CD-215/2023"/>
    <s v="BGSUPPLY - EDDIE BARRAL GARCIA"/>
    <x v="0"/>
    <x v="1"/>
    <n v="50"/>
    <x v="0"/>
    <d v="2023-05-22T00:00:00"/>
    <d v="2023-07-11T00:00:00"/>
    <x v="1"/>
    <x v="0"/>
    <x v="0"/>
    <s v="CLQ-23-CD-215/2023 ADQUISICION DE BARRAS REDONDAS DE ACERO, ANGULARES Y PLETINAS PARA MAESTRANZA DE LA EMPRESA MINERA COLQUIRI (MODALIDAD DE CONTRATACION DIRECTA)"/>
    <s v="ADQ.MANTTO Y SERV. 64/2023"/>
    <x v="3"/>
    <n v="19"/>
    <s v="PERFIL C: 4&quot; x 2&quot; x 2&quot;, e=3/8&quot;x6 m (100x50x3/8x6m)_x000a_WIN METALS STEEL/CHINA "/>
    <s v="PZA"/>
    <n v="2"/>
    <n v="1630"/>
    <n v="3260"/>
    <x v="0"/>
    <x v="0"/>
    <n v="2"/>
    <n v="3260"/>
    <n v="234.19540229885058"/>
    <n v="468.39080459770116"/>
    <n v="407.5"/>
    <n v="0"/>
    <d v="2023-08-30T00:00:00"/>
    <x v="8"/>
    <s v="09/05/2252"/>
    <m/>
    <n v="2555"/>
    <n v="110"/>
    <d v="2024-01-15T00:00:00"/>
    <n v="83528"/>
    <n v="1361506.4000000001"/>
    <n v="228.20000000000002"/>
    <n v="-1358474.6"/>
    <x v="2"/>
    <x v="2"/>
    <m/>
    <x v="0"/>
    <x v="12"/>
    <x v="0"/>
    <x v="0"/>
    <x v="0"/>
    <x v="2"/>
    <x v="1"/>
    <x v="2"/>
    <x v="3"/>
    <x v="3"/>
    <x v="1"/>
    <x v="29"/>
    <x v="0"/>
    <x v="0"/>
  </r>
  <r>
    <x v="0"/>
    <x v="95"/>
    <x v="0"/>
    <x v="0"/>
    <x v="4"/>
    <d v="2023-05-04T00:00:00"/>
    <x v="1"/>
    <x v="3"/>
    <x v="3"/>
    <x v="7"/>
    <x v="9"/>
    <s v="ADQ.MANTTO Y SERV. 64/2023"/>
    <d v="2023-05-12T00:00:00"/>
    <x v="0"/>
    <n v="452"/>
    <x v="0"/>
    <x v="94"/>
    <n v="159233"/>
    <x v="19"/>
    <x v="452"/>
    <x v="7"/>
    <x v="5"/>
    <x v="0"/>
    <x v="5"/>
    <x v="0"/>
    <s v="22/05/2023"/>
    <s v="22/05/2023"/>
    <x v="0"/>
    <x v="0"/>
    <x v="13"/>
    <x v="8"/>
    <s v="JOAQUIN ANDRES ZAPATA LAFUENTE"/>
    <d v="2023-05-31T00:00:00"/>
    <s v="I.T.ADQ.MANTTO Y SERV.55/2023"/>
    <d v="2023-06-19T00:00:00"/>
    <s v="CD-215"/>
    <m/>
    <s v="CD-215"/>
    <n v="63369"/>
    <s v="CD-215-C"/>
    <s v="EMC-UAL-216-CD-215/2023"/>
    <s v="BGSUPPLY - EDDIE BARRAL GARCIA"/>
    <x v="0"/>
    <x v="1"/>
    <n v="50"/>
    <x v="0"/>
    <d v="2023-05-22T00:00:00"/>
    <d v="2023-07-11T00:00:00"/>
    <x v="1"/>
    <x v="0"/>
    <x v="0"/>
    <s v="CLQ-23-CD-215/2023 ADQUISICION DE BARRAS REDONDAS DE ACERO, ANGULARES Y PLETINAS PARA MAESTRANZA DE LA EMPRESA MINERA COLQUIRI (MODALIDAD DE CONTRATACION DIRECTA)"/>
    <s v="ADQ.MANTTO Y SERV. 64/2023"/>
    <x v="3"/>
    <n v="20"/>
    <s v="PERFIL C: 5&quot; x 2&quot; x 2&quot;, espesor 5/16&quot;x6 m (120x50x5/16&quot;x6m)_x000a_WIN METALS STEEL/CHINA "/>
    <s v="PZA"/>
    <n v="2"/>
    <n v="2300"/>
    <n v="4600"/>
    <x v="0"/>
    <x v="0"/>
    <n v="2"/>
    <n v="4600"/>
    <n v="330.45977011494256"/>
    <n v="660.91954022988511"/>
    <n v="575"/>
    <n v="0"/>
    <d v="2023-08-30T00:00:00"/>
    <x v="12"/>
    <s v="09/05/2253"/>
    <m/>
    <n v="2555"/>
    <n v="110"/>
    <d v="2024-01-16T00:00:00"/>
    <n v="83893"/>
    <n v="1929539"/>
    <n v="322.00000000000006"/>
    <n v="-1925261"/>
    <x v="2"/>
    <x v="2"/>
    <m/>
    <x v="0"/>
    <x v="12"/>
    <x v="0"/>
    <x v="0"/>
    <x v="0"/>
    <x v="2"/>
    <x v="1"/>
    <x v="2"/>
    <x v="3"/>
    <x v="3"/>
    <x v="1"/>
    <x v="29"/>
    <x v="0"/>
    <x v="0"/>
  </r>
  <r>
    <x v="0"/>
    <x v="95"/>
    <x v="0"/>
    <x v="0"/>
    <x v="4"/>
    <d v="2023-05-04T00:00:00"/>
    <x v="1"/>
    <x v="3"/>
    <x v="3"/>
    <x v="7"/>
    <x v="9"/>
    <s v="ADQ.MANTTO Y SERV. 64/2023"/>
    <d v="2023-05-12T00:00:00"/>
    <x v="0"/>
    <n v="452"/>
    <x v="0"/>
    <x v="94"/>
    <n v="159233"/>
    <x v="20"/>
    <x v="453"/>
    <x v="16"/>
    <x v="5"/>
    <x v="0"/>
    <x v="5"/>
    <x v="0"/>
    <s v="22/05/2023"/>
    <s v="22/05/2023"/>
    <x v="0"/>
    <x v="0"/>
    <x v="13"/>
    <x v="8"/>
    <s v="JOAQUIN ANDRES ZAPATA LAFUENTE"/>
    <d v="2023-05-31T00:00:00"/>
    <s v="I.T.ADQ.MANTTO Y SERV.55/2023"/>
    <d v="2023-06-19T00:00:00"/>
    <s v="CD-215"/>
    <m/>
    <s v="CD-215"/>
    <n v="63369"/>
    <s v="CD-215-C"/>
    <s v="EMC-UAL-216-CD-215/2023"/>
    <s v="BGSUPPLY - EDDIE BARRAL GARCIA"/>
    <x v="0"/>
    <x v="1"/>
    <n v="50"/>
    <x v="0"/>
    <d v="2023-05-22T00:00:00"/>
    <d v="2023-07-11T00:00:00"/>
    <x v="1"/>
    <x v="0"/>
    <x v="0"/>
    <s v="CLQ-23-CD-215/2023 ADQUISICION DE BARRAS REDONDAS DE ACERO, ANGULARES Y PLETINAS PARA MAESTRANZA DE LA EMPRESA MINERA COLQUIRI (MODALIDAD DE CONTRATACION DIRECTA)"/>
    <s v="ADQ.MANTTO Y SERV. 64/2023"/>
    <x v="3"/>
    <n v="21"/>
    <s v="PERFIL I - IPE200x100x12mt 18.0kg/m_x000a_ARCELOR MITTAL/ESPAÑA "/>
    <s v="PZA"/>
    <n v="1"/>
    <n v="7790"/>
    <n v="7790"/>
    <x v="0"/>
    <x v="0"/>
    <n v="1"/>
    <n v="7790"/>
    <n v="1119.2528735632184"/>
    <n v="1119.2528735632184"/>
    <n v="973.75"/>
    <n v="0"/>
    <d v="2023-08-30T00:00:00"/>
    <x v="13"/>
    <s v="09/05/2254"/>
    <m/>
    <n v="2555"/>
    <n v="110"/>
    <d v="2024-01-17T00:00:00"/>
    <n v="84258"/>
    <n v="3281849.1"/>
    <n v="545.30000000000007"/>
    <n v="-3274604.4"/>
    <x v="2"/>
    <x v="2"/>
    <m/>
    <x v="0"/>
    <x v="12"/>
    <x v="0"/>
    <x v="0"/>
    <x v="0"/>
    <x v="2"/>
    <x v="1"/>
    <x v="2"/>
    <x v="3"/>
    <x v="3"/>
    <x v="1"/>
    <x v="29"/>
    <x v="0"/>
    <x v="0"/>
  </r>
  <r>
    <x v="0"/>
    <x v="95"/>
    <x v="0"/>
    <x v="0"/>
    <x v="4"/>
    <d v="2023-05-04T00:00:00"/>
    <x v="1"/>
    <x v="3"/>
    <x v="3"/>
    <x v="7"/>
    <x v="9"/>
    <s v="ADQ.MANTTO Y SERV. 64/2023"/>
    <d v="2023-05-12T00:00:00"/>
    <x v="0"/>
    <n v="452"/>
    <x v="0"/>
    <x v="94"/>
    <n v="159233"/>
    <x v="21"/>
    <x v="454"/>
    <x v="9"/>
    <x v="5"/>
    <x v="0"/>
    <x v="5"/>
    <x v="0"/>
    <s v="22/05/2023"/>
    <s v="22/05/2023"/>
    <x v="0"/>
    <x v="0"/>
    <x v="13"/>
    <x v="8"/>
    <s v="JOAQUIN ANDRES ZAPATA LAFUENTE"/>
    <d v="2023-05-31T00:00:00"/>
    <s v="I.T.ADQ.MANTTO Y SERV.55/2023"/>
    <d v="2023-06-19T00:00:00"/>
    <s v="CD-215"/>
    <s v="CD-215-B"/>
    <s v="CD-215"/>
    <n v="27840"/>
    <s v="CD-215-B"/>
    <s v="EMC-UAL-217-CD-215/2023"/>
    <s v="DISTRIBUIDORA TORNIVOL - PACIFICA ELIZABETH CASTELO GUTIERREZ"/>
    <x v="0"/>
    <x v="1"/>
    <n v="25"/>
    <x v="0"/>
    <d v="2023-05-22T00:00:00"/>
    <d v="2023-07-11T00:00:00"/>
    <x v="1"/>
    <x v="0"/>
    <x v="0"/>
    <s v="CLQ-23-CD-215/2023 ADQUISICION DE BARRAS REDONDAS DE ACERO, ANGULARES Y PLETINAS PARA MAESTRANZA DE LA EMPRESA MINERA COLQUIRI (MODALIDAD DE CONTRATACION DIRECTA)"/>
    <s v="ADQ.MANTTO Y SERV. 64/2023"/>
    <x v="3"/>
    <n v="22"/>
    <s v="PLETINA ASTM A36 1&quot; x 1/4&quot; x 6 m _x000a_MARCA: ARCELOR MITTAL/BRASIL "/>
    <s v="PZA"/>
    <n v="10"/>
    <n v="87"/>
    <n v="870"/>
    <x v="0"/>
    <x v="0"/>
    <n v="10"/>
    <n v="870"/>
    <n v="12.5"/>
    <n v="125"/>
    <n v="108.75"/>
    <n v="0"/>
    <d v="2023-08-05T00:00:00"/>
    <x v="12"/>
    <s v="14/07/2023"/>
    <n v="314"/>
    <n v="189"/>
    <n v="494"/>
    <d v="2023-09-14T00:00:00"/>
    <n v="-22"/>
    <n v="-95.7"/>
    <n v="60.900000000000006"/>
    <n v="904.80000000000007"/>
    <x v="2"/>
    <x v="2"/>
    <m/>
    <x v="0"/>
    <x v="12"/>
    <x v="0"/>
    <x v="0"/>
    <x v="0"/>
    <x v="2"/>
    <x v="1"/>
    <x v="2"/>
    <x v="3"/>
    <x v="3"/>
    <x v="1"/>
    <x v="29"/>
    <x v="0"/>
    <x v="0"/>
  </r>
  <r>
    <x v="0"/>
    <x v="95"/>
    <x v="0"/>
    <x v="0"/>
    <x v="4"/>
    <d v="2023-05-04T00:00:00"/>
    <x v="1"/>
    <x v="3"/>
    <x v="3"/>
    <x v="7"/>
    <x v="9"/>
    <s v="ADQ.MANTTO Y SERV. 64/2023"/>
    <d v="2023-05-12T00:00:00"/>
    <x v="0"/>
    <n v="452"/>
    <x v="0"/>
    <x v="94"/>
    <n v="159233"/>
    <x v="22"/>
    <x v="455"/>
    <x v="9"/>
    <x v="5"/>
    <x v="0"/>
    <x v="5"/>
    <x v="0"/>
    <s v="22/05/2023"/>
    <s v="22/05/2023"/>
    <x v="0"/>
    <x v="0"/>
    <x v="13"/>
    <x v="8"/>
    <s v="JOAQUIN ANDRES ZAPATA LAFUENTE"/>
    <d v="2023-05-31T00:00:00"/>
    <s v="I.T.ADQ.MANTTO Y SERV.55/2023"/>
    <d v="2023-06-19T00:00:00"/>
    <s v="CD-215"/>
    <s v="CD-215-A"/>
    <s v="CD-215"/>
    <n v="16956.82"/>
    <s v="CD-215-A"/>
    <s v="EMC-UAL-218-CD-215/2023"/>
    <s v="INDUSTRIA METALURGICA FERROTODO S.A."/>
    <x v="0"/>
    <x v="1"/>
    <n v="60"/>
    <x v="0"/>
    <d v="2023-05-22T00:00:00"/>
    <d v="2023-07-11T00:00:00"/>
    <x v="1"/>
    <x v="0"/>
    <x v="0"/>
    <s v="CLQ-23-CD-215/2023 ADQUISICION DE BARRAS REDONDAS DE ACERO, ANGULARES Y PLETINAS PARA MAESTRANZA DE LA EMPRESA MINERA COLQUIRI (MODALIDAD DE CONTRATACION DIRECTA)"/>
    <s v="ADQ.MANTTO Y SERV. 64/2023"/>
    <x v="3"/>
    <n v="23"/>
    <s v="PLETINA ASTM A36 1.1/2&quot; x 3/16&quot; x 6 m_x000a_AREQUIPA/PERU "/>
    <s v="PZA"/>
    <n v="10"/>
    <n v="74.84"/>
    <n v="748.40000000000009"/>
    <x v="0"/>
    <x v="0"/>
    <n v="10"/>
    <n v="748.40000000000009"/>
    <n v="10.752873563218392"/>
    <n v="107.52873563218392"/>
    <n v="93.550000000000011"/>
    <n v="0"/>
    <d v="2023-09-09T00:00:00"/>
    <x v="14"/>
    <s v="09/05/2256"/>
    <n v="466"/>
    <n v="2955"/>
    <n v="543"/>
    <d v="2023-09-22T00:00:00"/>
    <n v="84979"/>
    <n v="317991.41800000006"/>
    <n v="52.388000000000012"/>
    <n v="-317295.40600000002"/>
    <x v="2"/>
    <x v="2"/>
    <m/>
    <x v="0"/>
    <x v="12"/>
    <x v="0"/>
    <x v="0"/>
    <x v="0"/>
    <x v="2"/>
    <x v="1"/>
    <x v="2"/>
    <x v="3"/>
    <x v="3"/>
    <x v="1"/>
    <x v="29"/>
    <x v="0"/>
    <x v="0"/>
  </r>
  <r>
    <x v="0"/>
    <x v="95"/>
    <x v="0"/>
    <x v="0"/>
    <x v="4"/>
    <d v="2023-05-04T00:00:00"/>
    <x v="1"/>
    <x v="3"/>
    <x v="3"/>
    <x v="7"/>
    <x v="9"/>
    <s v="ADQ.MANTTO Y SERV. 64/2023"/>
    <d v="2023-05-12T00:00:00"/>
    <x v="0"/>
    <n v="452"/>
    <x v="0"/>
    <x v="94"/>
    <n v="159233"/>
    <x v="23"/>
    <x v="456"/>
    <x v="27"/>
    <x v="5"/>
    <x v="0"/>
    <x v="5"/>
    <x v="0"/>
    <s v="22/05/2023"/>
    <s v="22/05/2023"/>
    <x v="0"/>
    <x v="0"/>
    <x v="13"/>
    <x v="8"/>
    <s v="JOAQUIN ANDRES ZAPATA LAFUENTE"/>
    <d v="2023-05-31T00:00:00"/>
    <s v="I.T.ADQ.MANTTO Y SERV.55/2023"/>
    <d v="2023-06-19T00:00:00"/>
    <s v="CD-215"/>
    <s v="CD-215-B"/>
    <s v="CD-215"/>
    <n v="27840"/>
    <s v="CD-215-B"/>
    <s v="EMC-UAL-217-CD-215/2023"/>
    <s v="DISTRIBUIDORA TORNIVOL - PACIFICA ELIZABETH CASTELO GUTIERREZ"/>
    <x v="0"/>
    <x v="1"/>
    <n v="25"/>
    <x v="0"/>
    <d v="2023-05-22T00:00:00"/>
    <d v="2023-07-11T00:00:00"/>
    <x v="1"/>
    <x v="0"/>
    <x v="0"/>
    <s v="CLQ-23-CD-215/2023 ADQUISICION DE BARRAS REDONDAS DE ACERO, ANGULARES Y PLETINAS PARA MAESTRANZA DE LA EMPRESA MINERA COLQUIRI (MODALIDAD DE CONTRATACION DIRECTA)"/>
    <s v="ADQ.MANTTO Y SERV. 64/2023"/>
    <x v="3"/>
    <n v="24"/>
    <s v="PLETINA ASTM A36 2&quot; x 1/4&quot; x 6 m MARCA: ARCELOR MITTAL/BRASIL "/>
    <s v="PZA"/>
    <n v="5"/>
    <n v="194"/>
    <n v="970"/>
    <x v="0"/>
    <x v="0"/>
    <n v="5"/>
    <n v="970"/>
    <n v="27.873563218390803"/>
    <n v="139.36781609195401"/>
    <n v="121.24999999999999"/>
    <n v="0"/>
    <d v="2023-08-05T00:00:00"/>
    <x v="12"/>
    <s v="14/07/2023"/>
    <n v="314"/>
    <n v="189"/>
    <n v="494"/>
    <d v="2023-09-14T00:00:00"/>
    <n v="-22"/>
    <n v="-106.7"/>
    <n v="67.900000000000006"/>
    <n v="1008.8000000000001"/>
    <x v="2"/>
    <x v="2"/>
    <m/>
    <x v="0"/>
    <x v="12"/>
    <x v="0"/>
    <x v="0"/>
    <x v="0"/>
    <x v="2"/>
    <x v="1"/>
    <x v="2"/>
    <x v="3"/>
    <x v="3"/>
    <x v="1"/>
    <x v="29"/>
    <x v="0"/>
    <x v="0"/>
  </r>
  <r>
    <x v="0"/>
    <x v="95"/>
    <x v="0"/>
    <x v="0"/>
    <x v="4"/>
    <d v="2023-05-04T00:00:00"/>
    <x v="1"/>
    <x v="3"/>
    <x v="3"/>
    <x v="7"/>
    <x v="9"/>
    <s v="ADQ.MANTTO Y SERV. 64/2023"/>
    <d v="2023-05-12T00:00:00"/>
    <x v="0"/>
    <n v="452"/>
    <x v="0"/>
    <x v="94"/>
    <n v="159233"/>
    <x v="24"/>
    <x v="457"/>
    <x v="9"/>
    <x v="5"/>
    <x v="0"/>
    <x v="5"/>
    <x v="0"/>
    <s v="22/05/2023"/>
    <s v="22/05/2023"/>
    <x v="0"/>
    <x v="0"/>
    <x v="13"/>
    <x v="8"/>
    <s v="JOAQUIN ANDRES ZAPATA LAFUENTE"/>
    <d v="2023-05-31T00:00:00"/>
    <s v="I.T.ADQ.MANTTO Y SERV.55/2023"/>
    <d v="2023-06-19T00:00:00"/>
    <s v="CD-215"/>
    <s v="CD-215-B"/>
    <s v="CD-215"/>
    <n v="27840"/>
    <s v="CD-215-B"/>
    <s v="EMC-UAL-217-CD-215/2023"/>
    <s v="DISTRIBUIDORA TORNIVOL - PACIFICA ELIZABETH CASTELO GUTIERREZ"/>
    <x v="0"/>
    <x v="1"/>
    <n v="25"/>
    <x v="0"/>
    <d v="2023-05-22T00:00:00"/>
    <d v="2023-07-11T00:00:00"/>
    <x v="1"/>
    <x v="0"/>
    <x v="0"/>
    <s v="CLQ-23-CD-215/2023 ADQUISICION DE BARRAS REDONDAS DE ACERO, ANGULARES Y PLETINAS PARA MAESTRANZA DE LA EMPRESA MINERA COLQUIRI (MODALIDAD DE CONTRATACION DIRECTA)"/>
    <s v="ADQ.MANTTO Y SERV. 64/2023"/>
    <x v="3"/>
    <n v="25"/>
    <s v="PLETINA ASTM A36 2.1/2&quot; x 1/2&quot; x 6 m _x000a_MARCA: ARCELOR MITTAL/BRASIL "/>
    <s v="PZA"/>
    <n v="10"/>
    <n v="461"/>
    <n v="4610"/>
    <x v="0"/>
    <x v="0"/>
    <n v="10"/>
    <n v="4610"/>
    <n v="66.235632183908052"/>
    <n v="662.35632183908046"/>
    <n v="576.25"/>
    <n v="0"/>
    <d v="2023-08-05T00:00:00"/>
    <x v="12"/>
    <s v="14/07/2023"/>
    <n v="314"/>
    <n v="189"/>
    <n v="494"/>
    <d v="2023-09-14T00:00:00"/>
    <n v="-22"/>
    <n v="-507.1"/>
    <n v="322.70000000000005"/>
    <n v="4794.4000000000005"/>
    <x v="2"/>
    <x v="2"/>
    <m/>
    <x v="0"/>
    <x v="12"/>
    <x v="0"/>
    <x v="0"/>
    <x v="0"/>
    <x v="2"/>
    <x v="1"/>
    <x v="2"/>
    <x v="3"/>
    <x v="3"/>
    <x v="1"/>
    <x v="29"/>
    <x v="0"/>
    <x v="0"/>
  </r>
  <r>
    <x v="0"/>
    <x v="95"/>
    <x v="0"/>
    <x v="0"/>
    <x v="4"/>
    <d v="2023-05-04T00:00:00"/>
    <x v="1"/>
    <x v="3"/>
    <x v="3"/>
    <x v="7"/>
    <x v="9"/>
    <s v="ADQ.MANTTO Y SERV. 64/2023"/>
    <d v="2023-05-12T00:00:00"/>
    <x v="0"/>
    <n v="452"/>
    <x v="0"/>
    <x v="94"/>
    <n v="159233"/>
    <x v="25"/>
    <x v="458"/>
    <x v="29"/>
    <x v="5"/>
    <x v="0"/>
    <x v="5"/>
    <x v="0"/>
    <s v="22/05/2023"/>
    <s v="22/05/2023"/>
    <x v="0"/>
    <x v="0"/>
    <x v="13"/>
    <x v="8"/>
    <s v="JOAQUIN ANDRES ZAPATA LAFUENTE"/>
    <d v="2023-05-31T00:00:00"/>
    <s v="I.T.ADQ.MANTTO Y SERV.55/2023"/>
    <d v="2023-06-19T00:00:00"/>
    <s v="CD-215"/>
    <m/>
    <s v="CD-215"/>
    <n v="63369"/>
    <s v="CD-215-C"/>
    <s v="EMC-UAL-216-CD-215/2023"/>
    <s v="BGSUPPLY - EDDIE BARRAL GARCIA"/>
    <x v="0"/>
    <x v="1"/>
    <n v="50"/>
    <x v="0"/>
    <d v="2023-05-22T00:00:00"/>
    <d v="2023-07-11T00:00:00"/>
    <x v="1"/>
    <x v="0"/>
    <x v="0"/>
    <s v="CLQ-23-CD-215/2023 ADQUISICION DE BARRAS REDONDAS DE ACERO, ANGULARES Y PLETINAS PARA MAESTRANZA DE LA EMPRESA MINERA COLQUIRI (MODALIDAD DE CONTRATACION DIRECTA)"/>
    <s v="ADQ.MANTTO Y SERV. 64/2023"/>
    <x v="3"/>
    <n v="26"/>
    <s v="PLETINA ASTM A36 4&quot; x 1&quot; x 6 m_x000a_ACEROS AREQUIPA/PERU "/>
    <s v="PZA"/>
    <n v="4"/>
    <n v="2560"/>
    <n v="10240"/>
    <x v="0"/>
    <x v="0"/>
    <n v="4"/>
    <n v="10240"/>
    <n v="367.81609195402297"/>
    <n v="1471.2643678160919"/>
    <n v="1280"/>
    <n v="0"/>
    <d v="2023-08-30T00:00:00"/>
    <x v="1"/>
    <s v="09/05/2259"/>
    <m/>
    <n v="2555"/>
    <n v="110"/>
    <d v="2024-01-22T00:00:00"/>
    <n v="86084"/>
    <n v="4407500.7999999998"/>
    <n v="716.80000000000007"/>
    <n v="-4397977.5999999996"/>
    <x v="2"/>
    <x v="2"/>
    <m/>
    <x v="0"/>
    <x v="12"/>
    <x v="0"/>
    <x v="0"/>
    <x v="0"/>
    <x v="2"/>
    <x v="1"/>
    <x v="2"/>
    <x v="3"/>
    <x v="3"/>
    <x v="1"/>
    <x v="29"/>
    <x v="0"/>
    <x v="0"/>
  </r>
  <r>
    <x v="0"/>
    <x v="95"/>
    <x v="0"/>
    <x v="0"/>
    <x v="4"/>
    <d v="2023-05-04T00:00:00"/>
    <x v="1"/>
    <x v="3"/>
    <x v="3"/>
    <x v="7"/>
    <x v="9"/>
    <s v="ADQ.MANTTO Y SERV. 64/2023"/>
    <d v="2023-05-12T00:00:00"/>
    <x v="0"/>
    <n v="452"/>
    <x v="0"/>
    <x v="94"/>
    <n v="159233"/>
    <x v="26"/>
    <x v="459"/>
    <x v="27"/>
    <x v="5"/>
    <x v="0"/>
    <x v="5"/>
    <x v="0"/>
    <s v="22/05/2023"/>
    <s v="22/05/2023"/>
    <x v="0"/>
    <x v="0"/>
    <x v="13"/>
    <x v="8"/>
    <s v="JOAQUIN ANDRES ZAPATA LAFUENTE"/>
    <d v="2023-05-31T00:00:00"/>
    <s v="I.T.ADQ.MANTTO Y SERV.55/2023"/>
    <d v="2023-06-19T00:00:00"/>
    <s v="CD-215"/>
    <s v="CD-215-B"/>
    <s v="CD-215"/>
    <n v="27840"/>
    <s v="CD-215-B"/>
    <s v="EMC-UAL-217-CD-215/2023"/>
    <s v="DISTRIBUIDORA TORNIVOL - PACIFICA ELIZABETH CASTELO GUTIERREZ"/>
    <x v="0"/>
    <x v="1"/>
    <n v="25"/>
    <x v="0"/>
    <d v="2023-05-22T00:00:00"/>
    <d v="2023-07-11T00:00:00"/>
    <x v="1"/>
    <x v="0"/>
    <x v="0"/>
    <s v="CLQ-23-CD-215/2023 ADQUISICION DE BARRAS REDONDAS DE ACERO, ANGULARES Y PLETINAS PARA MAESTRANZA DE LA EMPRESA MINERA COLQUIRI (MODALIDAD DE CONTRATACION DIRECTA)"/>
    <s v="ADQ.MANTTO Y SERV. 64/2023"/>
    <x v="3"/>
    <n v="27"/>
    <s v="PLETINA ASTM A36 4&quot; x 1/2&quot; x 6 m _x000a_MARCA: ARCELOR MITTAL/BRASIL "/>
    <s v="PZA"/>
    <n v="5"/>
    <n v="778"/>
    <n v="3890"/>
    <x v="0"/>
    <x v="0"/>
    <n v="5"/>
    <n v="3890"/>
    <n v="111.7816091954023"/>
    <n v="558.90804597701151"/>
    <n v="486.25"/>
    <n v="0"/>
    <d v="2023-08-05T00:00:00"/>
    <x v="12"/>
    <s v="14/07/2023"/>
    <n v="314"/>
    <n v="189"/>
    <n v="494"/>
    <d v="2023-09-14T00:00:00"/>
    <n v="-22"/>
    <n v="-427.90000000000003"/>
    <n v="272.3"/>
    <n v="4045.5999999999995"/>
    <x v="2"/>
    <x v="2"/>
    <m/>
    <x v="0"/>
    <x v="12"/>
    <x v="0"/>
    <x v="0"/>
    <x v="0"/>
    <x v="2"/>
    <x v="1"/>
    <x v="2"/>
    <x v="3"/>
    <x v="3"/>
    <x v="1"/>
    <x v="29"/>
    <x v="0"/>
    <x v="0"/>
  </r>
  <r>
    <x v="0"/>
    <x v="95"/>
    <x v="0"/>
    <x v="0"/>
    <x v="4"/>
    <d v="2023-05-04T00:00:00"/>
    <x v="1"/>
    <x v="3"/>
    <x v="3"/>
    <x v="7"/>
    <x v="9"/>
    <s v="ADQ.MANTTO Y SERV. 64/2023"/>
    <d v="2023-05-12T00:00:00"/>
    <x v="0"/>
    <n v="452"/>
    <x v="0"/>
    <x v="94"/>
    <n v="159233"/>
    <x v="27"/>
    <x v="460"/>
    <x v="27"/>
    <x v="5"/>
    <x v="0"/>
    <x v="5"/>
    <x v="0"/>
    <s v="22/05/2023"/>
    <s v="22/05/2023"/>
    <x v="0"/>
    <x v="0"/>
    <x v="13"/>
    <x v="8"/>
    <s v="JOAQUIN ANDRES ZAPATA LAFUENTE"/>
    <d v="2023-05-31T00:00:00"/>
    <s v="I.T.ADQ.MANTTO Y SERV.55/2023"/>
    <d v="2023-06-19T00:00:00"/>
    <s v="CD-215"/>
    <s v="CD-215-B"/>
    <s v="CD-215"/>
    <n v="27840"/>
    <s v="CD-215-B"/>
    <s v="EMC-UAL-217-CD-215/2023"/>
    <s v="DISTRIBUIDORA TORNIVOL - PACIFICA ELIZABETH CASTELO GUTIERREZ"/>
    <x v="0"/>
    <x v="1"/>
    <n v="25"/>
    <x v="0"/>
    <d v="2023-05-22T00:00:00"/>
    <d v="2023-07-11T00:00:00"/>
    <x v="1"/>
    <x v="0"/>
    <x v="0"/>
    <s v="CLQ-23-CD-215/2023 ADQUISICION DE BARRAS REDONDAS DE ACERO, ANGULARES Y PLETINAS PARA MAESTRANZA DE LA EMPRESA MINERA COLQUIRI (MODALIDAD DE CONTRATACION DIRECTA)"/>
    <s v="ADQ.MANTTO Y SERV. 64/2023"/>
    <x v="3"/>
    <n v="28"/>
    <s v="PLETINA ASTM A36 4&quot; x 3/8&quot; x 6 m _x000a_MARCA: ARCELOR MITTAL/BRASIL "/>
    <s v="PZA"/>
    <n v="5"/>
    <n v="564"/>
    <n v="2820"/>
    <x v="0"/>
    <x v="0"/>
    <n v="5"/>
    <n v="2820"/>
    <n v="81.034482758620683"/>
    <n v="405.17241379310343"/>
    <n v="352.5"/>
    <n v="0"/>
    <d v="2023-08-05T00:00:00"/>
    <x v="12"/>
    <s v="14/07/2023"/>
    <n v="314"/>
    <n v="189"/>
    <n v="494"/>
    <d v="2023-09-14T00:00:00"/>
    <n v="-22"/>
    <n v="-310.2"/>
    <n v="197.4"/>
    <n v="2932.7999999999997"/>
    <x v="2"/>
    <x v="2"/>
    <m/>
    <x v="0"/>
    <x v="12"/>
    <x v="0"/>
    <x v="0"/>
    <x v="0"/>
    <x v="2"/>
    <x v="1"/>
    <x v="2"/>
    <x v="3"/>
    <x v="3"/>
    <x v="1"/>
    <x v="29"/>
    <x v="0"/>
    <x v="0"/>
  </r>
  <r>
    <x v="0"/>
    <x v="96"/>
    <x v="0"/>
    <x v="0"/>
    <x v="4"/>
    <d v="2023-05-04T00:00:00"/>
    <x v="1"/>
    <x v="12"/>
    <x v="12"/>
    <x v="7"/>
    <x v="9"/>
    <s v="ADQ.MANTTO Y SERV. 63/2023"/>
    <d v="2023-05-12T00:00:00"/>
    <x v="0"/>
    <n v="440"/>
    <x v="0"/>
    <x v="95"/>
    <n v="246238.05"/>
    <x v="0"/>
    <x v="461"/>
    <x v="39"/>
    <x v="5"/>
    <x v="53"/>
    <x v="5"/>
    <x v="0"/>
    <s v="22/05/2023"/>
    <s v="22/05/2023"/>
    <x v="0"/>
    <x v="0"/>
    <x v="16"/>
    <x v="8"/>
    <s v="RUBEN SALAZAR VILLCA"/>
    <d v="2023-05-29T00:00:00"/>
    <s v="I.T.ADQ.MANTTO Y SERV.53/2023"/>
    <d v="2023-06-19T00:00:00"/>
    <s v="CD-217"/>
    <s v="CD-217"/>
    <s v="CD-217"/>
    <n v="246197.72"/>
    <s v="CD-217"/>
    <s v="EMC-UAL-212-CD-217/2023"/>
    <s v="DELTA INDUSTRIAL S.R.L."/>
    <x v="0"/>
    <x v="1"/>
    <n v="30"/>
    <x v="0"/>
    <d v="2023-05-18T00:00:00"/>
    <d v="2023-07-10T00:00:00"/>
    <x v="1"/>
    <x v="0"/>
    <x v="0"/>
    <s v="CLQ-23-CD-217/2023 ADQUISICION DE REPUESTOS PARA BOMBAS SUMERGIBLES GRINDEX DE LA EMPRESA MINERA COLQUIRI (MODALIDAD DE CONTRATACION DIRECTA)"/>
    <s v="ADQ.MANTTO Y SERV. 63/2023"/>
    <x v="12"/>
    <n v="1"/>
    <s v="410171 Stud, DIN 939 M12x35-A2-70 CONDICIONES TÉCNICAS_x000a_EQUIPO: BOMBA GRINDEX MATADOR H INOX. SERIE 1910623,  1910625, 2118270_x000a_Marca: GRINDEX_x000a_Modelo: Matador H_x000a_Potencia: 20 KW_x000a_Tensión: 415 Vac_x000a_N° de fases:  3 fases_x000a_-_x0009_Plazo de entrega: 30 días calendario_x000a_-_x0009_Manuales: debe contar con ficha técnica de las piezas_x000a_-_x0009_Lugar de entrega: Almacenes de la Empresa Minera Colquiri._x000a_Garantía mínima de 1 año"/>
    <s v="PZA"/>
    <n v="16"/>
    <n v="69.400000000000006"/>
    <n v="1110.4000000000001"/>
    <x v="0"/>
    <x v="0"/>
    <n v="4"/>
    <n v="277.60000000000002"/>
    <n v="9.9712643678160937"/>
    <n v="39.885057471264375"/>
    <n v="34.700000000000003"/>
    <n v="0"/>
    <d v="2023-08-09T00:00:00"/>
    <x v="5"/>
    <s v="09/05/2262"/>
    <n v="125"/>
    <n v="2555"/>
    <n v="110"/>
    <d v="2024-01-25T00:00:00"/>
    <n v="87201"/>
    <n v="121034.98800000001"/>
    <n v="19.432000000000002"/>
    <n v="-120776.82"/>
    <x v="2"/>
    <x v="2"/>
    <m/>
    <x v="0"/>
    <x v="12"/>
    <x v="0"/>
    <x v="0"/>
    <x v="0"/>
    <x v="2"/>
    <x v="1"/>
    <x v="2"/>
    <x v="3"/>
    <x v="3"/>
    <x v="1"/>
    <x v="29"/>
    <x v="0"/>
    <x v="0"/>
  </r>
  <r>
    <x v="0"/>
    <x v="96"/>
    <x v="0"/>
    <x v="0"/>
    <x v="4"/>
    <d v="2023-05-04T00:00:00"/>
    <x v="1"/>
    <x v="12"/>
    <x v="12"/>
    <x v="7"/>
    <x v="9"/>
    <s v="ADQ.MANTTO Y SERV. 63/2023"/>
    <d v="2023-05-12T00:00:00"/>
    <x v="0"/>
    <n v="440"/>
    <x v="0"/>
    <x v="95"/>
    <n v="246238.05"/>
    <x v="1"/>
    <x v="462"/>
    <x v="39"/>
    <x v="5"/>
    <x v="0"/>
    <x v="5"/>
    <x v="0"/>
    <s v="22/05/2023"/>
    <s v="22/05/2023"/>
    <x v="0"/>
    <x v="0"/>
    <x v="16"/>
    <x v="8"/>
    <s v="RUBEN SALAZAR VILLCA"/>
    <d v="2023-05-29T00:00:00"/>
    <s v="I.T.ADQ.MANTTO Y SERV.53/2023"/>
    <d v="2023-06-19T00:00:00"/>
    <s v="CD-217"/>
    <s v="CD-217"/>
    <s v="CD-217"/>
    <n v="246197.72"/>
    <s v="CD-217"/>
    <s v="EMC-UAL-212-CD-217/2023"/>
    <s v="DELTA INDUSTRIAL S.R.L."/>
    <x v="0"/>
    <x v="1"/>
    <n v="30"/>
    <x v="0"/>
    <d v="2023-05-18T00:00:00"/>
    <d v="2023-07-10T00:00:00"/>
    <x v="1"/>
    <x v="0"/>
    <x v="0"/>
    <s v="CLQ-23-CD-217/2023 ADQUISICION DE REPUESTOS PARA BOMBAS SUMERGIBLES GRINDEX DE LA EMPRESA MINERA COLQUIRI (MODALIDAD DE CONTRATACION DIRECTA)"/>
    <s v="ADQ.MANTTO Y SERV. 63/2023"/>
    <x v="12"/>
    <n v="2"/>
    <s v="132424 Plain Washer, SS 3577-12-A2-170HV "/>
    <s v="PZA"/>
    <n v="16"/>
    <n v="43.13"/>
    <n v="690.08"/>
    <x v="0"/>
    <x v="0"/>
    <n v="4"/>
    <n v="172.52"/>
    <n v="6.1968390804597702"/>
    <n v="24.787356321839081"/>
    <n v="21.565000000000001"/>
    <n v="0"/>
    <d v="2023-08-09T00:00:00"/>
    <x v="7"/>
    <s v="09/05/2263"/>
    <n v="125"/>
    <n v="2555"/>
    <n v="110"/>
    <d v="2024-01-26T00:00:00"/>
    <n v="87566"/>
    <n v="75534.431599999996"/>
    <n v="12.076400000000001"/>
    <n v="-75373.987999999998"/>
    <x v="2"/>
    <x v="2"/>
    <m/>
    <x v="0"/>
    <x v="12"/>
    <x v="0"/>
    <x v="0"/>
    <x v="0"/>
    <x v="2"/>
    <x v="1"/>
    <x v="2"/>
    <x v="3"/>
    <x v="3"/>
    <x v="1"/>
    <x v="29"/>
    <x v="0"/>
    <x v="0"/>
  </r>
  <r>
    <x v="0"/>
    <x v="96"/>
    <x v="0"/>
    <x v="0"/>
    <x v="4"/>
    <d v="2023-05-04T00:00:00"/>
    <x v="1"/>
    <x v="12"/>
    <x v="12"/>
    <x v="7"/>
    <x v="9"/>
    <s v="ADQ.MANTTO Y SERV. 63/2023"/>
    <d v="2023-05-12T00:00:00"/>
    <x v="0"/>
    <n v="440"/>
    <x v="0"/>
    <x v="95"/>
    <n v="246238.05"/>
    <x v="2"/>
    <x v="463"/>
    <x v="39"/>
    <x v="5"/>
    <x v="0"/>
    <x v="5"/>
    <x v="0"/>
    <s v="22/05/2023"/>
    <s v="22/05/2023"/>
    <x v="0"/>
    <x v="0"/>
    <x v="16"/>
    <x v="8"/>
    <s v="RUBEN SALAZAR VILLCA"/>
    <d v="2023-05-29T00:00:00"/>
    <s v="I.T.ADQ.MANTTO Y SERV.53/2023"/>
    <d v="2023-06-19T00:00:00"/>
    <s v="CD-217"/>
    <s v="CD-217"/>
    <s v="CD-217"/>
    <n v="246197.72"/>
    <s v="CD-217"/>
    <s v="EMC-UAL-212-CD-217/2023"/>
    <s v="DELTA INDUSTRIAL S.R.L."/>
    <x v="0"/>
    <x v="1"/>
    <n v="30"/>
    <x v="0"/>
    <d v="2023-05-18T00:00:00"/>
    <d v="2023-07-10T00:00:00"/>
    <x v="1"/>
    <x v="0"/>
    <x v="0"/>
    <s v="CLQ-23-CD-217/2023 ADQUISICION DE REPUESTOS PARA BOMBAS SUMERGIBLES GRINDEX DE LA EMPRESA MINERA COLQUIRI (MODALIDAD DE CONTRATACION DIRECTA)"/>
    <s v="ADQ.MANTTO Y SERV. 63/2023"/>
    <x v="12"/>
    <n v="3"/>
    <s v="410011 Hexagon Nut, M12-A4-70 "/>
    <s v="PZA"/>
    <n v="16"/>
    <n v="14.38"/>
    <n v="230.08"/>
    <x v="0"/>
    <x v="0"/>
    <n v="0"/>
    <n v="0"/>
    <n v="2.0660919540229887"/>
    <n v="0"/>
    <n v="0"/>
    <n v="0"/>
    <d v="2023-08-09T00:00:00"/>
    <x v="8"/>
    <s v="09/05/2264"/>
    <n v="125"/>
    <n v="2555"/>
    <n v="110"/>
    <d v="2024-01-27T00:00:00"/>
    <n v="87932"/>
    <n v="0"/>
    <n v="0"/>
    <n v="0"/>
    <x v="2"/>
    <x v="2"/>
    <m/>
    <x v="0"/>
    <x v="12"/>
    <x v="0"/>
    <x v="0"/>
    <x v="0"/>
    <x v="2"/>
    <x v="1"/>
    <x v="2"/>
    <x v="3"/>
    <x v="3"/>
    <x v="1"/>
    <x v="29"/>
    <x v="0"/>
    <x v="0"/>
  </r>
  <r>
    <x v="0"/>
    <x v="96"/>
    <x v="0"/>
    <x v="0"/>
    <x v="4"/>
    <d v="2023-05-04T00:00:00"/>
    <x v="1"/>
    <x v="12"/>
    <x v="12"/>
    <x v="7"/>
    <x v="9"/>
    <s v="ADQ.MANTTO Y SERV. 63/2023"/>
    <d v="2023-05-12T00:00:00"/>
    <x v="0"/>
    <n v="440"/>
    <x v="0"/>
    <x v="95"/>
    <n v="246238.05"/>
    <x v="3"/>
    <x v="464"/>
    <x v="29"/>
    <x v="5"/>
    <x v="0"/>
    <x v="5"/>
    <x v="0"/>
    <s v="22/05/2023"/>
    <s v="22/05/2023"/>
    <x v="0"/>
    <x v="0"/>
    <x v="16"/>
    <x v="8"/>
    <s v="RUBEN SALAZAR VILLCA"/>
    <d v="2023-05-29T00:00:00"/>
    <s v="I.T.ADQ.MANTTO Y SERV.53/2023"/>
    <d v="2023-06-19T00:00:00"/>
    <s v="CD-217"/>
    <s v="CD-217"/>
    <s v="CD-217"/>
    <n v="246197.72"/>
    <s v="CD-217"/>
    <s v="EMC-UAL-212-CD-217/2023"/>
    <s v="DELTA INDUSTRIAL S.R.L."/>
    <x v="0"/>
    <x v="1"/>
    <n v="30"/>
    <x v="0"/>
    <d v="2023-05-18T00:00:00"/>
    <d v="2023-07-10T00:00:00"/>
    <x v="1"/>
    <x v="0"/>
    <x v="0"/>
    <s v="CLQ-23-CD-217/2023 ADQUISICION DE REPUESTOS PARA BOMBAS SUMERGIBLES GRINDEX DE LA EMPRESA MINERA COLQUIRI (MODALIDAD DE CONTRATACION DIRECTA)"/>
    <s v="ADQ.MANTTO Y SERV. 63/2023"/>
    <x v="12"/>
    <n v="4"/>
    <s v="5104300 Seal Housing Cov.Coa "/>
    <s v="PZA"/>
    <n v="4"/>
    <n v="9337.5"/>
    <n v="37350"/>
    <x v="0"/>
    <x v="0"/>
    <n v="0"/>
    <n v="0"/>
    <n v="1341.594827586207"/>
    <n v="0"/>
    <n v="0"/>
    <n v="0"/>
    <d v="2023-08-09T00:00:00"/>
    <x v="12"/>
    <s v="09/05/2265"/>
    <n v="125"/>
    <n v="2555"/>
    <n v="110"/>
    <d v="2024-01-28T00:00:00"/>
    <n v="88297"/>
    <n v="0"/>
    <n v="0"/>
    <n v="0"/>
    <x v="2"/>
    <x v="2"/>
    <m/>
    <x v="0"/>
    <x v="12"/>
    <x v="0"/>
    <x v="0"/>
    <x v="0"/>
    <x v="2"/>
    <x v="1"/>
    <x v="2"/>
    <x v="3"/>
    <x v="3"/>
    <x v="1"/>
    <x v="29"/>
    <x v="0"/>
    <x v="0"/>
  </r>
  <r>
    <x v="0"/>
    <x v="96"/>
    <x v="0"/>
    <x v="0"/>
    <x v="4"/>
    <d v="2023-05-04T00:00:00"/>
    <x v="1"/>
    <x v="12"/>
    <x v="12"/>
    <x v="7"/>
    <x v="9"/>
    <s v="ADQ.MANTTO Y SERV. 63/2023"/>
    <d v="2023-05-12T00:00:00"/>
    <x v="0"/>
    <n v="440"/>
    <x v="0"/>
    <x v="95"/>
    <n v="246238.05"/>
    <x v="4"/>
    <x v="465"/>
    <x v="16"/>
    <x v="5"/>
    <x v="0"/>
    <x v="5"/>
    <x v="0"/>
    <s v="22/05/2023"/>
    <s v="22/05/2023"/>
    <x v="0"/>
    <x v="0"/>
    <x v="16"/>
    <x v="8"/>
    <s v="RUBEN SALAZAR VILLCA"/>
    <d v="2023-05-29T00:00:00"/>
    <s v="I.T.ADQ.MANTTO Y SERV.53/2023"/>
    <d v="2023-06-19T00:00:00"/>
    <s v="CD-217"/>
    <s v="CD-217"/>
    <s v="CD-217"/>
    <n v="246197.72"/>
    <s v="CD-217"/>
    <s v="EMC-UAL-212-CD-217/2023"/>
    <s v="DELTA INDUSTRIAL S.R.L."/>
    <x v="0"/>
    <x v="1"/>
    <n v="30"/>
    <x v="0"/>
    <d v="2023-05-18T00:00:00"/>
    <d v="2023-07-10T00:00:00"/>
    <x v="1"/>
    <x v="0"/>
    <x v="0"/>
    <s v="CLQ-23-CD-217/2023 ADQUISICION DE REPUESTOS PARA BOMBAS SUMERGIBLES GRINDEX DE LA EMPRESA MINERA COLQUIRI (MODALIDAD DE CONTRATACION DIRECTA)"/>
    <s v="ADQ.MANTTO Y SERV. 63/2023"/>
    <x v="12"/>
    <n v="5"/>
    <s v="5101800 Diffuser Coat. Matador H 8106 "/>
    <s v="PZA"/>
    <n v="1"/>
    <n v="20740"/>
    <n v="20740"/>
    <x v="0"/>
    <x v="0"/>
    <n v="0"/>
    <n v="0"/>
    <n v="2979.8850574712642"/>
    <n v="0"/>
    <n v="0"/>
    <n v="0"/>
    <d v="2023-08-09T00:00:00"/>
    <x v="13"/>
    <s v="09/05/2266"/>
    <n v="125"/>
    <n v="2555"/>
    <n v="110"/>
    <d v="2024-01-29T00:00:00"/>
    <n v="88662"/>
    <n v="0"/>
    <n v="0"/>
    <n v="0"/>
    <x v="2"/>
    <x v="2"/>
    <m/>
    <x v="0"/>
    <x v="12"/>
    <x v="0"/>
    <x v="0"/>
    <x v="0"/>
    <x v="2"/>
    <x v="1"/>
    <x v="2"/>
    <x v="3"/>
    <x v="3"/>
    <x v="1"/>
    <x v="29"/>
    <x v="0"/>
    <x v="0"/>
  </r>
  <r>
    <x v="0"/>
    <x v="96"/>
    <x v="0"/>
    <x v="0"/>
    <x v="4"/>
    <d v="2023-05-04T00:00:00"/>
    <x v="1"/>
    <x v="12"/>
    <x v="12"/>
    <x v="7"/>
    <x v="9"/>
    <s v="ADQ.MANTTO Y SERV. 63/2023"/>
    <d v="2023-05-12T00:00:00"/>
    <x v="0"/>
    <n v="440"/>
    <x v="0"/>
    <x v="95"/>
    <n v="246238.05"/>
    <x v="5"/>
    <x v="466"/>
    <x v="16"/>
    <x v="5"/>
    <x v="0"/>
    <x v="5"/>
    <x v="0"/>
    <s v="22/05/2023"/>
    <s v="22/05/2023"/>
    <x v="0"/>
    <x v="0"/>
    <x v="16"/>
    <x v="8"/>
    <s v="RUBEN SALAZAR VILLCA"/>
    <d v="2023-05-29T00:00:00"/>
    <s v="I.T.ADQ.MANTTO Y SERV.53/2023"/>
    <d v="2023-06-19T00:00:00"/>
    <s v="CD-217"/>
    <s v="CD-217"/>
    <s v="CD-217"/>
    <n v="246197.72"/>
    <s v="CD-217"/>
    <s v="EMC-UAL-212-CD-217/2023"/>
    <s v="DELTA INDUSTRIAL S.R.L."/>
    <x v="0"/>
    <x v="1"/>
    <n v="30"/>
    <x v="0"/>
    <d v="2023-05-18T00:00:00"/>
    <d v="2023-07-10T00:00:00"/>
    <x v="1"/>
    <x v="0"/>
    <x v="0"/>
    <s v="CLQ-23-CD-217/2023 ADQUISICION DE REPUESTOS PARA BOMBAS SUMERGIBLES GRINDEX DE LA EMPRESA MINERA COLQUIRI (MODALIDAD DE CONTRATACION DIRECTA)"/>
    <s v="ADQ.MANTTO Y SERV. 63/2023"/>
    <x v="12"/>
    <n v="6"/>
    <s v="5138602 Impeller stainless, Matador H 50Hz "/>
    <s v="PZA"/>
    <n v="1"/>
    <n v="28925"/>
    <n v="28925"/>
    <x v="0"/>
    <x v="0"/>
    <n v="0"/>
    <n v="0"/>
    <n v="4155.8908045977014"/>
    <n v="0"/>
    <n v="0"/>
    <n v="0"/>
    <d v="2023-08-09T00:00:00"/>
    <x v="11"/>
    <s v="09/05/2267"/>
    <n v="125"/>
    <n v="2555"/>
    <n v="110"/>
    <d v="2024-01-30T00:00:00"/>
    <n v="89027"/>
    <n v="0"/>
    <n v="0"/>
    <n v="0"/>
    <x v="2"/>
    <x v="2"/>
    <m/>
    <x v="0"/>
    <x v="12"/>
    <x v="0"/>
    <x v="0"/>
    <x v="0"/>
    <x v="2"/>
    <x v="1"/>
    <x v="2"/>
    <x v="3"/>
    <x v="3"/>
    <x v="1"/>
    <x v="29"/>
    <x v="0"/>
    <x v="0"/>
  </r>
  <r>
    <x v="0"/>
    <x v="96"/>
    <x v="0"/>
    <x v="0"/>
    <x v="4"/>
    <d v="2023-05-04T00:00:00"/>
    <x v="1"/>
    <x v="12"/>
    <x v="12"/>
    <x v="7"/>
    <x v="9"/>
    <s v="ADQ.MANTTO Y SERV. 63/2023"/>
    <d v="2023-05-12T00:00:00"/>
    <x v="0"/>
    <n v="440"/>
    <x v="0"/>
    <x v="95"/>
    <n v="246238.05"/>
    <x v="6"/>
    <x v="467"/>
    <x v="7"/>
    <x v="5"/>
    <x v="0"/>
    <x v="5"/>
    <x v="0"/>
    <s v="22/05/2023"/>
    <s v="22/05/2023"/>
    <x v="0"/>
    <x v="0"/>
    <x v="16"/>
    <x v="8"/>
    <s v="RUBEN SALAZAR VILLCA"/>
    <d v="2023-05-29T00:00:00"/>
    <s v="I.T.ADQ.MANTTO Y SERV.53/2023"/>
    <d v="2023-06-19T00:00:00"/>
    <s v="CD-217"/>
    <s v="CD-217"/>
    <s v="CD-217"/>
    <n v="246197.72"/>
    <s v="CD-217"/>
    <s v="EMC-UAL-212-CD-217/2023"/>
    <s v="DELTA INDUSTRIAL S.R.L."/>
    <x v="0"/>
    <x v="1"/>
    <n v="30"/>
    <x v="0"/>
    <d v="2023-05-18T00:00:00"/>
    <d v="2023-07-10T00:00:00"/>
    <x v="1"/>
    <x v="0"/>
    <x v="0"/>
    <s v="CLQ-23-CD-217/2023 ADQUISICION DE REPUESTOS PARA BOMBAS SUMERGIBLES GRINDEX DE LA EMPRESA MINERA COLQUIRI (MODALIDAD DE CONTRATACION DIRECTA)"/>
    <s v="ADQ.MANTTO Y SERV. 63/2023"/>
    <x v="12"/>
    <n v="7"/>
    <s v="5139001 Suction cover stainless, Matador H, 8106.181 "/>
    <s v="PZA"/>
    <n v="2"/>
    <n v="13250"/>
    <n v="26500"/>
    <x v="0"/>
    <x v="0"/>
    <n v="0"/>
    <n v="0"/>
    <n v="1903.7356321839081"/>
    <n v="0"/>
    <n v="0"/>
    <n v="0"/>
    <d v="2023-08-09T00:00:00"/>
    <x v="14"/>
    <s v="09/05/2268"/>
    <n v="125"/>
    <n v="2555"/>
    <n v="110"/>
    <d v="2024-01-31T00:00:00"/>
    <n v="89393"/>
    <n v="0"/>
    <n v="0"/>
    <n v="0"/>
    <x v="2"/>
    <x v="2"/>
    <m/>
    <x v="0"/>
    <x v="12"/>
    <x v="0"/>
    <x v="0"/>
    <x v="0"/>
    <x v="2"/>
    <x v="1"/>
    <x v="2"/>
    <x v="3"/>
    <x v="3"/>
    <x v="1"/>
    <x v="29"/>
    <x v="0"/>
    <x v="0"/>
  </r>
  <r>
    <x v="0"/>
    <x v="96"/>
    <x v="0"/>
    <x v="0"/>
    <x v="4"/>
    <d v="2023-05-04T00:00:00"/>
    <x v="1"/>
    <x v="12"/>
    <x v="12"/>
    <x v="7"/>
    <x v="9"/>
    <s v="ADQ.MANTTO Y SERV. 63/2023"/>
    <d v="2023-05-12T00:00:00"/>
    <x v="0"/>
    <n v="440"/>
    <x v="0"/>
    <x v="95"/>
    <n v="246238.05"/>
    <x v="7"/>
    <x v="468"/>
    <x v="45"/>
    <x v="5"/>
    <x v="0"/>
    <x v="5"/>
    <x v="0"/>
    <s v="22/05/2023"/>
    <s v="22/05/2023"/>
    <x v="0"/>
    <x v="0"/>
    <x v="16"/>
    <x v="8"/>
    <s v="RUBEN SALAZAR VILLCA"/>
    <d v="2023-05-29T00:00:00"/>
    <s v="I.T.ADQ.MANTTO Y SERV.53/2023"/>
    <d v="2023-06-19T00:00:00"/>
    <s v="CD-217"/>
    <s v="CD-217"/>
    <s v="CD-217"/>
    <n v="246197.72"/>
    <s v="CD-217"/>
    <s v="EMC-UAL-212-CD-217/2023"/>
    <s v="DELTA INDUSTRIAL S.R.L."/>
    <x v="0"/>
    <x v="1"/>
    <n v="30"/>
    <x v="0"/>
    <d v="2023-05-18T00:00:00"/>
    <d v="2023-07-10T00:00:00"/>
    <x v="1"/>
    <x v="0"/>
    <x v="0"/>
    <s v="CLQ-23-CD-217/2023 ADQUISICION DE REPUESTOS PARA BOMBAS SUMERGIBLES GRINDEX DE LA EMPRESA MINERA COLQUIRI (MODALIDAD DE CONTRATACION DIRECTA)"/>
    <s v="ADQ.MANTTO Y SERV. 63/2023"/>
    <x v="12"/>
    <n v="8"/>
    <s v="5177600 O-ring kit Matador 8106.181 "/>
    <s v="PZA"/>
    <n v="3"/>
    <n v="3696.68"/>
    <n v="11090.039999999999"/>
    <x v="0"/>
    <x v="0"/>
    <n v="0"/>
    <n v="0"/>
    <n v="531.13218390804593"/>
    <n v="0"/>
    <n v="0"/>
    <n v="0"/>
    <d v="2023-08-09T00:00:00"/>
    <x v="15"/>
    <s v="09/05/2269"/>
    <n v="125"/>
    <n v="2555"/>
    <n v="110"/>
    <d v="2024-02-01T00:00:00"/>
    <n v="89758"/>
    <n v="0"/>
    <n v="0"/>
    <n v="0"/>
    <x v="2"/>
    <x v="2"/>
    <m/>
    <x v="0"/>
    <x v="12"/>
    <x v="0"/>
    <x v="0"/>
    <x v="0"/>
    <x v="2"/>
    <x v="1"/>
    <x v="2"/>
    <x v="3"/>
    <x v="3"/>
    <x v="1"/>
    <x v="29"/>
    <x v="0"/>
    <x v="0"/>
  </r>
  <r>
    <x v="0"/>
    <x v="96"/>
    <x v="0"/>
    <x v="0"/>
    <x v="4"/>
    <d v="2023-05-04T00:00:00"/>
    <x v="1"/>
    <x v="12"/>
    <x v="12"/>
    <x v="7"/>
    <x v="9"/>
    <s v="ADQ.MANTTO Y SERV. 63/2023"/>
    <d v="2023-05-12T00:00:00"/>
    <x v="0"/>
    <n v="440"/>
    <x v="0"/>
    <x v="95"/>
    <n v="246238.05"/>
    <x v="8"/>
    <x v="469"/>
    <x v="7"/>
    <x v="5"/>
    <x v="0"/>
    <x v="5"/>
    <x v="0"/>
    <s v="22/05/2023"/>
    <s v="22/05/2023"/>
    <x v="0"/>
    <x v="0"/>
    <x v="16"/>
    <x v="8"/>
    <s v="RUBEN SALAZAR VILLCA"/>
    <d v="2023-05-29T00:00:00"/>
    <s v="I.T.ADQ.MANTTO Y SERV.53/2023"/>
    <d v="2023-06-19T00:00:00"/>
    <s v="CD-217"/>
    <s v="CD-217"/>
    <s v="CD-217"/>
    <n v="246197.72"/>
    <s v="CD-217"/>
    <s v="EMC-UAL-212-CD-217/2023"/>
    <s v="DELTA INDUSTRIAL S.R.L."/>
    <x v="0"/>
    <x v="1"/>
    <n v="30"/>
    <x v="0"/>
    <d v="2023-05-18T00:00:00"/>
    <d v="2023-07-10T00:00:00"/>
    <x v="1"/>
    <x v="0"/>
    <x v="0"/>
    <s v="CLQ-23-CD-217/2023 ADQUISICION DE REPUESTOS PARA BOMBAS SUMERGIBLES GRINDEX DE LA EMPRESA MINERA COLQUIRI (MODALIDAD DE CONTRATACION DIRECTA)"/>
    <s v="ADQ.MANTTO Y SERV. 63/2023"/>
    <x v="12"/>
    <n v="9"/>
    <s v="5086900 Air Release Valve "/>
    <s v="PZA"/>
    <n v="2"/>
    <n v="645"/>
    <n v="1290"/>
    <x v="0"/>
    <x v="0"/>
    <n v="0"/>
    <n v="0"/>
    <n v="92.672413793103445"/>
    <n v="0"/>
    <n v="0"/>
    <n v="0"/>
    <d v="2023-08-09T00:00:00"/>
    <x v="16"/>
    <s v="09/05/2270"/>
    <n v="125"/>
    <n v="2555"/>
    <n v="110"/>
    <d v="2024-02-02T00:00:00"/>
    <n v="90123"/>
    <n v="0"/>
    <n v="0"/>
    <n v="0"/>
    <x v="2"/>
    <x v="2"/>
    <m/>
    <x v="0"/>
    <x v="12"/>
    <x v="0"/>
    <x v="0"/>
    <x v="0"/>
    <x v="2"/>
    <x v="1"/>
    <x v="2"/>
    <x v="3"/>
    <x v="3"/>
    <x v="1"/>
    <x v="29"/>
    <x v="0"/>
    <x v="0"/>
  </r>
  <r>
    <x v="0"/>
    <x v="96"/>
    <x v="0"/>
    <x v="0"/>
    <x v="4"/>
    <d v="2023-05-04T00:00:00"/>
    <x v="1"/>
    <x v="12"/>
    <x v="12"/>
    <x v="7"/>
    <x v="9"/>
    <s v="ADQ.MANTTO Y SERV. 63/2023"/>
    <d v="2023-05-12T00:00:00"/>
    <x v="0"/>
    <n v="440"/>
    <x v="0"/>
    <x v="95"/>
    <n v="246238.05"/>
    <x v="9"/>
    <x v="470"/>
    <x v="7"/>
    <x v="5"/>
    <x v="0"/>
    <x v="5"/>
    <x v="0"/>
    <s v="22/05/2023"/>
    <s v="22/05/2023"/>
    <x v="0"/>
    <x v="0"/>
    <x v="16"/>
    <x v="8"/>
    <s v="RUBEN SALAZAR VILLCA"/>
    <d v="2023-05-29T00:00:00"/>
    <s v="I.T.ADQ.MANTTO Y SERV.53/2023"/>
    <d v="2023-06-19T00:00:00"/>
    <s v="CD-217"/>
    <s v="CD-217"/>
    <s v="CD-217"/>
    <n v="246197.72"/>
    <s v="CD-217"/>
    <s v="EMC-UAL-212-CD-217/2023"/>
    <s v="DELTA INDUSTRIAL S.R.L."/>
    <x v="0"/>
    <x v="1"/>
    <n v="30"/>
    <x v="0"/>
    <d v="2023-05-18T00:00:00"/>
    <d v="2023-07-10T00:00:00"/>
    <x v="1"/>
    <x v="0"/>
    <x v="0"/>
    <s v="CLQ-23-CD-217/2023 ADQUISICION DE REPUESTOS PARA BOMBAS SUMERGIBLES GRINDEX DE LA EMPRESA MINERA COLQUIRI (MODALIDAD DE CONTRATACION DIRECTA)"/>
    <s v="ADQ.MANTTO Y SERV. 63/2023"/>
    <x v="12"/>
    <n v="10"/>
    <s v="5091900 Discharge connection, 4&quot; Hose Master, Matador (Minor Major version 180) "/>
    <s v="PZA"/>
    <n v="2"/>
    <n v="2927.5"/>
    <n v="5855"/>
    <x v="0"/>
    <x v="0"/>
    <n v="0"/>
    <n v="0"/>
    <n v="420.61781609195401"/>
    <n v="0"/>
    <n v="0"/>
    <n v="0"/>
    <d v="2023-08-09T00:00:00"/>
    <x v="1"/>
    <s v="09/05/2271"/>
    <n v="125"/>
    <n v="2555"/>
    <n v="110"/>
    <d v="2024-02-03T00:00:00"/>
    <n v="90488"/>
    <n v="0"/>
    <n v="0"/>
    <n v="0"/>
    <x v="2"/>
    <x v="2"/>
    <m/>
    <x v="0"/>
    <x v="12"/>
    <x v="0"/>
    <x v="0"/>
    <x v="0"/>
    <x v="2"/>
    <x v="1"/>
    <x v="2"/>
    <x v="3"/>
    <x v="3"/>
    <x v="1"/>
    <x v="29"/>
    <x v="0"/>
    <x v="0"/>
  </r>
  <r>
    <x v="0"/>
    <x v="96"/>
    <x v="0"/>
    <x v="0"/>
    <x v="4"/>
    <d v="2023-05-04T00:00:00"/>
    <x v="1"/>
    <x v="12"/>
    <x v="12"/>
    <x v="7"/>
    <x v="9"/>
    <s v="ADQ.MANTTO Y SERV. 63/2023"/>
    <d v="2023-05-12T00:00:00"/>
    <x v="0"/>
    <n v="440"/>
    <x v="0"/>
    <x v="95"/>
    <n v="246238.05"/>
    <x v="10"/>
    <x v="471"/>
    <x v="16"/>
    <x v="5"/>
    <x v="0"/>
    <x v="5"/>
    <x v="0"/>
    <s v="22/05/2023"/>
    <s v="22/05/2023"/>
    <x v="0"/>
    <x v="0"/>
    <x v="16"/>
    <x v="8"/>
    <s v="RUBEN SALAZAR VILLCA"/>
    <d v="2023-05-29T00:00:00"/>
    <s v="I.T.ADQ.MANTTO Y SERV.53/2023"/>
    <d v="2023-06-19T00:00:00"/>
    <s v="CD-217"/>
    <s v="CD-217"/>
    <s v="CD-217"/>
    <n v="246197.72"/>
    <s v="CD-217"/>
    <s v="EMC-UAL-212-CD-217/2023"/>
    <s v="DELTA INDUSTRIAL S.R.L."/>
    <x v="0"/>
    <x v="1"/>
    <n v="30"/>
    <x v="0"/>
    <d v="2023-05-18T00:00:00"/>
    <d v="2023-07-10T00:00:00"/>
    <x v="1"/>
    <x v="0"/>
    <x v="0"/>
    <s v="CLQ-23-CD-217/2023 ADQUISICION DE REPUESTOS PARA BOMBAS SUMERGIBLES GRINDEX DE LA EMPRESA MINERA COLQUIRI (MODALIDAD DE CONTRATACION DIRECTA)"/>
    <s v="ADQ.MANTTO Y SERV. 63/2023"/>
    <x v="12"/>
    <n v="11"/>
    <s v="5174000 Stator housing Matador 8106.181 Al "/>
    <s v="PZA"/>
    <n v="1"/>
    <n v="28325"/>
    <n v="28325"/>
    <x v="0"/>
    <x v="0"/>
    <n v="0"/>
    <n v="0"/>
    <n v="4069.6839080459772"/>
    <n v="0"/>
    <n v="0"/>
    <n v="0"/>
    <d v="2023-08-09T00:00:00"/>
    <x v="2"/>
    <s v="09/05/2272"/>
    <n v="125"/>
    <n v="2555"/>
    <n v="110"/>
    <d v="2024-02-04T00:00:00"/>
    <n v="90854"/>
    <n v="0"/>
    <n v="0"/>
    <n v="0"/>
    <x v="2"/>
    <x v="2"/>
    <m/>
    <x v="0"/>
    <x v="12"/>
    <x v="0"/>
    <x v="0"/>
    <x v="0"/>
    <x v="2"/>
    <x v="1"/>
    <x v="2"/>
    <x v="3"/>
    <x v="3"/>
    <x v="1"/>
    <x v="29"/>
    <x v="0"/>
    <x v="0"/>
  </r>
  <r>
    <x v="0"/>
    <x v="96"/>
    <x v="0"/>
    <x v="0"/>
    <x v="4"/>
    <d v="2023-05-04T00:00:00"/>
    <x v="1"/>
    <x v="12"/>
    <x v="12"/>
    <x v="7"/>
    <x v="9"/>
    <s v="ADQ.MANTTO Y SERV. 63/2023"/>
    <d v="2023-05-12T00:00:00"/>
    <x v="0"/>
    <n v="440"/>
    <x v="0"/>
    <x v="95"/>
    <n v="246238.05"/>
    <x v="11"/>
    <x v="472"/>
    <x v="7"/>
    <x v="5"/>
    <x v="0"/>
    <x v="5"/>
    <x v="0"/>
    <s v="22/05/2023"/>
    <s v="22/05/2023"/>
    <x v="0"/>
    <x v="0"/>
    <x v="16"/>
    <x v="8"/>
    <s v="RUBEN SALAZAR VILLCA"/>
    <d v="2023-05-29T00:00:00"/>
    <s v="I.T.ADQ.MANTTO Y SERV.53/2023"/>
    <d v="2023-06-19T00:00:00"/>
    <s v="CD-217"/>
    <s v="CD-217"/>
    <s v="CD-217"/>
    <n v="246197.72"/>
    <s v="CD-217"/>
    <s v="EMC-UAL-212-CD-217/2023"/>
    <s v="DELTA INDUSTRIAL S.R.L."/>
    <x v="0"/>
    <x v="1"/>
    <n v="30"/>
    <x v="0"/>
    <d v="2023-05-18T00:00:00"/>
    <d v="2023-07-10T00:00:00"/>
    <x v="1"/>
    <x v="0"/>
    <x v="0"/>
    <s v="CLQ-23-CD-217/2023 ADQUISICION DE REPUESTOS PARA BOMBAS SUMERGIBLES GRINDEX DE LA EMPRESA MINERA COLQUIRI (MODALIDAD DE CONTRATACION DIRECTA)"/>
    <s v="ADQ.MANTTO Y SERV. 63/2023"/>
    <x v="12"/>
    <n v="12"/>
    <s v="5003901 Thermal Detectors, 130 °C "/>
    <s v="PZA"/>
    <n v="2"/>
    <n v="860"/>
    <n v="1720"/>
    <x v="0"/>
    <x v="0"/>
    <n v="0"/>
    <n v="0"/>
    <n v="123.56321839080459"/>
    <n v="0"/>
    <n v="0"/>
    <n v="0"/>
    <d v="2023-08-09T00:00:00"/>
    <x v="17"/>
    <s v="09/05/2273"/>
    <n v="125"/>
    <n v="2555"/>
    <n v="110"/>
    <d v="2024-02-05T00:00:00"/>
    <n v="91219"/>
    <n v="0"/>
    <n v="0"/>
    <n v="0"/>
    <x v="2"/>
    <x v="2"/>
    <m/>
    <x v="0"/>
    <x v="12"/>
    <x v="0"/>
    <x v="0"/>
    <x v="0"/>
    <x v="2"/>
    <x v="1"/>
    <x v="2"/>
    <x v="3"/>
    <x v="3"/>
    <x v="1"/>
    <x v="29"/>
    <x v="0"/>
    <x v="0"/>
  </r>
  <r>
    <x v="0"/>
    <x v="96"/>
    <x v="0"/>
    <x v="0"/>
    <x v="4"/>
    <d v="2023-05-04T00:00:00"/>
    <x v="1"/>
    <x v="12"/>
    <x v="12"/>
    <x v="7"/>
    <x v="9"/>
    <s v="ADQ.MANTTO Y SERV. 63/2023"/>
    <d v="2023-05-12T00:00:00"/>
    <x v="0"/>
    <n v="440"/>
    <x v="0"/>
    <x v="95"/>
    <n v="246238.05"/>
    <x v="12"/>
    <x v="473"/>
    <x v="7"/>
    <x v="5"/>
    <x v="0"/>
    <x v="5"/>
    <x v="0"/>
    <s v="22/05/2023"/>
    <s v="22/05/2023"/>
    <x v="0"/>
    <x v="0"/>
    <x v="16"/>
    <x v="8"/>
    <s v="RUBEN SALAZAR VILLCA"/>
    <d v="2023-05-29T00:00:00"/>
    <s v="I.T.ADQ.MANTTO Y SERV.53/2023"/>
    <d v="2023-06-19T00:00:00"/>
    <s v="CD-217"/>
    <s v="CD-217"/>
    <s v="CD-217"/>
    <n v="246197.72"/>
    <s v="CD-217"/>
    <s v="EMC-UAL-212-CD-217/2023"/>
    <s v="DELTA INDUSTRIAL S.R.L."/>
    <x v="0"/>
    <x v="1"/>
    <n v="30"/>
    <x v="0"/>
    <d v="2023-05-18T00:00:00"/>
    <d v="2023-07-10T00:00:00"/>
    <x v="1"/>
    <x v="0"/>
    <x v="0"/>
    <s v="CLQ-23-CD-217/2023 ADQUISICION DE REPUESTOS PARA BOMBAS SUMERGIBLES GRINDEX DE LA EMPRESA MINERA COLQUIRI (MODALIDAD DE CONTRATACION DIRECTA)"/>
    <s v="ADQ.MANTTO Y SERV. 63/2023"/>
    <x v="12"/>
    <n v="13"/>
    <s v="5178400 Basic repair kit Matador 8106.181 "/>
    <s v="PZA"/>
    <n v="2"/>
    <n v="25925"/>
    <n v="51850"/>
    <x v="0"/>
    <x v="0"/>
    <n v="0"/>
    <n v="0"/>
    <n v="3724.8563218390805"/>
    <n v="0"/>
    <n v="0"/>
    <n v="0"/>
    <d v="2023-08-09T00:00:00"/>
    <x v="5"/>
    <s v="09/05/2274"/>
    <n v="125"/>
    <n v="2555"/>
    <n v="110"/>
    <d v="2024-02-06T00:00:00"/>
    <n v="91584"/>
    <n v="0"/>
    <n v="0"/>
    <n v="0"/>
    <x v="2"/>
    <x v="2"/>
    <m/>
    <x v="0"/>
    <x v="12"/>
    <x v="0"/>
    <x v="0"/>
    <x v="0"/>
    <x v="2"/>
    <x v="1"/>
    <x v="2"/>
    <x v="3"/>
    <x v="3"/>
    <x v="1"/>
    <x v="29"/>
    <x v="0"/>
    <x v="0"/>
  </r>
  <r>
    <x v="0"/>
    <x v="96"/>
    <x v="0"/>
    <x v="0"/>
    <x v="4"/>
    <d v="2023-05-04T00:00:00"/>
    <x v="1"/>
    <x v="12"/>
    <x v="12"/>
    <x v="7"/>
    <x v="9"/>
    <s v="ADQ.MANTTO Y SERV. 63/2023"/>
    <d v="2023-05-12T00:00:00"/>
    <x v="0"/>
    <n v="440"/>
    <x v="0"/>
    <x v="95"/>
    <n v="246238.05"/>
    <x v="13"/>
    <x v="474"/>
    <x v="39"/>
    <x v="5"/>
    <x v="0"/>
    <x v="5"/>
    <x v="0"/>
    <s v="22/05/2023"/>
    <s v="22/05/2023"/>
    <x v="0"/>
    <x v="0"/>
    <x v="16"/>
    <x v="8"/>
    <s v="RUBEN SALAZAR VILLCA"/>
    <d v="2023-05-29T00:00:00"/>
    <s v="I.T.ADQ.MANTTO Y SERV.53/2023"/>
    <d v="2023-06-19T00:00:00"/>
    <s v="CD-217"/>
    <s v="CD-217"/>
    <s v="CD-217"/>
    <n v="246197.72"/>
    <s v="CD-217"/>
    <s v="EMC-UAL-212-CD-217/2023"/>
    <s v="DELTA INDUSTRIAL S.R.L."/>
    <x v="0"/>
    <x v="1"/>
    <n v="30"/>
    <x v="0"/>
    <d v="2023-05-18T00:00:00"/>
    <d v="2023-07-10T00:00:00"/>
    <x v="1"/>
    <x v="0"/>
    <x v="0"/>
    <s v="CLQ-23-CD-217/2023 ADQUISICION DE REPUESTOS PARA BOMBAS SUMERGIBLES GRINDEX DE LA EMPRESA MINERA COLQUIRI (MODALIDAD DE CONTRATACION DIRECTA)"/>
    <s v="ADQ.MANTTO Y SERV. 63/2023"/>
    <x v="12"/>
    <n v="14"/>
    <s v="133063 Inspection Screw "/>
    <s v="PZA"/>
    <n v="16"/>
    <n v="62.32"/>
    <n v="997.12"/>
    <x v="0"/>
    <x v="0"/>
    <n v="0"/>
    <n v="0"/>
    <n v="8.9540229885057467"/>
    <n v="0"/>
    <n v="0"/>
    <n v="0"/>
    <d v="2023-08-09T00:00:00"/>
    <x v="7"/>
    <s v="09/05/2275"/>
    <n v="125"/>
    <n v="2555"/>
    <n v="110"/>
    <d v="2024-02-07T00:00:00"/>
    <n v="91949"/>
    <n v="0"/>
    <n v="0"/>
    <n v="0"/>
    <x v="2"/>
    <x v="2"/>
    <m/>
    <x v="0"/>
    <x v="12"/>
    <x v="0"/>
    <x v="0"/>
    <x v="0"/>
    <x v="2"/>
    <x v="1"/>
    <x v="2"/>
    <x v="3"/>
    <x v="3"/>
    <x v="1"/>
    <x v="29"/>
    <x v="0"/>
    <x v="0"/>
  </r>
  <r>
    <x v="0"/>
    <x v="96"/>
    <x v="0"/>
    <x v="0"/>
    <x v="4"/>
    <d v="2023-05-04T00:00:00"/>
    <x v="1"/>
    <x v="12"/>
    <x v="12"/>
    <x v="7"/>
    <x v="9"/>
    <s v="ADQ.MANTTO Y SERV. 63/2023"/>
    <d v="2023-05-12T00:00:00"/>
    <x v="0"/>
    <n v="440"/>
    <x v="0"/>
    <x v="95"/>
    <n v="246238.05"/>
    <x v="14"/>
    <x v="475"/>
    <x v="16"/>
    <x v="5"/>
    <x v="0"/>
    <x v="5"/>
    <x v="0"/>
    <s v="22/05/2023"/>
    <s v="22/05/2023"/>
    <x v="0"/>
    <x v="0"/>
    <x v="16"/>
    <x v="8"/>
    <s v="RUBEN SALAZAR VILLCA"/>
    <d v="2023-05-29T00:00:00"/>
    <s v="I.T.ADQ.MANTTO Y SERV.53/2023"/>
    <d v="2023-06-19T00:00:00"/>
    <s v="CD-217"/>
    <s v="CD-217"/>
    <s v="CD-217"/>
    <n v="246197.72"/>
    <s v="CD-217"/>
    <s v="EMC-UAL-212-CD-217/2023"/>
    <s v="DELTA INDUSTRIAL S.R.L."/>
    <x v="0"/>
    <x v="1"/>
    <n v="30"/>
    <x v="0"/>
    <d v="2023-05-18T00:00:00"/>
    <d v="2023-07-10T00:00:00"/>
    <x v="1"/>
    <x v="0"/>
    <x v="0"/>
    <s v="CLQ-23-CD-217/2023 ADQUISICION DE REPUESTOS PARA BOMBAS SUMERGIBLES GRINDEX DE LA EMPRESA MINERA COLQUIRI (MODALIDAD DE CONTRATACION DIRECTA)"/>
    <s v="ADQ.MANTTO Y SERV. 63/2023"/>
    <x v="12"/>
    <n v="15"/>
    <s v="5174100 Adapter Matador 8106.181, 8106.082 MSHA "/>
    <s v="PZA"/>
    <n v="1"/>
    <n v="29525"/>
    <n v="29525"/>
    <x v="0"/>
    <x v="0"/>
    <n v="0"/>
    <n v="0"/>
    <n v="4242.0977011494251"/>
    <n v="0"/>
    <n v="0"/>
    <n v="0"/>
    <d v="2023-08-09T00:00:00"/>
    <x v="8"/>
    <s v="09/05/2276"/>
    <n v="125"/>
    <n v="2555"/>
    <n v="110"/>
    <d v="2024-02-08T00:00:00"/>
    <n v="92315"/>
    <n v="0"/>
    <n v="0"/>
    <n v="0"/>
    <x v="2"/>
    <x v="2"/>
    <m/>
    <x v="0"/>
    <x v="12"/>
    <x v="0"/>
    <x v="0"/>
    <x v="0"/>
    <x v="2"/>
    <x v="1"/>
    <x v="2"/>
    <x v="3"/>
    <x v="3"/>
    <x v="1"/>
    <x v="29"/>
    <x v="0"/>
    <x v="0"/>
  </r>
  <r>
    <x v="0"/>
    <x v="97"/>
    <x v="0"/>
    <x v="0"/>
    <x v="4"/>
    <d v="2023-05-05T00:00:00"/>
    <x v="1"/>
    <x v="13"/>
    <x v="13"/>
    <x v="7"/>
    <x v="9"/>
    <s v="ADQ.MANTTO Y SERV. 67/2023"/>
    <d v="2023-05-12T00:00:00"/>
    <x v="0"/>
    <n v="451"/>
    <x v="0"/>
    <x v="96"/>
    <n v="585501"/>
    <x v="0"/>
    <x v="476"/>
    <x v="23"/>
    <x v="61"/>
    <x v="54"/>
    <x v="5"/>
    <x v="0"/>
    <s v="22/05/2023"/>
    <s v="22/05/2023"/>
    <x v="0"/>
    <x v="0"/>
    <x v="18"/>
    <x v="8"/>
    <s v="OSCAR MIRKO MIRANDA ROMERO "/>
    <d v="2023-05-24T00:00:00"/>
    <s v="I.T.ADQ.MANTTO Y SERV.47/2023"/>
    <d v="2023-06-12T00:00:00"/>
    <s v="CD-225-A"/>
    <s v="CD-225-A"/>
    <s v="CD-225"/>
    <n v="499787"/>
    <s v="CD-225-A"/>
    <s v="EMC-UAL-197-CD-225/2023"/>
    <s v="ELECTRORED BOLIVIA S.R.L."/>
    <x v="0"/>
    <x v="1"/>
    <n v="50"/>
    <x v="0"/>
    <d v="2023-05-19T00:00:00"/>
    <d v="2023-07-05T00:00:00"/>
    <x v="1"/>
    <x v="0"/>
    <x v="0"/>
    <s v="CLQ-23-CD-225/2023 ADQUISICION DE CONDUCTORES ELECTRICOS DE BAJA TENSION PARA TALLER ELECTRICO DE LA EMPRESA MINERA COLQUIRI (MODALIDAD DE CONTRATACION DIRECTA)"/>
    <s v="ADQ.MANTTO Y SERV. 67/2023"/>
    <x v="14"/>
    <n v="1"/>
    <s v="CABLE DE SOLDAR 70 MM2 750V 70°C  CONDICIONES TÉCNICAS_x000a_Plazo de entrega: 50 días calendario_x000a_Certificación: debe contar con certificación de la calidad del material utilizado._x000a_Ficha técnica: adjuntar de cada ítem_x000a_Lugar de entrega: Almacenes de la Empresa Minera Colquiri._x000a_Garantía mínima de 1 año."/>
    <s v="m"/>
    <n v="200"/>
    <n v="75.069999999999993"/>
    <n v="15013.999999999998"/>
    <x v="0"/>
    <x v="0"/>
    <n v="274"/>
    <n v="20569.179999999997"/>
    <n v="10.785919540229884"/>
    <n v="2955.3419540229879"/>
    <n v="2571.1474999999996"/>
    <n v="0"/>
    <d v="2023-08-24T00:00:00"/>
    <x v="12"/>
    <s v="09/05/2277"/>
    <n v="125"/>
    <n v="2555"/>
    <n v="110"/>
    <d v="2024-02-09T00:00:00"/>
    <n v="92665"/>
    <n v="9530215.3234999981"/>
    <n v="1439.8425999999999"/>
    <n v="-9511085.9860999975"/>
    <x v="2"/>
    <x v="2"/>
    <m/>
    <x v="0"/>
    <x v="12"/>
    <x v="0"/>
    <x v="0"/>
    <x v="0"/>
    <x v="2"/>
    <x v="1"/>
    <x v="2"/>
    <x v="3"/>
    <x v="3"/>
    <x v="1"/>
    <x v="29"/>
    <x v="0"/>
    <x v="0"/>
  </r>
  <r>
    <x v="0"/>
    <x v="97"/>
    <x v="0"/>
    <x v="0"/>
    <x v="4"/>
    <d v="2023-05-05T00:00:00"/>
    <x v="1"/>
    <x v="13"/>
    <x v="13"/>
    <x v="7"/>
    <x v="9"/>
    <s v="ADQ.MANTTO Y SERV. 67/2023"/>
    <d v="2023-05-12T00:00:00"/>
    <x v="0"/>
    <n v="451"/>
    <x v="0"/>
    <x v="96"/>
    <n v="585501"/>
    <x v="2"/>
    <x v="477"/>
    <x v="28"/>
    <x v="61"/>
    <x v="0"/>
    <x v="5"/>
    <x v="0"/>
    <s v="22/05/2023"/>
    <s v="22/05/2023"/>
    <x v="0"/>
    <x v="0"/>
    <x v="18"/>
    <x v="8"/>
    <s v="OSCAR MIRKO MIRANDA ROMERO "/>
    <d v="2023-05-24T00:00:00"/>
    <s v="I.T.ADQ.MANTTO Y SERV.47/2023"/>
    <d v="2023-06-12T00:00:00"/>
    <s v="CD-225-A"/>
    <s v="CD-225-A"/>
    <s v="CD-225"/>
    <n v="499787"/>
    <s v="CD-225-A"/>
    <s v="EMC-UAL-197-CD-225/2023"/>
    <s v="ELECTRORED BOLIVIA S.R.L."/>
    <x v="0"/>
    <x v="1"/>
    <n v="50"/>
    <x v="0"/>
    <d v="2023-05-19T00:00:00"/>
    <d v="2023-07-05T00:00:00"/>
    <x v="1"/>
    <x v="0"/>
    <x v="0"/>
    <s v="CLQ-23-CD-225/2023 ADQUISICION DE CONDUCTORES ELECTRICOS DE BAJA TENSION PARA TALLER ELECTRICO DE LA EMPRESA MINERA COLQUIRI (MODALIDAD DE CONTRATACION DIRECTA)"/>
    <s v="ADQ.MANTTO Y SERV. 67/2023"/>
    <x v="14"/>
    <n v="3"/>
    <s v="CABLE FLEX 1 X 1 MM2 750V 70°C AZUL  "/>
    <s v="m"/>
    <n v="400"/>
    <n v="1.07"/>
    <n v="428"/>
    <x v="0"/>
    <x v="0"/>
    <n v="276"/>
    <n v="295.32"/>
    <n v="0.15373563218390807"/>
    <n v="42.431034482758626"/>
    <n v="36.915000000000006"/>
    <n v="0"/>
    <d v="2023-08-24T00:00:00"/>
    <x v="11"/>
    <s v="09/05/2279"/>
    <n v="125"/>
    <n v="2555"/>
    <n v="110"/>
    <d v="2024-02-11T00:00:00"/>
    <n v="93395"/>
    <n v="137907.057"/>
    <n v="20.672400000000003"/>
    <n v="-137632.4094"/>
    <x v="2"/>
    <x v="2"/>
    <m/>
    <x v="0"/>
    <x v="12"/>
    <x v="0"/>
    <x v="0"/>
    <x v="0"/>
    <x v="2"/>
    <x v="1"/>
    <x v="2"/>
    <x v="3"/>
    <x v="3"/>
    <x v="1"/>
    <x v="29"/>
    <x v="0"/>
    <x v="0"/>
  </r>
  <r>
    <x v="0"/>
    <x v="97"/>
    <x v="0"/>
    <x v="0"/>
    <x v="4"/>
    <d v="2023-05-05T00:00:00"/>
    <x v="1"/>
    <x v="13"/>
    <x v="13"/>
    <x v="7"/>
    <x v="9"/>
    <s v="ADQ.MANTTO Y SERV. 67/2023"/>
    <d v="2023-05-12T00:00:00"/>
    <x v="0"/>
    <n v="451"/>
    <x v="0"/>
    <x v="96"/>
    <n v="585501"/>
    <x v="3"/>
    <x v="478"/>
    <x v="28"/>
    <x v="61"/>
    <x v="0"/>
    <x v="5"/>
    <x v="0"/>
    <s v="22/05/2023"/>
    <s v="22/05/2023"/>
    <x v="0"/>
    <x v="0"/>
    <x v="18"/>
    <x v="8"/>
    <s v="OSCAR MIRKO MIRANDA ROMERO "/>
    <d v="2023-05-24T00:00:00"/>
    <s v="I.T.ADQ.MANTTO Y SERV.47/2023"/>
    <d v="2023-06-12T00:00:00"/>
    <s v="CD-225-A"/>
    <s v="CD-225-A"/>
    <s v="CD-225"/>
    <n v="499787"/>
    <s v="CD-225-A"/>
    <s v="EMC-UAL-197-CD-225/2023"/>
    <s v="ELECTRORED BOLIVIA S.R.L."/>
    <x v="0"/>
    <x v="1"/>
    <n v="50"/>
    <x v="0"/>
    <d v="2023-05-19T00:00:00"/>
    <d v="2023-07-05T00:00:00"/>
    <x v="1"/>
    <x v="0"/>
    <x v="0"/>
    <s v="CLQ-23-CD-225/2023 ADQUISICION DE CONDUCTORES ELECTRICOS DE BAJA TENSION PARA TALLER ELECTRICO DE LA EMPRESA MINERA COLQUIRI (MODALIDAD DE CONTRATACION DIRECTA)"/>
    <s v="ADQ.MANTTO Y SERV. 67/2023"/>
    <x v="14"/>
    <n v="4"/>
    <s v="CABLE FLEX 1 X 1 MM2 750V 70°C ROJO  "/>
    <s v="m"/>
    <n v="400"/>
    <n v="1.07"/>
    <n v="428"/>
    <x v="0"/>
    <x v="0"/>
    <n v="277"/>
    <n v="296.39000000000004"/>
    <n v="0.15373563218390807"/>
    <n v="42.584770114942536"/>
    <n v="37.048750000000005"/>
    <n v="0"/>
    <d v="2023-08-24T00:00:00"/>
    <x v="14"/>
    <s v="09/05/2280"/>
    <n v="125"/>
    <n v="2555"/>
    <n v="110"/>
    <d v="2024-02-12T00:00:00"/>
    <n v="93761"/>
    <n v="138949.11395000003"/>
    <n v="20.747300000000006"/>
    <n v="-138673.47125"/>
    <x v="2"/>
    <x v="2"/>
    <m/>
    <x v="0"/>
    <x v="12"/>
    <x v="0"/>
    <x v="0"/>
    <x v="0"/>
    <x v="2"/>
    <x v="1"/>
    <x v="2"/>
    <x v="3"/>
    <x v="3"/>
    <x v="1"/>
    <x v="29"/>
    <x v="0"/>
    <x v="0"/>
  </r>
  <r>
    <x v="0"/>
    <x v="97"/>
    <x v="0"/>
    <x v="0"/>
    <x v="4"/>
    <d v="2023-05-05T00:00:00"/>
    <x v="1"/>
    <x v="13"/>
    <x v="13"/>
    <x v="7"/>
    <x v="9"/>
    <s v="ADQ.MANTTO Y SERV. 67/2023"/>
    <d v="2023-05-12T00:00:00"/>
    <x v="0"/>
    <n v="451"/>
    <x v="0"/>
    <x v="96"/>
    <n v="585501"/>
    <x v="4"/>
    <x v="479"/>
    <x v="28"/>
    <x v="61"/>
    <x v="0"/>
    <x v="5"/>
    <x v="0"/>
    <s v="22/05/2023"/>
    <s v="22/05/2023"/>
    <x v="0"/>
    <x v="0"/>
    <x v="18"/>
    <x v="8"/>
    <s v="OSCAR MIRKO MIRANDA ROMERO "/>
    <d v="2023-05-24T00:00:00"/>
    <s v="I.T.ADQ.MANTTO Y SERV.47/2023"/>
    <d v="2023-06-12T00:00:00"/>
    <s v="CD-225-A"/>
    <s v="CD-225-A"/>
    <s v="CD-225"/>
    <n v="499787"/>
    <s v="CD-225-A"/>
    <s v="EMC-UAL-197-CD-225/2023"/>
    <s v="ELECTRORED BOLIVIA S.R.L."/>
    <x v="0"/>
    <x v="1"/>
    <n v="50"/>
    <x v="0"/>
    <d v="2023-05-19T00:00:00"/>
    <d v="2023-07-05T00:00:00"/>
    <x v="1"/>
    <x v="0"/>
    <x v="0"/>
    <s v="CLQ-23-CD-225/2023 ADQUISICION DE CONDUCTORES ELECTRICOS DE BAJA TENSION PARA TALLER ELECTRICO DE LA EMPRESA MINERA COLQUIRI (MODALIDAD DE CONTRATACION DIRECTA)"/>
    <s v="ADQ.MANTTO Y SERV. 67/2023"/>
    <x v="14"/>
    <n v="5"/>
    <s v="CABLE FLEX 1 X 1 MM2 750V 70°C AMARILLO  "/>
    <s v="m"/>
    <n v="400"/>
    <n v="1.07"/>
    <n v="428"/>
    <x v="0"/>
    <x v="0"/>
    <n v="278"/>
    <n v="297.46000000000004"/>
    <n v="0.15373563218390807"/>
    <n v="42.738505747126439"/>
    <n v="37.182500000000005"/>
    <n v="0"/>
    <d v="2023-08-24T00:00:00"/>
    <x v="15"/>
    <s v="09/05/2281"/>
    <n v="125"/>
    <n v="2555"/>
    <n v="110"/>
    <d v="2024-02-13T00:00:00"/>
    <n v="94126"/>
    <n v="139993.59980000003"/>
    <n v="20.822200000000006"/>
    <n v="-139716.96200000003"/>
    <x v="2"/>
    <x v="2"/>
    <m/>
    <x v="0"/>
    <x v="12"/>
    <x v="0"/>
    <x v="0"/>
    <x v="0"/>
    <x v="2"/>
    <x v="1"/>
    <x v="2"/>
    <x v="3"/>
    <x v="3"/>
    <x v="1"/>
    <x v="29"/>
    <x v="0"/>
    <x v="0"/>
  </r>
  <r>
    <x v="0"/>
    <x v="97"/>
    <x v="0"/>
    <x v="0"/>
    <x v="4"/>
    <d v="2023-05-05T00:00:00"/>
    <x v="1"/>
    <x v="13"/>
    <x v="13"/>
    <x v="7"/>
    <x v="9"/>
    <s v="ADQ.MANTTO Y SERV. 67/2023"/>
    <d v="2023-05-12T00:00:00"/>
    <x v="0"/>
    <n v="451"/>
    <x v="0"/>
    <x v="96"/>
    <n v="585501"/>
    <x v="5"/>
    <x v="480"/>
    <x v="28"/>
    <x v="61"/>
    <x v="0"/>
    <x v="5"/>
    <x v="0"/>
    <s v="22/05/2023"/>
    <s v="22/05/2023"/>
    <x v="0"/>
    <x v="0"/>
    <x v="18"/>
    <x v="8"/>
    <s v="OSCAR MIRKO MIRANDA ROMERO "/>
    <d v="2023-05-24T00:00:00"/>
    <s v="I.T.ADQ.MANTTO Y SERV.47/2023"/>
    <d v="2023-06-12T00:00:00"/>
    <s v="CD-225-A"/>
    <s v="CD-225-A"/>
    <s v="CD-225"/>
    <n v="499787"/>
    <s v="CD-225-A"/>
    <s v="EMC-UAL-197-CD-225/2023"/>
    <s v="ELECTRORED BOLIVIA S.R.L."/>
    <x v="0"/>
    <x v="1"/>
    <n v="50"/>
    <x v="0"/>
    <d v="2023-05-19T00:00:00"/>
    <d v="2023-07-05T00:00:00"/>
    <x v="1"/>
    <x v="0"/>
    <x v="0"/>
    <s v="CLQ-23-CD-225/2023 ADQUISICION DE CONDUCTORES ELECTRICOS DE BAJA TENSION PARA TALLER ELECTRICO DE LA EMPRESA MINERA COLQUIRI (MODALIDAD DE CONTRATACION DIRECTA)"/>
    <s v="ADQ.MANTTO Y SERV. 67/2023"/>
    <x v="14"/>
    <n v="6"/>
    <s v="CABLE FLEX 1 X 1 MM2 750V 70°C NEGRO  "/>
    <s v="m"/>
    <n v="400"/>
    <n v="1.07"/>
    <n v="428"/>
    <x v="0"/>
    <x v="0"/>
    <n v="279"/>
    <n v="298.53000000000003"/>
    <n v="0.15373563218390807"/>
    <n v="42.892241379310349"/>
    <n v="37.316250000000004"/>
    <n v="0"/>
    <d v="2023-08-24T00:00:00"/>
    <x v="16"/>
    <s v="09/05/2282"/>
    <n v="125"/>
    <n v="2555"/>
    <n v="110"/>
    <d v="2024-02-14T00:00:00"/>
    <n v="94491"/>
    <n v="141041.99115000002"/>
    <n v="20.897100000000005"/>
    <n v="-140764.35825000002"/>
    <x v="2"/>
    <x v="2"/>
    <m/>
    <x v="0"/>
    <x v="12"/>
    <x v="0"/>
    <x v="0"/>
    <x v="0"/>
    <x v="2"/>
    <x v="1"/>
    <x v="2"/>
    <x v="3"/>
    <x v="3"/>
    <x v="1"/>
    <x v="29"/>
    <x v="0"/>
    <x v="0"/>
  </r>
  <r>
    <x v="0"/>
    <x v="97"/>
    <x v="0"/>
    <x v="0"/>
    <x v="4"/>
    <d v="2023-05-05T00:00:00"/>
    <x v="1"/>
    <x v="13"/>
    <x v="13"/>
    <x v="7"/>
    <x v="9"/>
    <s v="ADQ.MANTTO Y SERV. 67/2023"/>
    <d v="2023-05-12T00:00:00"/>
    <x v="0"/>
    <n v="451"/>
    <x v="0"/>
    <x v="96"/>
    <n v="585501"/>
    <x v="6"/>
    <x v="481"/>
    <x v="10"/>
    <x v="61"/>
    <x v="0"/>
    <x v="5"/>
    <x v="0"/>
    <s v="22/05/2023"/>
    <s v="22/05/2023"/>
    <x v="0"/>
    <x v="0"/>
    <x v="18"/>
    <x v="8"/>
    <s v="OSCAR MIRKO MIRANDA ROMERO "/>
    <d v="2023-05-24T00:00:00"/>
    <s v="I.T.ADQ.MANTTO Y SERV.47/2023"/>
    <d v="2023-06-12T00:00:00"/>
    <s v="CD-225-B"/>
    <s v="CD-225-B"/>
    <s v="CD-225"/>
    <n v="19735"/>
    <s v="CD-225-B"/>
    <s v="EMC-UAL-198-CD-225/2023"/>
    <s v="HILLER ELECTRIC S.A."/>
    <x v="0"/>
    <x v="1"/>
    <n v="50"/>
    <x v="0"/>
    <d v="2023-05-19T00:00:00"/>
    <d v="2023-07-05T00:00:00"/>
    <x v="1"/>
    <x v="0"/>
    <x v="0"/>
    <s v="CLQ-23-CD-225/2023 ADQUISICION DE CONDUCTORES ELECTRICOS DE BAJA TENSION PARA TALLER ELECTRICO DE LA EMPRESA MINERA COLQUIRI (MODALIDAD DE CONTRATACION DIRECTA)"/>
    <s v="ADQ.MANTTO Y SERV. 67/2023"/>
    <x v="14"/>
    <n v="7"/>
    <s v="CABLE FLEX 750V C5 2.5 AZUL 30112501092_x000a_CORDEIRO/FLEXIVEL/BRASIL  "/>
    <s v="m"/>
    <n v="500"/>
    <n v="2.38"/>
    <n v="1190"/>
    <x v="0"/>
    <x v="0"/>
    <n v="280"/>
    <n v="666.4"/>
    <n v="0.34195402298850575"/>
    <n v="95.747126436781613"/>
    <n v="83.3"/>
    <n v="0"/>
    <d v="2023-08-24T00:00:00"/>
    <x v="1"/>
    <s v="09/05/2283"/>
    <n v="125"/>
    <n v="2555"/>
    <n v="110"/>
    <d v="2024-02-15T00:00:00"/>
    <n v="94856"/>
    <n v="316060.19199999998"/>
    <n v="46.648000000000003"/>
    <n v="-315440.43999999994"/>
    <x v="2"/>
    <x v="2"/>
    <m/>
    <x v="0"/>
    <x v="12"/>
    <x v="0"/>
    <x v="0"/>
    <x v="0"/>
    <x v="2"/>
    <x v="1"/>
    <x v="2"/>
    <x v="3"/>
    <x v="3"/>
    <x v="1"/>
    <x v="29"/>
    <x v="0"/>
    <x v="0"/>
  </r>
  <r>
    <x v="0"/>
    <x v="97"/>
    <x v="0"/>
    <x v="0"/>
    <x v="4"/>
    <d v="2023-05-05T00:00:00"/>
    <x v="1"/>
    <x v="13"/>
    <x v="13"/>
    <x v="7"/>
    <x v="9"/>
    <s v="ADQ.MANTTO Y SERV. 67/2023"/>
    <d v="2023-05-12T00:00:00"/>
    <x v="0"/>
    <n v="451"/>
    <x v="0"/>
    <x v="96"/>
    <n v="585501"/>
    <x v="7"/>
    <x v="482"/>
    <x v="10"/>
    <x v="61"/>
    <x v="0"/>
    <x v="5"/>
    <x v="0"/>
    <s v="22/05/2023"/>
    <s v="22/05/2023"/>
    <x v="0"/>
    <x v="0"/>
    <x v="18"/>
    <x v="8"/>
    <s v="OSCAR MIRKO MIRANDA ROMERO "/>
    <d v="2023-05-24T00:00:00"/>
    <s v="I.T.ADQ.MANTTO Y SERV.47/2023"/>
    <d v="2023-06-12T00:00:00"/>
    <s v="CD-225-B"/>
    <s v="CD-225-B"/>
    <s v="CD-225"/>
    <n v="19735"/>
    <s v="CD-225-B"/>
    <s v="EMC-UAL-198-CD-225/2023"/>
    <s v="HILLER ELECTRIC S.A."/>
    <x v="0"/>
    <x v="1"/>
    <n v="50"/>
    <x v="0"/>
    <d v="2023-05-19T00:00:00"/>
    <d v="2023-07-05T00:00:00"/>
    <x v="1"/>
    <x v="0"/>
    <x v="0"/>
    <s v="CLQ-23-CD-225/2023 ADQUISICION DE CONDUCTORES ELECTRICOS DE BAJA TENSION PARA TALLER ELECTRICO DE LA EMPRESA MINERA COLQUIRI (MODALIDAD DE CONTRATACION DIRECTA)"/>
    <s v="ADQ.MANTTO Y SERV. 67/2023"/>
    <x v="14"/>
    <n v="8"/>
    <s v="CABLE FLEX 750V C5  PVC 1 X 2.5 BLANCO 30112501096_x000a_CORDEIRO/FLEXIVEL/BRASIL  "/>
    <s v="m"/>
    <n v="500"/>
    <n v="2.38"/>
    <n v="1190"/>
    <x v="0"/>
    <x v="0"/>
    <n v="281"/>
    <n v="668.78"/>
    <n v="0.34195402298850575"/>
    <n v="96.089080459770116"/>
    <n v="83.597499999999997"/>
    <n v="0"/>
    <d v="2023-08-24T00:00:00"/>
    <x v="2"/>
    <s v="09/05/2284"/>
    <n v="125"/>
    <n v="2555"/>
    <n v="110"/>
    <d v="2024-02-16T00:00:00"/>
    <n v="95222"/>
    <n v="318412.84580000001"/>
    <n v="46.814600000000006"/>
    <n v="-317790.88039999997"/>
    <x v="2"/>
    <x v="2"/>
    <m/>
    <x v="0"/>
    <x v="12"/>
    <x v="0"/>
    <x v="0"/>
    <x v="0"/>
    <x v="2"/>
    <x v="1"/>
    <x v="2"/>
    <x v="3"/>
    <x v="3"/>
    <x v="1"/>
    <x v="29"/>
    <x v="0"/>
    <x v="0"/>
  </r>
  <r>
    <x v="0"/>
    <x v="97"/>
    <x v="0"/>
    <x v="0"/>
    <x v="4"/>
    <d v="2023-05-05T00:00:00"/>
    <x v="1"/>
    <x v="13"/>
    <x v="13"/>
    <x v="7"/>
    <x v="9"/>
    <s v="ADQ.MANTTO Y SERV. 67/2023"/>
    <d v="2023-05-12T00:00:00"/>
    <x v="0"/>
    <n v="451"/>
    <x v="0"/>
    <x v="96"/>
    <n v="585501"/>
    <x v="8"/>
    <x v="483"/>
    <x v="10"/>
    <x v="61"/>
    <x v="0"/>
    <x v="5"/>
    <x v="0"/>
    <s v="22/05/2023"/>
    <s v="22/05/2023"/>
    <x v="0"/>
    <x v="0"/>
    <x v="18"/>
    <x v="8"/>
    <s v="OSCAR MIRKO MIRANDA ROMERO "/>
    <d v="2023-05-24T00:00:00"/>
    <s v="I.T.ADQ.MANTTO Y SERV.47/2023"/>
    <d v="2023-06-12T00:00:00"/>
    <s v="CD-225-B"/>
    <s v="CD-225-B"/>
    <s v="CD-225"/>
    <n v="19735"/>
    <s v="CD-225-B"/>
    <s v="EMC-UAL-198-CD-225/2023"/>
    <s v="HILLER ELECTRIC S.A."/>
    <x v="0"/>
    <x v="1"/>
    <n v="50"/>
    <x v="0"/>
    <d v="2023-05-19T00:00:00"/>
    <d v="2023-07-05T00:00:00"/>
    <x v="1"/>
    <x v="0"/>
    <x v="0"/>
    <s v="CLQ-23-CD-225/2023 ADQUISICION DE CONDUCTORES ELECTRICOS DE BAJA TENSION PARA TALLER ELECTRICO DE LA EMPRESA MINERA COLQUIRI (MODALIDAD DE CONTRATACION DIRECTA)"/>
    <s v="ADQ.MANTTO Y SERV. 67/2023"/>
    <x v="14"/>
    <n v="9"/>
    <s v="CABLE FLEX 750V C8 1 X 4 BLANCO 30112501106_x000a_CORDEIRO/FLEXIVEL/BRASIL "/>
    <s v="m"/>
    <n v="500"/>
    <n v="3.68"/>
    <n v="1840"/>
    <x v="0"/>
    <x v="0"/>
    <n v="282"/>
    <n v="1037.76"/>
    <n v="0.52873563218390807"/>
    <n v="149.10344827586206"/>
    <n v="129.72"/>
    <n v="0"/>
    <d v="2023-08-24T00:00:00"/>
    <x v="17"/>
    <s v="09/05/2285"/>
    <n v="125"/>
    <n v="2555"/>
    <n v="110"/>
    <d v="2024-02-17T00:00:00"/>
    <n v="95587"/>
    <n v="495981.82560000004"/>
    <n v="72.643200000000007"/>
    <n v="-495016.70879999996"/>
    <x v="2"/>
    <x v="2"/>
    <m/>
    <x v="0"/>
    <x v="12"/>
    <x v="0"/>
    <x v="0"/>
    <x v="0"/>
    <x v="2"/>
    <x v="1"/>
    <x v="2"/>
    <x v="3"/>
    <x v="3"/>
    <x v="1"/>
    <x v="29"/>
    <x v="0"/>
    <x v="0"/>
  </r>
  <r>
    <x v="0"/>
    <x v="97"/>
    <x v="0"/>
    <x v="0"/>
    <x v="4"/>
    <d v="2023-05-05T00:00:00"/>
    <x v="1"/>
    <x v="13"/>
    <x v="13"/>
    <x v="7"/>
    <x v="9"/>
    <s v="ADQ.MANTTO Y SERV. 67/2023"/>
    <d v="2023-05-12T00:00:00"/>
    <x v="0"/>
    <n v="451"/>
    <x v="0"/>
    <x v="96"/>
    <n v="585501"/>
    <x v="9"/>
    <x v="484"/>
    <x v="10"/>
    <x v="61"/>
    <x v="0"/>
    <x v="5"/>
    <x v="0"/>
    <s v="22/05/2023"/>
    <s v="22/05/2023"/>
    <x v="0"/>
    <x v="0"/>
    <x v="18"/>
    <x v="8"/>
    <s v="OSCAR MIRKO MIRANDA ROMERO "/>
    <d v="2023-05-24T00:00:00"/>
    <s v="I.T.ADQ.MANTTO Y SERV.47/2023"/>
    <d v="2023-06-12T00:00:00"/>
    <s v="CD-225-B"/>
    <s v="CD-225-B"/>
    <s v="CD-225"/>
    <n v="19735"/>
    <s v="CD-225-B"/>
    <s v="EMC-UAL-198-CD-225/2023"/>
    <s v="HILLER ELECTRIC S.A."/>
    <x v="0"/>
    <x v="1"/>
    <n v="50"/>
    <x v="0"/>
    <d v="2023-05-19T00:00:00"/>
    <d v="2023-07-05T00:00:00"/>
    <x v="1"/>
    <x v="0"/>
    <x v="0"/>
    <s v="CLQ-23-CD-225/2023 ADQUISICION DE CONDUCTORES ELECTRICOS DE BAJA TENSION PARA TALLER ELECTRICO DE LA EMPRESA MINERA COLQUIRI (MODALIDAD DE CONTRATACION DIRECTA)"/>
    <s v="ADQ.MANTTO Y SERV. 67/2023"/>
    <x v="14"/>
    <n v="10"/>
    <s v="CABLE FLEX 750V C5 4 MM NEGRO 30112501106_x000a_CORDEIRO/FLEXIVEL/BRASIL "/>
    <s v="m"/>
    <n v="500"/>
    <n v="3.7"/>
    <n v="1850"/>
    <x v="0"/>
    <x v="0"/>
    <n v="283"/>
    <n v="1047.1000000000001"/>
    <n v="0.5316091954022989"/>
    <n v="150.44540229885058"/>
    <n v="130.88750000000002"/>
    <n v="0"/>
    <d v="2023-08-24T00:00:00"/>
    <x v="5"/>
    <s v="09/05/2286"/>
    <n v="125"/>
    <n v="2555"/>
    <n v="110"/>
    <d v="2024-02-18T00:00:00"/>
    <n v="95952"/>
    <n v="502356.69600000011"/>
    <n v="73.297000000000011"/>
    <n v="-501382.89300000016"/>
    <x v="2"/>
    <x v="2"/>
    <m/>
    <x v="0"/>
    <x v="12"/>
    <x v="0"/>
    <x v="0"/>
    <x v="0"/>
    <x v="2"/>
    <x v="1"/>
    <x v="2"/>
    <x v="3"/>
    <x v="3"/>
    <x v="1"/>
    <x v="29"/>
    <x v="0"/>
    <x v="0"/>
  </r>
  <r>
    <x v="0"/>
    <x v="97"/>
    <x v="0"/>
    <x v="0"/>
    <x v="4"/>
    <d v="2023-05-05T00:00:00"/>
    <x v="1"/>
    <x v="13"/>
    <x v="13"/>
    <x v="7"/>
    <x v="9"/>
    <s v="ADQ.MANTTO Y SERV. 67/2023"/>
    <d v="2023-05-12T00:00:00"/>
    <x v="0"/>
    <n v="451"/>
    <x v="0"/>
    <x v="96"/>
    <n v="585501"/>
    <x v="10"/>
    <x v="485"/>
    <x v="10"/>
    <x v="61"/>
    <x v="0"/>
    <x v="5"/>
    <x v="0"/>
    <s v="22/05/2023"/>
    <s v="22/05/2023"/>
    <x v="0"/>
    <x v="0"/>
    <x v="18"/>
    <x v="8"/>
    <s v="OSCAR MIRKO MIRANDA ROMERO "/>
    <d v="2023-05-24T00:00:00"/>
    <s v="I.T.ADQ.MANTTO Y SERV.47/2023"/>
    <d v="2023-06-12T00:00:00"/>
    <s v="CD-225-A"/>
    <s v="CD-225-A"/>
    <s v="CD-225"/>
    <n v="499787"/>
    <s v="CD-225-A"/>
    <s v="EMC-UAL-197-CD-225/2023"/>
    <s v="ELECTRORED BOLIVIA S.R.L."/>
    <x v="0"/>
    <x v="1"/>
    <n v="50"/>
    <x v="0"/>
    <d v="2023-05-19T00:00:00"/>
    <d v="2023-07-05T00:00:00"/>
    <x v="1"/>
    <x v="0"/>
    <x v="0"/>
    <s v="CLQ-23-CD-225/2023 ADQUISICION DE CONDUCTORES ELECTRICOS DE BAJA TENSION PARA TALLER ELECTRICO DE LA EMPRESA MINERA COLQUIRI (MODALIDAD DE CONTRATACION DIRECTA)"/>
    <s v="ADQ.MANTTO Y SERV. 67/2023"/>
    <x v="14"/>
    <n v="11"/>
    <s v="CABLE FLEX 1 X 2.5 MM2 750V 70°C VD/AM  "/>
    <s v="m"/>
    <n v="500"/>
    <n v="2.41"/>
    <n v="1205"/>
    <x v="0"/>
    <x v="0"/>
    <n v="284"/>
    <n v="684.44"/>
    <n v="0.34626436781609199"/>
    <n v="98.33908045977013"/>
    <n v="85.555000000000007"/>
    <n v="0"/>
    <d v="2023-08-24T00:00:00"/>
    <x v="7"/>
    <s v="09/05/2287"/>
    <n v="125"/>
    <n v="2555"/>
    <n v="110"/>
    <d v="2024-02-19T00:00:00"/>
    <n v="96317"/>
    <n v="329616.03740000003"/>
    <n v="47.910800000000009"/>
    <n v="-328979.50820000004"/>
    <x v="2"/>
    <x v="2"/>
    <m/>
    <x v="0"/>
    <x v="12"/>
    <x v="0"/>
    <x v="0"/>
    <x v="0"/>
    <x v="2"/>
    <x v="1"/>
    <x v="2"/>
    <x v="3"/>
    <x v="3"/>
    <x v="1"/>
    <x v="29"/>
    <x v="0"/>
    <x v="0"/>
  </r>
  <r>
    <x v="0"/>
    <x v="97"/>
    <x v="0"/>
    <x v="0"/>
    <x v="4"/>
    <d v="2023-05-05T00:00:00"/>
    <x v="1"/>
    <x v="13"/>
    <x v="13"/>
    <x v="7"/>
    <x v="9"/>
    <s v="ADQ.MANTTO Y SERV. 67/2023"/>
    <d v="2023-05-12T00:00:00"/>
    <x v="0"/>
    <n v="451"/>
    <x v="0"/>
    <x v="96"/>
    <n v="585501"/>
    <x v="11"/>
    <x v="486"/>
    <x v="10"/>
    <x v="61"/>
    <x v="0"/>
    <x v="5"/>
    <x v="0"/>
    <s v="22/05/2023"/>
    <s v="22/05/2023"/>
    <x v="0"/>
    <x v="0"/>
    <x v="18"/>
    <x v="8"/>
    <s v="OSCAR MIRKO MIRANDA ROMERO "/>
    <d v="2023-05-24T00:00:00"/>
    <s v="I.T.ADQ.MANTTO Y SERV.47/2023"/>
    <d v="2023-06-12T00:00:00"/>
    <s v="CD-225-A"/>
    <s v="CD-225-A"/>
    <s v="CD-225"/>
    <n v="499787"/>
    <s v="CD-225-A"/>
    <s v="EMC-UAL-197-CD-225/2023"/>
    <s v="ELECTRORED BOLIVIA S.R.L."/>
    <x v="0"/>
    <x v="1"/>
    <n v="50"/>
    <x v="0"/>
    <d v="2023-05-19T00:00:00"/>
    <d v="2023-07-05T00:00:00"/>
    <x v="1"/>
    <x v="0"/>
    <x v="0"/>
    <s v="CLQ-23-CD-225/2023 ADQUISICION DE CONDUCTORES ELECTRICOS DE BAJA TENSION PARA TALLER ELECTRICO DE LA EMPRESA MINERA COLQUIRI (MODALIDAD DE CONTRATACION DIRECTA)"/>
    <s v="ADQ.MANTTO Y SERV. 67/2023"/>
    <x v="14"/>
    <n v="12"/>
    <s v="CABLE FLEX 1 X 6 MM2 750V 70°C VD/AM  "/>
    <s v="m"/>
    <n v="500"/>
    <n v="5.58"/>
    <n v="2790"/>
    <x v="0"/>
    <x v="0"/>
    <n v="285"/>
    <n v="1590.3"/>
    <n v="0.80172413793103448"/>
    <n v="228.49137931034483"/>
    <n v="198.78749999999999"/>
    <n v="0"/>
    <d v="2023-08-24T00:00:00"/>
    <x v="8"/>
    <s v="09/05/2288"/>
    <n v="125"/>
    <n v="2555"/>
    <n v="110"/>
    <d v="2024-02-20T00:00:00"/>
    <n v="96683"/>
    <n v="768774.87450000003"/>
    <n v="111.32100000000001"/>
    <n v="-767295.89549999998"/>
    <x v="2"/>
    <x v="2"/>
    <m/>
    <x v="0"/>
    <x v="12"/>
    <x v="0"/>
    <x v="0"/>
    <x v="0"/>
    <x v="2"/>
    <x v="1"/>
    <x v="2"/>
    <x v="3"/>
    <x v="3"/>
    <x v="1"/>
    <x v="29"/>
    <x v="0"/>
    <x v="0"/>
  </r>
  <r>
    <x v="0"/>
    <x v="97"/>
    <x v="0"/>
    <x v="0"/>
    <x v="4"/>
    <d v="2023-05-05T00:00:00"/>
    <x v="1"/>
    <x v="13"/>
    <x v="13"/>
    <x v="7"/>
    <x v="9"/>
    <s v="ADQ.MANTTO Y SERV. 67/2023"/>
    <d v="2023-05-12T00:00:00"/>
    <x v="0"/>
    <n v="451"/>
    <x v="0"/>
    <x v="96"/>
    <n v="585501"/>
    <x v="12"/>
    <x v="487"/>
    <x v="23"/>
    <x v="61"/>
    <x v="0"/>
    <x v="5"/>
    <x v="0"/>
    <s v="22/05/2023"/>
    <s v="22/05/2023"/>
    <x v="0"/>
    <x v="0"/>
    <x v="18"/>
    <x v="8"/>
    <s v="OSCAR MIRKO MIRANDA ROMERO "/>
    <d v="2023-05-24T00:00:00"/>
    <s v="I.T.ADQ.MANTTO Y SERV.47/2023"/>
    <d v="2023-06-12T00:00:00"/>
    <s v="CD-225-A"/>
    <s v="CD-225-A"/>
    <s v="CD-225"/>
    <n v="499787"/>
    <s v="CD-225-A"/>
    <s v="EMC-UAL-197-CD-225/2023"/>
    <s v="ELECTRORED BOLIVIA S.R.L."/>
    <x v="0"/>
    <x v="1"/>
    <n v="50"/>
    <x v="0"/>
    <d v="2023-05-19T00:00:00"/>
    <d v="2023-07-05T00:00:00"/>
    <x v="1"/>
    <x v="0"/>
    <x v="0"/>
    <s v="CLQ-23-CD-225/2023 ADQUISICION DE CONDUCTORES ELECTRICOS DE BAJA TENSION PARA TALLER ELECTRICO DE LA EMPRESA MINERA COLQUIRI (MODALIDAD DE CONTRATACION DIRECTA)"/>
    <s v="ADQ.MANTTO Y SERV. 67/2023"/>
    <x v="14"/>
    <n v="13"/>
    <s v="CABLE FLEX 1 X 10 MM2 750V 70°C VERDE AMARILLO "/>
    <s v="m"/>
    <n v="200"/>
    <n v="9.6999999999999993"/>
    <n v="1939.9999999999998"/>
    <x v="0"/>
    <x v="0"/>
    <n v="286"/>
    <n v="2774.2"/>
    <n v="1.3936781609195401"/>
    <n v="398.59195402298849"/>
    <n v="346.77499999999998"/>
    <n v="0"/>
    <d v="2023-08-24T00:00:00"/>
    <x v="12"/>
    <s v="09/05/2289"/>
    <n v="125"/>
    <n v="2555"/>
    <n v="110"/>
    <d v="2024-02-21T00:00:00"/>
    <n v="97048"/>
    <n v="1346152.808"/>
    <n v="194.19400000000002"/>
    <n v="-1343572.8019999999"/>
    <x v="2"/>
    <x v="2"/>
    <m/>
    <x v="0"/>
    <x v="12"/>
    <x v="0"/>
    <x v="0"/>
    <x v="0"/>
    <x v="2"/>
    <x v="1"/>
    <x v="2"/>
    <x v="3"/>
    <x v="3"/>
    <x v="1"/>
    <x v="29"/>
    <x v="0"/>
    <x v="0"/>
  </r>
  <r>
    <x v="0"/>
    <x v="97"/>
    <x v="0"/>
    <x v="0"/>
    <x v="4"/>
    <d v="2023-05-05T00:00:00"/>
    <x v="1"/>
    <x v="13"/>
    <x v="13"/>
    <x v="7"/>
    <x v="9"/>
    <s v="ADQ.MANTTO Y SERV. 67/2023"/>
    <d v="2023-05-12T00:00:00"/>
    <x v="0"/>
    <n v="451"/>
    <x v="0"/>
    <x v="96"/>
    <n v="585501"/>
    <x v="13"/>
    <x v="488"/>
    <x v="10"/>
    <x v="61"/>
    <x v="0"/>
    <x v="5"/>
    <x v="0"/>
    <s v="22/05/2023"/>
    <s v="22/05/2023"/>
    <x v="0"/>
    <x v="0"/>
    <x v="18"/>
    <x v="8"/>
    <s v="OSCAR MIRKO MIRANDA ROMERO "/>
    <d v="2023-05-24T00:00:00"/>
    <s v="I.T.ADQ.MANTTO Y SERV.47/2023"/>
    <d v="2023-06-12T00:00:00"/>
    <s v="CD-225-A"/>
    <s v="CD-225-A"/>
    <s v="CD-225"/>
    <n v="499787"/>
    <s v="CD-225-A"/>
    <s v="EMC-UAL-197-CD-225/2023"/>
    <s v="ELECTRORED BOLIVIA S.R.L."/>
    <x v="0"/>
    <x v="1"/>
    <n v="50"/>
    <x v="0"/>
    <d v="2023-05-19T00:00:00"/>
    <d v="2023-07-05T00:00:00"/>
    <x v="1"/>
    <x v="0"/>
    <x v="0"/>
    <s v="CLQ-23-CD-225/2023 ADQUISICION DE CONDUCTORES ELECTRICOS DE BAJA TENSION PARA TALLER ELECTRICO DE LA EMPRESA MINERA COLQUIRI (MODALIDAD DE CONTRATACION DIRECTA)"/>
    <s v="ADQ.MANTTO Y SERV. 67/2023"/>
    <x v="14"/>
    <n v="14"/>
    <s v="CABLE FLEX 1 X 10 MM2 750V 70°C NEGRO  "/>
    <s v="m"/>
    <n v="500"/>
    <n v="9.6999999999999993"/>
    <n v="4850"/>
    <x v="0"/>
    <x v="0"/>
    <n v="287"/>
    <n v="2783.8999999999996"/>
    <n v="1.3936781609195401"/>
    <n v="399.98563218390802"/>
    <n v="347.98749999999995"/>
    <n v="0"/>
    <d v="2023-08-24T00:00:00"/>
    <x v="13"/>
    <s v="09/05/2290"/>
    <n v="125"/>
    <n v="2555"/>
    <n v="110"/>
    <d v="2024-02-22T00:00:00"/>
    <n v="97413"/>
    <n v="1355940.2534999999"/>
    <n v="194.87299999999999"/>
    <n v="-1353351.2264999999"/>
    <x v="2"/>
    <x v="2"/>
    <m/>
    <x v="0"/>
    <x v="12"/>
    <x v="0"/>
    <x v="0"/>
    <x v="0"/>
    <x v="2"/>
    <x v="1"/>
    <x v="2"/>
    <x v="3"/>
    <x v="3"/>
    <x v="1"/>
    <x v="29"/>
    <x v="0"/>
    <x v="0"/>
  </r>
  <r>
    <x v="0"/>
    <x v="97"/>
    <x v="0"/>
    <x v="0"/>
    <x v="4"/>
    <d v="2023-05-05T00:00:00"/>
    <x v="1"/>
    <x v="13"/>
    <x v="13"/>
    <x v="7"/>
    <x v="9"/>
    <s v="ADQ.MANTTO Y SERV. 67/2023"/>
    <d v="2023-05-12T00:00:00"/>
    <x v="0"/>
    <n v="451"/>
    <x v="0"/>
    <x v="96"/>
    <n v="585501"/>
    <x v="14"/>
    <x v="489"/>
    <x v="10"/>
    <x v="61"/>
    <x v="0"/>
    <x v="5"/>
    <x v="0"/>
    <s v="22/05/2023"/>
    <s v="22/05/2023"/>
    <x v="0"/>
    <x v="0"/>
    <x v="18"/>
    <x v="8"/>
    <s v="OSCAR MIRKO MIRANDA ROMERO "/>
    <d v="2023-05-24T00:00:00"/>
    <s v="I.T.ADQ.MANTTO Y SERV.47/2023"/>
    <d v="2023-06-12T00:00:00"/>
    <s v="CD-225-A"/>
    <s v="CD-225-A"/>
    <s v="CD-225"/>
    <n v="499787"/>
    <s v="CD-225-A"/>
    <s v="EMC-UAL-197-CD-225/2023"/>
    <s v="ELECTRORED BOLIVIA S.R.L."/>
    <x v="0"/>
    <x v="1"/>
    <n v="50"/>
    <x v="0"/>
    <d v="2023-05-19T00:00:00"/>
    <d v="2023-07-05T00:00:00"/>
    <x v="1"/>
    <x v="0"/>
    <x v="0"/>
    <s v="CLQ-23-CD-225/2023 ADQUISICION DE CONDUCTORES ELECTRICOS DE BAJA TENSION PARA TALLER ELECTRICO DE LA EMPRESA MINERA COLQUIRI (MODALIDAD DE CONTRATACION DIRECTA)"/>
    <s v="ADQ.MANTTO Y SERV. 67/2023"/>
    <x v="14"/>
    <n v="15"/>
    <s v="CABLE FLEX 750V 1 X 25 MM2 "/>
    <s v="m"/>
    <n v="500"/>
    <n v="23.46"/>
    <n v="11730"/>
    <x v="0"/>
    <x v="0"/>
    <n v="288"/>
    <n v="6756.4800000000005"/>
    <n v="3.3706896551724141"/>
    <n v="970.75862068965523"/>
    <n v="844.56000000000006"/>
    <n v="0"/>
    <d v="2023-08-24T00:00:00"/>
    <x v="11"/>
    <s v="09/05/2291"/>
    <n v="125"/>
    <n v="2555"/>
    <n v="110"/>
    <d v="2024-02-23T00:00:00"/>
    <n v="97778"/>
    <n v="3303175.5072000003"/>
    <n v="472.95360000000005"/>
    <n v="-3296891.9808000005"/>
    <x v="2"/>
    <x v="2"/>
    <m/>
    <x v="0"/>
    <x v="12"/>
    <x v="0"/>
    <x v="0"/>
    <x v="0"/>
    <x v="2"/>
    <x v="1"/>
    <x v="2"/>
    <x v="3"/>
    <x v="3"/>
    <x v="1"/>
    <x v="29"/>
    <x v="0"/>
    <x v="0"/>
  </r>
  <r>
    <x v="0"/>
    <x v="97"/>
    <x v="0"/>
    <x v="0"/>
    <x v="4"/>
    <d v="2023-05-05T00:00:00"/>
    <x v="1"/>
    <x v="13"/>
    <x v="13"/>
    <x v="7"/>
    <x v="9"/>
    <s v="ADQ.MANTTO Y SERV. 67/2023"/>
    <d v="2023-05-12T00:00:00"/>
    <x v="0"/>
    <n v="451"/>
    <x v="0"/>
    <x v="96"/>
    <n v="585501"/>
    <x v="15"/>
    <x v="490"/>
    <x v="23"/>
    <x v="61"/>
    <x v="0"/>
    <x v="5"/>
    <x v="0"/>
    <s v="22/05/2023"/>
    <s v="22/05/2023"/>
    <x v="0"/>
    <x v="0"/>
    <x v="18"/>
    <x v="8"/>
    <s v="OSCAR MIRKO MIRANDA ROMERO "/>
    <d v="2023-05-24T00:00:00"/>
    <s v="I.T.ADQ.MANTTO Y SERV.47/2023"/>
    <d v="2023-06-12T00:00:00"/>
    <s v="CD-225-A"/>
    <s v="CD-225-A"/>
    <s v="CD-225"/>
    <n v="499787"/>
    <s v="CD-225-A"/>
    <s v="EMC-UAL-197-CD-225/2023"/>
    <s v="ELECTRORED BOLIVIA S.R.L."/>
    <x v="0"/>
    <x v="1"/>
    <n v="50"/>
    <x v="0"/>
    <d v="2023-05-19T00:00:00"/>
    <d v="2023-07-05T00:00:00"/>
    <x v="1"/>
    <x v="0"/>
    <x v="0"/>
    <s v="CLQ-23-CD-225/2023 ADQUISICION DE CONDUCTORES ELECTRICOS DE BAJA TENSION PARA TALLER ELECTRICO DE LA EMPRESA MINERA COLQUIRI (MODALIDAD DE CONTRATACION DIRECTA)"/>
    <s v="ADQ.MANTTO Y SERV. 67/2023"/>
    <x v="14"/>
    <n v="16"/>
    <s v="CABLE FLEX 1 X 50 MM2 0.6/1KV 90°C NEGRO  "/>
    <s v="m"/>
    <n v="200"/>
    <n v="48.13"/>
    <n v="9626"/>
    <x v="0"/>
    <x v="0"/>
    <n v="289"/>
    <n v="13909.570000000002"/>
    <n v="6.9152298850574718"/>
    <n v="1998.5014367816093"/>
    <n v="1738.6962500000002"/>
    <n v="0"/>
    <d v="2023-08-24T00:00:00"/>
    <x v="14"/>
    <s v="09/05/2292"/>
    <n v="125"/>
    <n v="2555"/>
    <n v="110"/>
    <d v="2024-02-24T00:00:00"/>
    <n v="98144"/>
    <n v="6825704.1904000007"/>
    <n v="973.66990000000021"/>
    <n v="-6812768.2903000005"/>
    <x v="2"/>
    <x v="2"/>
    <m/>
    <x v="0"/>
    <x v="12"/>
    <x v="0"/>
    <x v="0"/>
    <x v="0"/>
    <x v="2"/>
    <x v="1"/>
    <x v="2"/>
    <x v="3"/>
    <x v="3"/>
    <x v="1"/>
    <x v="29"/>
    <x v="0"/>
    <x v="0"/>
  </r>
  <r>
    <x v="0"/>
    <x v="97"/>
    <x v="0"/>
    <x v="0"/>
    <x v="4"/>
    <d v="2023-05-05T00:00:00"/>
    <x v="1"/>
    <x v="13"/>
    <x v="13"/>
    <x v="7"/>
    <x v="9"/>
    <s v="ADQ.MANTTO Y SERV. 67/2023"/>
    <d v="2023-05-12T00:00:00"/>
    <x v="0"/>
    <n v="451"/>
    <x v="0"/>
    <x v="96"/>
    <n v="585501"/>
    <x v="16"/>
    <x v="491"/>
    <x v="36"/>
    <x v="61"/>
    <x v="0"/>
    <x v="5"/>
    <x v="0"/>
    <s v="22/05/2023"/>
    <s v="22/05/2023"/>
    <x v="0"/>
    <x v="0"/>
    <x v="18"/>
    <x v="8"/>
    <s v="OSCAR MIRKO MIRANDA ROMERO "/>
    <d v="2023-05-24T00:00:00"/>
    <s v="I.T.ADQ.MANTTO Y SERV.47/2023"/>
    <d v="2023-06-12T00:00:00"/>
    <s v="CD-225-B"/>
    <s v="CD-225-B"/>
    <s v="CD-225"/>
    <n v="19735"/>
    <s v="CD-225-B"/>
    <s v="EMC-UAL-198-CD-225/2023"/>
    <s v="HILLER ELECTRIC S.A."/>
    <x v="0"/>
    <x v="1"/>
    <n v="50"/>
    <x v="0"/>
    <d v="2023-05-19T00:00:00"/>
    <d v="2023-07-05T00:00:00"/>
    <x v="1"/>
    <x v="0"/>
    <x v="0"/>
    <s v="CLQ-23-CD-225/2023 ADQUISICION DE CONDUCTORES ELECTRICOS DE BAJA TENSION PARA TALLER ELECTRICO DE LA EMPRESA MINERA COLQUIRI (MODALIDAD DE CONTRATACION DIRECTA)"/>
    <s v="ADQ.MANTTO Y SERV. 67/2023"/>
    <x v="14"/>
    <n v="17"/>
    <s v="CABLE COBRE 1KV HEPR/ST2 C5 NBL 2 X 2.5 PR/A 3081750209112_x000a_CORDEIRO/HEPR/BRASIL "/>
    <s v="m"/>
    <n v="1000"/>
    <n v="7.13"/>
    <n v="7130"/>
    <x v="0"/>
    <x v="0"/>
    <n v="290"/>
    <n v="2067.6999999999998"/>
    <n v="1.0244252873563218"/>
    <n v="297.08333333333331"/>
    <n v="258.46249999999998"/>
    <n v="0"/>
    <d v="2023-08-24T00:00:00"/>
    <x v="15"/>
    <s v="09/05/2293"/>
    <n v="125"/>
    <n v="2555"/>
    <n v="110"/>
    <d v="2024-02-25T00:00:00"/>
    <n v="98509"/>
    <n v="1018435.2964999999"/>
    <n v="144.739"/>
    <n v="-1016512.3354999999"/>
    <x v="2"/>
    <x v="2"/>
    <m/>
    <x v="0"/>
    <x v="12"/>
    <x v="0"/>
    <x v="0"/>
    <x v="0"/>
    <x v="2"/>
    <x v="1"/>
    <x v="2"/>
    <x v="3"/>
    <x v="3"/>
    <x v="1"/>
    <x v="29"/>
    <x v="0"/>
    <x v="0"/>
  </r>
  <r>
    <x v="0"/>
    <x v="97"/>
    <x v="0"/>
    <x v="0"/>
    <x v="4"/>
    <d v="2023-05-05T00:00:00"/>
    <x v="1"/>
    <x v="13"/>
    <x v="13"/>
    <x v="7"/>
    <x v="9"/>
    <s v="ADQ.MANTTO Y SERV. 67/2023"/>
    <d v="2023-05-12T00:00:00"/>
    <x v="0"/>
    <n v="451"/>
    <x v="0"/>
    <x v="96"/>
    <n v="585501"/>
    <x v="17"/>
    <x v="492"/>
    <x v="10"/>
    <x v="61"/>
    <x v="0"/>
    <x v="5"/>
    <x v="0"/>
    <s v="22/05/2023"/>
    <s v="22/05/2023"/>
    <x v="0"/>
    <x v="0"/>
    <x v="18"/>
    <x v="8"/>
    <s v="OSCAR MIRKO MIRANDA ROMERO "/>
    <d v="2023-05-24T00:00:00"/>
    <s v="I.T.ADQ.MANTTO Y SERV.47/2023"/>
    <d v="2023-06-12T00:00:00"/>
    <s v="CD-225-A"/>
    <s v="CD-225-A"/>
    <s v="CD-225"/>
    <n v="499787"/>
    <s v="CD-225-A"/>
    <s v="EMC-UAL-197-CD-225/2023"/>
    <s v="ELECTRORED BOLIVIA S.R.L."/>
    <x v="0"/>
    <x v="1"/>
    <n v="50"/>
    <x v="0"/>
    <d v="2023-05-19T00:00:00"/>
    <d v="2023-07-05T00:00:00"/>
    <x v="1"/>
    <x v="0"/>
    <x v="0"/>
    <s v="CLQ-23-CD-225/2023 ADQUISICION DE CONDUCTORES ELECTRICOS DE BAJA TENSION PARA TALLER ELECTRICO DE LA EMPRESA MINERA COLQUIRI (MODALIDAD DE CONTRATACION DIRECTA)"/>
    <s v="ADQ.MANTTO Y SERV. 67/2023"/>
    <x v="14"/>
    <n v="18"/>
    <s v="CABLE FLEXIBLE 2 X 6 MM2 0.6/1KV 90°C  "/>
    <s v="m"/>
    <n v="500"/>
    <n v="13.76"/>
    <n v="6880"/>
    <x v="0"/>
    <x v="0"/>
    <n v="291"/>
    <n v="4004.16"/>
    <n v="1.9770114942528736"/>
    <n v="575.31034482758616"/>
    <n v="500.52"/>
    <n v="0"/>
    <d v="2023-08-24T00:00:00"/>
    <x v="16"/>
    <s v="09/05/2294"/>
    <n v="125"/>
    <n v="2555"/>
    <n v="110"/>
    <d v="2024-02-26T00:00:00"/>
    <n v="98874"/>
    <n v="1979536.5791999998"/>
    <n v="280.2912"/>
    <n v="-1975812.7104000002"/>
    <x v="2"/>
    <x v="2"/>
    <m/>
    <x v="0"/>
    <x v="12"/>
    <x v="0"/>
    <x v="0"/>
    <x v="0"/>
    <x v="2"/>
    <x v="1"/>
    <x v="2"/>
    <x v="3"/>
    <x v="3"/>
    <x v="1"/>
    <x v="29"/>
    <x v="0"/>
    <x v="0"/>
  </r>
  <r>
    <x v="0"/>
    <x v="97"/>
    <x v="0"/>
    <x v="0"/>
    <x v="4"/>
    <d v="2023-05-05T00:00:00"/>
    <x v="1"/>
    <x v="13"/>
    <x v="13"/>
    <x v="7"/>
    <x v="9"/>
    <s v="ADQ.MANTTO Y SERV. 67/2023"/>
    <d v="2023-05-12T00:00:00"/>
    <x v="0"/>
    <n v="451"/>
    <x v="0"/>
    <x v="96"/>
    <n v="585501"/>
    <x v="18"/>
    <x v="493"/>
    <x v="10"/>
    <x v="61"/>
    <x v="0"/>
    <x v="5"/>
    <x v="0"/>
    <s v="22/05/2023"/>
    <s v="22/05/2023"/>
    <x v="0"/>
    <x v="0"/>
    <x v="18"/>
    <x v="8"/>
    <s v="OSCAR MIRKO MIRANDA ROMERO "/>
    <d v="2023-05-24T00:00:00"/>
    <s v="I.T.ADQ.MANTTO Y SERV.47/2023"/>
    <d v="2023-06-12T00:00:00"/>
    <s v="CD-225-B"/>
    <s v="CD-225-B"/>
    <s v="CD-225"/>
    <n v="19735"/>
    <s v="CD-225-B"/>
    <s v="EMC-UAL-198-CD-225/2023"/>
    <s v="HILLER ELECTRIC S.A."/>
    <x v="0"/>
    <x v="1"/>
    <n v="50"/>
    <x v="0"/>
    <d v="2023-05-19T00:00:00"/>
    <d v="2023-07-05T00:00:00"/>
    <x v="1"/>
    <x v="0"/>
    <x v="0"/>
    <s v="CLQ-23-CD-225/2023 ADQUISICION DE CONDUCTORES ELECTRICOS DE BAJA TENSION PARA TALLER ELECTRICO DE LA EMPRESA MINERA COLQUIRI (MODALIDAD DE CONTRATACION DIRECTA)"/>
    <s v="ADQ.MANTTO Y SERV. 67/2023"/>
    <x v="14"/>
    <n v="19"/>
    <s v="CORTOX FLEX 1KV C5 3 X 4 PR/AZ/VD_x000a_CORDEIRO/FLEX/BRASIL "/>
    <s v="m"/>
    <n v="500"/>
    <n v="13.07"/>
    <n v="6535"/>
    <x v="0"/>
    <x v="0"/>
    <n v="292"/>
    <n v="3816.44"/>
    <n v="1.8778735632183909"/>
    <n v="548.33908045977012"/>
    <n v="477.05500000000001"/>
    <n v="0"/>
    <d v="2023-08-24T00:00:00"/>
    <x v="1"/>
    <s v="09/05/2295"/>
    <n v="125"/>
    <n v="2555"/>
    <n v="110"/>
    <d v="2024-02-27T00:00:00"/>
    <n v="99239"/>
    <n v="1893698.4458000001"/>
    <n v="267.1508"/>
    <n v="-1890149.1566000001"/>
    <x v="2"/>
    <x v="2"/>
    <m/>
    <x v="0"/>
    <x v="12"/>
    <x v="0"/>
    <x v="0"/>
    <x v="0"/>
    <x v="2"/>
    <x v="1"/>
    <x v="2"/>
    <x v="3"/>
    <x v="3"/>
    <x v="1"/>
    <x v="29"/>
    <x v="0"/>
    <x v="0"/>
  </r>
  <r>
    <x v="0"/>
    <x v="97"/>
    <x v="0"/>
    <x v="0"/>
    <x v="4"/>
    <d v="2023-05-05T00:00:00"/>
    <x v="1"/>
    <x v="13"/>
    <x v="13"/>
    <x v="7"/>
    <x v="9"/>
    <s v="ADQ.MANTTO Y SERV. 67/2023"/>
    <d v="2023-05-12T00:00:00"/>
    <x v="0"/>
    <n v="451"/>
    <x v="0"/>
    <x v="96"/>
    <n v="585501"/>
    <x v="19"/>
    <x v="494"/>
    <x v="10"/>
    <x v="61"/>
    <x v="0"/>
    <x v="5"/>
    <x v="0"/>
    <s v="22/05/2023"/>
    <s v="22/05/2023"/>
    <x v="0"/>
    <x v="0"/>
    <x v="18"/>
    <x v="8"/>
    <s v="OSCAR MIRKO MIRANDA ROMERO "/>
    <d v="2023-05-24T00:00:00"/>
    <s v="I.T.ADQ.MANTTO Y SERV.47/2023"/>
    <d v="2023-06-12T00:00:00"/>
    <s v="CD-225-A"/>
    <s v="CD-225-A"/>
    <s v="CD-225"/>
    <n v="499787"/>
    <s v="CD-225-A"/>
    <s v="EMC-UAL-197-CD-225/2023"/>
    <s v="ELECTRORED BOLIVIA S.R.L."/>
    <x v="0"/>
    <x v="1"/>
    <n v="50"/>
    <x v="0"/>
    <d v="2023-05-19T00:00:00"/>
    <d v="2023-07-05T00:00:00"/>
    <x v="1"/>
    <x v="0"/>
    <x v="0"/>
    <s v="CLQ-23-CD-225/2023 ADQUISICION DE CONDUCTORES ELECTRICOS DE BAJA TENSION PARA TALLER ELECTRICO DE LA EMPRESA MINERA COLQUIRI (MODALIDAD DE CONTRATACION DIRECTA)"/>
    <s v="ADQ.MANTTO Y SERV. 67/2023"/>
    <x v="14"/>
    <n v="20"/>
    <s v="CABLE FLEXIBLE 3 X 16 MM2 0.6/1KV 90°C  "/>
    <s v="m"/>
    <n v="500"/>
    <n v="48.83"/>
    <n v="24415"/>
    <x v="0"/>
    <x v="0"/>
    <n v="293"/>
    <n v="14307.189999999999"/>
    <n v="7.0158045977011492"/>
    <n v="2055.6307471264367"/>
    <n v="1788.3987500000001"/>
    <n v="0"/>
    <d v="2023-08-24T00:00:00"/>
    <x v="2"/>
    <s v="09/05/2296"/>
    <n v="125"/>
    <n v="2555"/>
    <n v="110"/>
    <d v="2024-02-28T00:00:00"/>
    <n v="99605"/>
    <n v="7125338.2997499993"/>
    <n v="1001.5033"/>
    <n v="-7112032.6130499998"/>
    <x v="2"/>
    <x v="2"/>
    <m/>
    <x v="0"/>
    <x v="12"/>
    <x v="0"/>
    <x v="0"/>
    <x v="0"/>
    <x v="2"/>
    <x v="1"/>
    <x v="2"/>
    <x v="3"/>
    <x v="3"/>
    <x v="1"/>
    <x v="29"/>
    <x v="0"/>
    <x v="0"/>
  </r>
  <r>
    <x v="0"/>
    <x v="97"/>
    <x v="0"/>
    <x v="0"/>
    <x v="4"/>
    <d v="2023-05-05T00:00:00"/>
    <x v="1"/>
    <x v="13"/>
    <x v="13"/>
    <x v="7"/>
    <x v="9"/>
    <s v="ADQ.MANTTO Y SERV. 67/2023"/>
    <d v="2023-05-12T00:00:00"/>
    <x v="0"/>
    <n v="451"/>
    <x v="0"/>
    <x v="96"/>
    <n v="585501"/>
    <x v="20"/>
    <x v="495"/>
    <x v="10"/>
    <x v="61"/>
    <x v="0"/>
    <x v="5"/>
    <x v="0"/>
    <s v="22/05/2023"/>
    <s v="22/05/2023"/>
    <x v="0"/>
    <x v="0"/>
    <x v="18"/>
    <x v="8"/>
    <s v="OSCAR MIRKO MIRANDA ROMERO "/>
    <d v="2023-05-24T00:00:00"/>
    <s v="I.T.ADQ.MANTTO Y SERV.47/2023"/>
    <d v="2023-06-12T00:00:00"/>
    <s v="CD-225-A"/>
    <s v="CD-225-A"/>
    <s v="CD-225"/>
    <n v="499787"/>
    <s v="CD-225-A"/>
    <s v="EMC-UAL-197-CD-225/2023"/>
    <s v="ELECTRORED BOLIVIA S.R.L."/>
    <x v="0"/>
    <x v="1"/>
    <n v="50"/>
    <x v="0"/>
    <d v="2023-05-19T00:00:00"/>
    <d v="2023-07-05T00:00:00"/>
    <x v="1"/>
    <x v="0"/>
    <x v="0"/>
    <s v="CLQ-23-CD-225/2023 ADQUISICION DE CONDUCTORES ELECTRICOS DE BAJA TENSION PARA TALLER ELECTRICO DE LA EMPRESA MINERA COLQUIRI (MODALIDAD DE CONTRATACION DIRECTA)"/>
    <s v="ADQ.MANTTO Y SERV. 67/2023"/>
    <x v="14"/>
    <n v="21"/>
    <s v="CABLE FLEXIBLE 3 X 25 MM2 0.6/1KV 90°C  "/>
    <s v="m"/>
    <n v="500"/>
    <n v="76.25"/>
    <n v="38125"/>
    <x v="0"/>
    <x v="0"/>
    <n v="294"/>
    <n v="22417.5"/>
    <n v="10.955459770114942"/>
    <n v="3220.905172413793"/>
    <n v="2802.1875"/>
    <n v="0"/>
    <d v="2023-08-24T00:00:00"/>
    <x v="17"/>
    <s v="09/05/2297"/>
    <n v="125"/>
    <n v="2555"/>
    <n v="110"/>
    <d v="2024-02-29T00:00:00"/>
    <n v="99970"/>
    <n v="11205387.375"/>
    <n v="1569.2250000000001"/>
    <n v="-11184539.1"/>
    <x v="2"/>
    <x v="2"/>
    <m/>
    <x v="0"/>
    <x v="12"/>
    <x v="0"/>
    <x v="0"/>
    <x v="0"/>
    <x v="2"/>
    <x v="1"/>
    <x v="2"/>
    <x v="3"/>
    <x v="3"/>
    <x v="1"/>
    <x v="29"/>
    <x v="0"/>
    <x v="0"/>
  </r>
  <r>
    <x v="0"/>
    <x v="97"/>
    <x v="0"/>
    <x v="0"/>
    <x v="4"/>
    <d v="2023-05-05T00:00:00"/>
    <x v="1"/>
    <x v="13"/>
    <x v="13"/>
    <x v="7"/>
    <x v="9"/>
    <s v="ADQ.MANTTO Y SERV. 67/2023"/>
    <d v="2023-05-12T00:00:00"/>
    <x v="0"/>
    <n v="451"/>
    <x v="0"/>
    <x v="96"/>
    <n v="585501"/>
    <x v="21"/>
    <x v="496"/>
    <x v="10"/>
    <x v="61"/>
    <x v="0"/>
    <x v="5"/>
    <x v="0"/>
    <s v="22/05/2023"/>
    <s v="22/05/2023"/>
    <x v="0"/>
    <x v="0"/>
    <x v="18"/>
    <x v="8"/>
    <s v="OSCAR MIRKO MIRANDA ROMERO "/>
    <d v="2023-05-24T00:00:00"/>
    <s v="I.T.ADQ.MANTTO Y SERV.47/2023"/>
    <d v="2023-06-12T00:00:00"/>
    <s v="CD-225-A"/>
    <s v="CD-225-A"/>
    <s v="CD-225"/>
    <n v="499787"/>
    <s v="CD-225-A"/>
    <s v="EMC-UAL-197-CD-225/2023"/>
    <s v="ELECTRORED BOLIVIA S.R.L."/>
    <x v="0"/>
    <x v="1"/>
    <n v="50"/>
    <x v="0"/>
    <d v="2023-05-19T00:00:00"/>
    <d v="2023-07-05T00:00:00"/>
    <x v="1"/>
    <x v="0"/>
    <x v="0"/>
    <s v="CLQ-23-CD-225/2023 ADQUISICION DE CONDUCTORES ELECTRICOS DE BAJA TENSION PARA TALLER ELECTRICO DE LA EMPRESA MINERA COLQUIRI (MODALIDAD DE CONTRATACION DIRECTA)"/>
    <s v="ADQ.MANTTO Y SERV. 67/2023"/>
    <x v="14"/>
    <n v="22"/>
    <s v="CABLE FLEXIBLE 3 X 35 MM2 0.6/1KV 90°C "/>
    <s v="m"/>
    <n v="500"/>
    <n v="105.83"/>
    <n v="52915"/>
    <x v="0"/>
    <x v="0"/>
    <n v="295"/>
    <n v="31219.85"/>
    <n v="15.205459770114942"/>
    <n v="4485.6106321839079"/>
    <n v="3902.4812499999998"/>
    <n v="0"/>
    <d v="2023-08-24T00:00:00"/>
    <x v="5"/>
    <s v="09/05/2298"/>
    <n v="125"/>
    <n v="2555"/>
    <n v="110"/>
    <d v="2024-03-01T00:00:00"/>
    <n v="100335"/>
    <n v="15662218.248750001"/>
    <n v="2185.3895000000002"/>
    <n v="-15633183.788249997"/>
    <x v="2"/>
    <x v="2"/>
    <m/>
    <x v="0"/>
    <x v="12"/>
    <x v="0"/>
    <x v="0"/>
    <x v="0"/>
    <x v="2"/>
    <x v="1"/>
    <x v="2"/>
    <x v="3"/>
    <x v="3"/>
    <x v="1"/>
    <x v="29"/>
    <x v="0"/>
    <x v="0"/>
  </r>
  <r>
    <x v="0"/>
    <x v="97"/>
    <x v="0"/>
    <x v="0"/>
    <x v="4"/>
    <d v="2023-05-05T00:00:00"/>
    <x v="1"/>
    <x v="13"/>
    <x v="13"/>
    <x v="7"/>
    <x v="9"/>
    <s v="ADQ.MANTTO Y SERV. 67/2023"/>
    <d v="2023-05-12T00:00:00"/>
    <x v="0"/>
    <n v="451"/>
    <x v="0"/>
    <x v="96"/>
    <n v="585501"/>
    <x v="22"/>
    <x v="497"/>
    <x v="10"/>
    <x v="61"/>
    <x v="0"/>
    <x v="5"/>
    <x v="0"/>
    <s v="22/05/2023"/>
    <s v="22/05/2023"/>
    <x v="0"/>
    <x v="0"/>
    <x v="18"/>
    <x v="8"/>
    <s v="OSCAR MIRKO MIRANDA ROMERO "/>
    <d v="2023-05-24T00:00:00"/>
    <s v="I.T.ADQ.MANTTO Y SERV.47/2023"/>
    <d v="2023-06-12T00:00:00"/>
    <s v="CD-225-A"/>
    <s v="CD-225-A"/>
    <s v="CD-225"/>
    <n v="499787"/>
    <s v="CD-225-A"/>
    <s v="EMC-UAL-197-CD-225/2023"/>
    <s v="ELECTRORED BOLIVIA S.R.L."/>
    <x v="0"/>
    <x v="1"/>
    <n v="50"/>
    <x v="0"/>
    <d v="2023-05-19T00:00:00"/>
    <d v="2023-07-05T00:00:00"/>
    <x v="1"/>
    <x v="0"/>
    <x v="0"/>
    <s v="CLQ-23-CD-225/2023 ADQUISICION DE CONDUCTORES ELECTRICOS DE BAJA TENSION PARA TALLER ELECTRICO DE LA EMPRESA MINERA COLQUIRI (MODALIDAD DE CONTRATACION DIRECTA)"/>
    <s v="ADQ.MANTTO Y SERV. 67/2023"/>
    <x v="14"/>
    <n v="23"/>
    <s v="CABLE FLEXIBLE 3 X 50 MM2 0.6/1KV 90°C  "/>
    <s v="m"/>
    <n v="500"/>
    <n v="155.55000000000001"/>
    <n v="77775"/>
    <x v="0"/>
    <x v="0"/>
    <n v="296"/>
    <n v="46042.8"/>
    <n v="22.349137931034484"/>
    <n v="6615.3448275862074"/>
    <n v="5755.35"/>
    <n v="0"/>
    <d v="2023-08-24T00:00:00"/>
    <x v="7"/>
    <s v="09/05/2299"/>
    <n v="125"/>
    <n v="2555"/>
    <n v="110"/>
    <d v="2024-03-02T00:00:00"/>
    <n v="100700"/>
    <n v="23182549.800000001"/>
    <n v="3222.9960000000005"/>
    <n v="-23139729.996000003"/>
    <x v="2"/>
    <x v="2"/>
    <m/>
    <x v="0"/>
    <x v="12"/>
    <x v="0"/>
    <x v="0"/>
    <x v="0"/>
    <x v="2"/>
    <x v="1"/>
    <x v="2"/>
    <x v="3"/>
    <x v="3"/>
    <x v="1"/>
    <x v="29"/>
    <x v="0"/>
    <x v="0"/>
  </r>
  <r>
    <x v="0"/>
    <x v="97"/>
    <x v="0"/>
    <x v="0"/>
    <x v="4"/>
    <d v="2023-05-05T00:00:00"/>
    <x v="1"/>
    <x v="13"/>
    <x v="13"/>
    <x v="7"/>
    <x v="9"/>
    <s v="ADQ.MANTTO Y SERV. 67/2023"/>
    <d v="2023-05-12T00:00:00"/>
    <x v="0"/>
    <n v="451"/>
    <x v="0"/>
    <x v="96"/>
    <n v="585501"/>
    <x v="23"/>
    <x v="498"/>
    <x v="10"/>
    <x v="61"/>
    <x v="0"/>
    <x v="5"/>
    <x v="0"/>
    <s v="22/05/2023"/>
    <s v="22/05/2023"/>
    <x v="0"/>
    <x v="0"/>
    <x v="18"/>
    <x v="8"/>
    <s v="OSCAR MIRKO MIRANDA ROMERO "/>
    <d v="2023-05-24T00:00:00"/>
    <s v="I.T.ADQ.MANTTO Y SERV.47/2023"/>
    <d v="2023-06-12T00:00:00"/>
    <s v="CD-225-A"/>
    <s v="CD-225-A"/>
    <s v="CD-225"/>
    <n v="499787"/>
    <s v="CD-225-A"/>
    <s v="EMC-UAL-197-CD-225/2023"/>
    <s v="ELECTRORED BOLIVIA S.R.L."/>
    <x v="0"/>
    <x v="1"/>
    <n v="50"/>
    <x v="0"/>
    <d v="2023-05-19T00:00:00"/>
    <d v="2023-07-05T00:00:00"/>
    <x v="1"/>
    <x v="0"/>
    <x v="0"/>
    <s v="CLQ-23-CD-225/2023 ADQUISICION DE CONDUCTORES ELECTRICOS DE BAJA TENSION PARA TALLER ELECTRICO DE LA EMPRESA MINERA COLQUIRI (MODALIDAD DE CONTRATACION DIRECTA)"/>
    <s v="ADQ.MANTTO Y SERV. 67/2023"/>
    <x v="14"/>
    <n v="24"/>
    <s v="CABLE FLEXIBLE 3 X 70 MM2 0.6/1KV 90°C  "/>
    <s v="m"/>
    <n v="500"/>
    <n v="211.1"/>
    <n v="105550"/>
    <x v="0"/>
    <x v="0"/>
    <n v="297"/>
    <n v="62696.7"/>
    <n v="30.330459770114942"/>
    <n v="9008.1465517241377"/>
    <n v="7837.0874999999996"/>
    <n v="0"/>
    <d v="2023-08-24T00:00:00"/>
    <x v="8"/>
    <s v="09/05/2300"/>
    <n v="125"/>
    <n v="2555"/>
    <n v="110"/>
    <d v="2024-03-03T00:00:00"/>
    <n v="101065"/>
    <n v="31682209.927500002"/>
    <n v="4388.7690000000002"/>
    <n v="-31623901.9965"/>
    <x v="2"/>
    <x v="2"/>
    <m/>
    <x v="0"/>
    <x v="12"/>
    <x v="0"/>
    <x v="0"/>
    <x v="0"/>
    <x v="2"/>
    <x v="1"/>
    <x v="2"/>
    <x v="3"/>
    <x v="3"/>
    <x v="1"/>
    <x v="29"/>
    <x v="0"/>
    <x v="0"/>
  </r>
  <r>
    <x v="0"/>
    <x v="97"/>
    <x v="0"/>
    <x v="0"/>
    <x v="4"/>
    <d v="2023-05-05T00:00:00"/>
    <x v="1"/>
    <x v="13"/>
    <x v="13"/>
    <x v="7"/>
    <x v="9"/>
    <s v="ADQ.MANTTO Y SERV. 67/2023"/>
    <d v="2023-05-12T00:00:00"/>
    <x v="0"/>
    <n v="451"/>
    <x v="0"/>
    <x v="96"/>
    <n v="585501"/>
    <x v="24"/>
    <x v="499"/>
    <x v="10"/>
    <x v="61"/>
    <x v="0"/>
    <x v="5"/>
    <x v="0"/>
    <s v="22/05/2023"/>
    <s v="22/05/2023"/>
    <x v="0"/>
    <x v="0"/>
    <x v="18"/>
    <x v="8"/>
    <s v="OSCAR MIRKO MIRANDA ROMERO "/>
    <d v="2023-05-24T00:00:00"/>
    <s v="I.T.ADQ.MANTTO Y SERV.47/2023"/>
    <d v="2023-06-12T00:00:00"/>
    <s v="CD-225-A"/>
    <s v="CD-225-A"/>
    <s v="CD-225"/>
    <n v="499787"/>
    <s v="CD-225-A"/>
    <s v="EMC-UAL-197-CD-225/2023"/>
    <s v="ELECTRORED BOLIVIA S.R.L."/>
    <x v="0"/>
    <x v="1"/>
    <n v="50"/>
    <x v="0"/>
    <d v="2023-05-19T00:00:00"/>
    <d v="2023-07-05T00:00:00"/>
    <x v="1"/>
    <x v="0"/>
    <x v="0"/>
    <s v="CLQ-23-CD-225/2023 ADQUISICION DE CONDUCTORES ELECTRICOS DE BAJA TENSION PARA TALLER ELECTRICO DE LA EMPRESA MINERA COLQUIRI (MODALIDAD DE CONTRATACION DIRECTA)"/>
    <s v="ADQ.MANTTO Y SERV. 67/2023"/>
    <x v="14"/>
    <n v="25"/>
    <s v="CABLE FLEXIBLE 3 X 95 MM2 0.6/1KV 90°C  "/>
    <s v="m"/>
    <n v="500"/>
    <n v="290.52"/>
    <n v="145260"/>
    <x v="0"/>
    <x v="0"/>
    <n v="298"/>
    <n v="86574.959999999992"/>
    <n v="41.741379310344826"/>
    <n v="12438.931034482757"/>
    <n v="10821.869999999999"/>
    <n v="0"/>
    <d v="2023-08-24T00:00:00"/>
    <x v="12"/>
    <s v="09/05/2301"/>
    <n v="125"/>
    <n v="2555"/>
    <n v="110"/>
    <d v="2024-03-04T00:00:00"/>
    <n v="101430"/>
    <n v="43906490.963999994"/>
    <n v="6060.2471999999998"/>
    <n v="-43825976.251199998"/>
    <x v="2"/>
    <x v="2"/>
    <m/>
    <x v="0"/>
    <x v="12"/>
    <x v="0"/>
    <x v="0"/>
    <x v="0"/>
    <x v="2"/>
    <x v="1"/>
    <x v="2"/>
    <x v="3"/>
    <x v="3"/>
    <x v="1"/>
    <x v="29"/>
    <x v="0"/>
    <x v="0"/>
  </r>
  <r>
    <x v="0"/>
    <x v="98"/>
    <x v="0"/>
    <x v="0"/>
    <x v="4"/>
    <d v="2023-05-04T00:00:00"/>
    <x v="1"/>
    <x v="13"/>
    <x v="13"/>
    <x v="7"/>
    <x v="9"/>
    <s v="ADQ.MANTTO Y SERV. 65/2023"/>
    <d v="2023-05-16T00:00:00"/>
    <x v="0"/>
    <n v="453"/>
    <x v="0"/>
    <x v="97"/>
    <n v="94986.2"/>
    <x v="0"/>
    <x v="500"/>
    <x v="5"/>
    <x v="0"/>
    <x v="55"/>
    <x v="5"/>
    <x v="0"/>
    <s v="24/05/2023"/>
    <s v="24/05/2023"/>
    <x v="0"/>
    <x v="0"/>
    <x v="18"/>
    <x v="6"/>
    <s v="OSCAR MIRKO MIRANDA ROMERO "/>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1"/>
    <s v="ALAMBRE DE COBRE ESMALTADO REDONDO N°15 AWG, 200°C_x000a_IRCE/BRASIL CONDICIONES TECNICAS_x000a_•_x0009_Plazo de entrega: 30 días calendario_x000a_•_x0009_Manuales: debe contar con ficha técnica_x000a_•_x0009_Lugar de entrega: Almacenes de la Empresa Minera Colquiri._x000a_•_x0009_Garantía mínima de 1 año"/>
    <s v="KG"/>
    <n v="100"/>
    <n v="113"/>
    <n v="11300"/>
    <x v="0"/>
    <x v="0"/>
    <n v="100"/>
    <n v="11300"/>
    <n v="16.235632183908045"/>
    <n v="1623.5632183908044"/>
    <n v="1412.4999999999998"/>
    <n v="0"/>
    <d v="2023-07-19T00:00:00"/>
    <x v="8"/>
    <s v="23/06/2023"/>
    <n v="266"/>
    <n v="600024019"/>
    <n v="373"/>
    <d v="2023-08-18T00:00:00"/>
    <n v="-26"/>
    <n v="-1469"/>
    <n v="791.00000000000011"/>
    <n v="11978"/>
    <x v="2"/>
    <x v="2"/>
    <m/>
    <x v="0"/>
    <x v="12"/>
    <x v="0"/>
    <x v="0"/>
    <x v="0"/>
    <x v="2"/>
    <x v="1"/>
    <x v="2"/>
    <x v="3"/>
    <x v="3"/>
    <x v="1"/>
    <x v="29"/>
    <x v="0"/>
    <x v="0"/>
  </r>
  <r>
    <x v="0"/>
    <x v="98"/>
    <x v="0"/>
    <x v="0"/>
    <x v="4"/>
    <d v="2023-05-04T00:00:00"/>
    <x v="1"/>
    <x v="13"/>
    <x v="13"/>
    <x v="7"/>
    <x v="9"/>
    <s v="ADQ.MANTTO Y SERV. 65/2023"/>
    <d v="2023-05-16T00:00:00"/>
    <x v="0"/>
    <n v="453"/>
    <x v="0"/>
    <x v="97"/>
    <n v="94986.2"/>
    <x v="1"/>
    <x v="501"/>
    <x v="22"/>
    <x v="0"/>
    <x v="0"/>
    <x v="5"/>
    <x v="0"/>
    <s v="24/05/2023"/>
    <s v="24/05/2023"/>
    <x v="0"/>
    <x v="0"/>
    <x v="18"/>
    <x v="6"/>
    <s v="OSCAR MIRKO MIRANDA ROMERO "/>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2"/>
    <s v="ALAMBRE DE COBRE ESMALTADO REDONDO N°16 AWG, 200°C_x000a_IRCE/BRASIL "/>
    <s v="KG"/>
    <n v="300"/>
    <n v="113"/>
    <n v="33900"/>
    <x v="0"/>
    <x v="0"/>
    <n v="300"/>
    <n v="33900"/>
    <n v="16.235632183908045"/>
    <n v="4870.6896551724139"/>
    <n v="4237.5"/>
    <n v="0"/>
    <d v="2023-07-19T00:00:00"/>
    <x v="8"/>
    <s v="23/06/2023"/>
    <n v="266"/>
    <n v="600024019"/>
    <n v="373"/>
    <d v="2023-08-18T00:00:00"/>
    <n v="-26"/>
    <n v="-4407"/>
    <n v="2373"/>
    <n v="35934"/>
    <x v="2"/>
    <x v="2"/>
    <m/>
    <x v="0"/>
    <x v="12"/>
    <x v="0"/>
    <x v="0"/>
    <x v="0"/>
    <x v="2"/>
    <x v="1"/>
    <x v="2"/>
    <x v="3"/>
    <x v="3"/>
    <x v="1"/>
    <x v="29"/>
    <x v="0"/>
    <x v="0"/>
  </r>
  <r>
    <x v="0"/>
    <x v="98"/>
    <x v="0"/>
    <x v="0"/>
    <x v="4"/>
    <d v="2023-05-04T00:00:00"/>
    <x v="1"/>
    <x v="13"/>
    <x v="13"/>
    <x v="7"/>
    <x v="9"/>
    <s v="ADQ.MANTTO Y SERV. 65/2023"/>
    <d v="2023-05-16T00:00:00"/>
    <x v="0"/>
    <n v="453"/>
    <x v="0"/>
    <x v="97"/>
    <n v="94986.2"/>
    <x v="2"/>
    <x v="502"/>
    <x v="5"/>
    <x v="0"/>
    <x v="0"/>
    <x v="5"/>
    <x v="0"/>
    <s v="24/05/2023"/>
    <s v="24/05/2023"/>
    <x v="0"/>
    <x v="0"/>
    <x v="18"/>
    <x v="6"/>
    <s v="OSCAR MIRKO MIRANDA ROMERO "/>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3"/>
    <s v="ALAMBRE DE COBRE ESMALTADO REDONDO N°17 AWG, 200°C_x000a_IRCE/BRASIL "/>
    <s v="KG"/>
    <n v="100"/>
    <n v="113"/>
    <n v="11300"/>
    <x v="0"/>
    <x v="0"/>
    <n v="100"/>
    <n v="11300"/>
    <n v="16.235632183908045"/>
    <n v="1623.5632183908044"/>
    <n v="1412.4999999999998"/>
    <n v="0"/>
    <d v="2023-07-19T00:00:00"/>
    <x v="8"/>
    <s v="23/06/2023"/>
    <n v="266"/>
    <n v="600024019"/>
    <n v="373"/>
    <d v="2023-08-18T00:00:00"/>
    <n v="-26"/>
    <n v="-1469"/>
    <n v="791.00000000000011"/>
    <n v="11978"/>
    <x v="2"/>
    <x v="2"/>
    <m/>
    <x v="0"/>
    <x v="12"/>
    <x v="0"/>
    <x v="0"/>
    <x v="0"/>
    <x v="2"/>
    <x v="1"/>
    <x v="2"/>
    <x v="3"/>
    <x v="3"/>
    <x v="1"/>
    <x v="29"/>
    <x v="0"/>
    <x v="0"/>
  </r>
  <r>
    <x v="0"/>
    <x v="98"/>
    <x v="0"/>
    <x v="0"/>
    <x v="4"/>
    <d v="2023-05-04T00:00:00"/>
    <x v="1"/>
    <x v="13"/>
    <x v="13"/>
    <x v="7"/>
    <x v="9"/>
    <s v="ADQ.MANTTO Y SERV. 65/2023"/>
    <d v="2023-05-16T00:00:00"/>
    <x v="0"/>
    <n v="453"/>
    <x v="0"/>
    <x v="97"/>
    <n v="94986.2"/>
    <x v="3"/>
    <x v="503"/>
    <x v="1"/>
    <x v="0"/>
    <x v="0"/>
    <x v="5"/>
    <x v="0"/>
    <s v="24/05/2023"/>
    <s v="24/05/2023"/>
    <x v="0"/>
    <x v="0"/>
    <x v="18"/>
    <x v="6"/>
    <s v="OSCAR MIRKO MIRANDA ROMERO "/>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4"/>
    <s v="ALAMBRE DE COBRE ESMALTADO REDONDO N°18 AWG, 200°C_x000a_IRCE/BRASIL "/>
    <s v="KG"/>
    <n v="80"/>
    <n v="113"/>
    <n v="9040"/>
    <x v="0"/>
    <x v="0"/>
    <n v="80"/>
    <n v="9040"/>
    <n v="16.235632183908045"/>
    <n v="1298.8505747126437"/>
    <n v="1130"/>
    <n v="0"/>
    <d v="2023-07-19T00:00:00"/>
    <x v="8"/>
    <s v="23/06/2023"/>
    <n v="266"/>
    <n v="600024019"/>
    <n v="373"/>
    <d v="2023-08-18T00:00:00"/>
    <n v="-26"/>
    <n v="-1175.2"/>
    <n v="632.80000000000007"/>
    <n v="9582.4000000000015"/>
    <x v="2"/>
    <x v="2"/>
    <m/>
    <x v="0"/>
    <x v="12"/>
    <x v="0"/>
    <x v="0"/>
    <x v="0"/>
    <x v="2"/>
    <x v="1"/>
    <x v="2"/>
    <x v="3"/>
    <x v="3"/>
    <x v="1"/>
    <x v="29"/>
    <x v="0"/>
    <x v="0"/>
  </r>
  <r>
    <x v="0"/>
    <x v="98"/>
    <x v="0"/>
    <x v="0"/>
    <x v="4"/>
    <d v="2023-05-04T00:00:00"/>
    <x v="1"/>
    <x v="13"/>
    <x v="13"/>
    <x v="7"/>
    <x v="9"/>
    <s v="ADQ.MANTTO Y SERV. 65/2023"/>
    <d v="2023-05-16T00:00:00"/>
    <x v="0"/>
    <n v="453"/>
    <x v="0"/>
    <x v="97"/>
    <n v="94986.2"/>
    <x v="4"/>
    <x v="504"/>
    <x v="1"/>
    <x v="0"/>
    <x v="0"/>
    <x v="5"/>
    <x v="0"/>
    <s v="24/05/2023"/>
    <s v="24/05/2023"/>
    <x v="0"/>
    <x v="0"/>
    <x v="18"/>
    <x v="6"/>
    <s v="OSCAR MIRKO MIRANDA ROMERO "/>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5"/>
    <s v="ALAMBRE DE COBRE ESMALTADO REDONDO N°19 AWG, 200°C_x000a_IRCE/BRASIL "/>
    <s v="KG"/>
    <n v="80"/>
    <n v="113"/>
    <n v="9040"/>
    <x v="0"/>
    <x v="0"/>
    <n v="80"/>
    <n v="9040"/>
    <n v="16.235632183908045"/>
    <n v="1298.8505747126437"/>
    <n v="1130"/>
    <n v="0"/>
    <d v="2023-07-19T00:00:00"/>
    <x v="8"/>
    <s v="23/06/2023"/>
    <n v="266"/>
    <n v="600024019"/>
    <n v="373"/>
    <d v="2023-08-18T00:00:00"/>
    <n v="-26"/>
    <n v="-1175.2"/>
    <n v="632.80000000000007"/>
    <n v="9582.4000000000015"/>
    <x v="2"/>
    <x v="2"/>
    <m/>
    <x v="0"/>
    <x v="12"/>
    <x v="0"/>
    <x v="0"/>
    <x v="0"/>
    <x v="2"/>
    <x v="1"/>
    <x v="2"/>
    <x v="3"/>
    <x v="3"/>
    <x v="1"/>
    <x v="29"/>
    <x v="0"/>
    <x v="0"/>
  </r>
  <r>
    <x v="0"/>
    <x v="98"/>
    <x v="0"/>
    <x v="0"/>
    <x v="4"/>
    <d v="2023-05-04T00:00:00"/>
    <x v="1"/>
    <x v="13"/>
    <x v="13"/>
    <x v="7"/>
    <x v="9"/>
    <s v="ADQ.MANTTO Y SERV. 65/2023"/>
    <d v="2023-05-16T00:00:00"/>
    <x v="0"/>
    <n v="453"/>
    <x v="0"/>
    <x v="97"/>
    <n v="94986.2"/>
    <x v="5"/>
    <x v="505"/>
    <x v="87"/>
    <x v="5"/>
    <x v="0"/>
    <x v="5"/>
    <x v="0"/>
    <s v="24/05/2023"/>
    <s v="24/05/2023"/>
    <x v="0"/>
    <x v="0"/>
    <x v="18"/>
    <x v="6"/>
    <s v="OSCAR MIRKO MIRANDA ROMERO "/>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6"/>
    <s v="BARNIZ ISALKID  SAO MARCO SM-206/AR TRANSPARENTE, 1 LITRO_x000a_SAO MARCO/BRASIL "/>
    <s v="PZA"/>
    <n v="14"/>
    <n v="40"/>
    <n v="560"/>
    <x v="0"/>
    <x v="0"/>
    <n v="14"/>
    <n v="560"/>
    <n v="5.7471264367816088"/>
    <n v="80.459770114942529"/>
    <n v="70"/>
    <n v="0"/>
    <d v="2023-07-19T00:00:00"/>
    <x v="8"/>
    <s v="23/06/2023"/>
    <n v="266"/>
    <n v="600024019"/>
    <n v="373"/>
    <d v="2023-08-18T00:00:00"/>
    <n v="-26"/>
    <n v="-72.8"/>
    <n v="39.200000000000003"/>
    <n v="593.59999999999991"/>
    <x v="2"/>
    <x v="2"/>
    <m/>
    <x v="0"/>
    <x v="12"/>
    <x v="0"/>
    <x v="0"/>
    <x v="0"/>
    <x v="2"/>
    <x v="1"/>
    <x v="2"/>
    <x v="3"/>
    <x v="3"/>
    <x v="1"/>
    <x v="29"/>
    <x v="0"/>
    <x v="0"/>
  </r>
  <r>
    <x v="0"/>
    <x v="98"/>
    <x v="0"/>
    <x v="0"/>
    <x v="4"/>
    <d v="2023-05-04T00:00:00"/>
    <x v="1"/>
    <x v="13"/>
    <x v="13"/>
    <x v="7"/>
    <x v="9"/>
    <s v="ADQ.MANTTO Y SERV. 65/2023"/>
    <d v="2023-05-16T00:00:00"/>
    <x v="0"/>
    <n v="453"/>
    <x v="0"/>
    <x v="97"/>
    <n v="94986.2"/>
    <x v="6"/>
    <x v="506"/>
    <x v="9"/>
    <x v="61"/>
    <x v="0"/>
    <x v="5"/>
    <x v="0"/>
    <s v="24/05/2023"/>
    <s v="24/05/2023"/>
    <x v="0"/>
    <x v="0"/>
    <x v="18"/>
    <x v="6"/>
    <s v="OSCAR MIRKO MIRANDA ROMERO "/>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7"/>
    <s v="PAPEL MYLAR 025MM _x000a_RVD/BRASIL "/>
    <s v="M"/>
    <n v="10"/>
    <n v="33.39"/>
    <n v="333.9"/>
    <x v="0"/>
    <x v="0"/>
    <n v="10"/>
    <n v="333.9"/>
    <n v="4.7974137931034484"/>
    <n v="47.974137931034484"/>
    <n v="41.737500000000004"/>
    <n v="0"/>
    <d v="2023-07-19T00:00:00"/>
    <x v="8"/>
    <s v="23/06/2023"/>
    <n v="266"/>
    <n v="600024019"/>
    <n v="373"/>
    <d v="2023-08-18T00:00:00"/>
    <n v="-26"/>
    <n v="-43.406999999999996"/>
    <n v="23.373000000000001"/>
    <n v="353.93399999999997"/>
    <x v="2"/>
    <x v="2"/>
    <m/>
    <x v="0"/>
    <x v="12"/>
    <x v="0"/>
    <x v="0"/>
    <x v="0"/>
    <x v="2"/>
    <x v="1"/>
    <x v="2"/>
    <x v="3"/>
    <x v="3"/>
    <x v="1"/>
    <x v="29"/>
    <x v="0"/>
    <x v="0"/>
  </r>
  <r>
    <x v="0"/>
    <x v="98"/>
    <x v="0"/>
    <x v="0"/>
    <x v="4"/>
    <d v="2023-05-04T00:00:00"/>
    <x v="1"/>
    <x v="13"/>
    <x v="13"/>
    <x v="7"/>
    <x v="9"/>
    <s v="ADQ.MANTTO Y SERV. 65/2023"/>
    <d v="2023-05-16T00:00:00"/>
    <x v="0"/>
    <n v="453"/>
    <x v="0"/>
    <x v="97"/>
    <n v="94986.2"/>
    <x v="7"/>
    <x v="507"/>
    <x v="26"/>
    <x v="61"/>
    <x v="0"/>
    <x v="5"/>
    <x v="0"/>
    <s v="24/05/2023"/>
    <s v="24/05/2023"/>
    <x v="0"/>
    <x v="0"/>
    <x v="18"/>
    <x v="6"/>
    <s v="OSCAR MIRKO MIRANDA ROMERO "/>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8"/>
    <s v="PAPEL MYLAR 030MM_x000a_RVD/BRASIL "/>
    <s v="M"/>
    <n v="20"/>
    <n v="40.840000000000003"/>
    <n v="816.80000000000007"/>
    <x v="0"/>
    <x v="0"/>
    <n v="20"/>
    <n v="816.80000000000007"/>
    <n v="5.8678160919540234"/>
    <n v="117.35632183908046"/>
    <n v="102.10000000000001"/>
    <n v="0"/>
    <d v="2023-07-19T00:00:00"/>
    <x v="8"/>
    <s v="23/06/2023"/>
    <n v="266"/>
    <n v="600024019"/>
    <n v="373"/>
    <d v="2023-08-18T00:00:00"/>
    <n v="-26"/>
    <n v="-106.18400000000001"/>
    <n v="57.176000000000009"/>
    <n v="865.80799999999999"/>
    <x v="2"/>
    <x v="2"/>
    <m/>
    <x v="0"/>
    <x v="12"/>
    <x v="0"/>
    <x v="0"/>
    <x v="0"/>
    <x v="2"/>
    <x v="1"/>
    <x v="2"/>
    <x v="3"/>
    <x v="3"/>
    <x v="1"/>
    <x v="29"/>
    <x v="0"/>
    <x v="0"/>
  </r>
  <r>
    <x v="0"/>
    <x v="98"/>
    <x v="0"/>
    <x v="0"/>
    <x v="4"/>
    <d v="2023-05-04T00:00:00"/>
    <x v="1"/>
    <x v="13"/>
    <x v="13"/>
    <x v="7"/>
    <x v="9"/>
    <s v="ADQ.MANTTO Y SERV. 65/2023"/>
    <d v="2023-05-16T00:00:00"/>
    <x v="0"/>
    <n v="453"/>
    <x v="0"/>
    <x v="97"/>
    <n v="94986.2"/>
    <x v="8"/>
    <x v="508"/>
    <x v="9"/>
    <x v="61"/>
    <x v="0"/>
    <x v="5"/>
    <x v="0"/>
    <s v="24/05/2023"/>
    <s v="24/05/2023"/>
    <x v="0"/>
    <x v="0"/>
    <x v="18"/>
    <x v="6"/>
    <s v="OSCAR MIRKO MIRANDA ROMERO "/>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9"/>
    <s v="PAPEL MYLAR 035MM_x000a_RVD/BRASIL "/>
    <s v="M"/>
    <n v="10"/>
    <n v="47.48"/>
    <n v="474.79999999999995"/>
    <x v="0"/>
    <x v="0"/>
    <n v="10"/>
    <n v="474.79999999999995"/>
    <n v="6.8218390804597693"/>
    <n v="68.218390804597689"/>
    <n v="59.349999999999987"/>
    <n v="0"/>
    <d v="2023-07-19T00:00:00"/>
    <x v="8"/>
    <s v="23/06/2023"/>
    <n v="266"/>
    <n v="600024019"/>
    <n v="373"/>
    <d v="2023-08-18T00:00:00"/>
    <n v="-26"/>
    <n v="-61.723999999999997"/>
    <n v="33.235999999999997"/>
    <n v="503.2879999999999"/>
    <x v="2"/>
    <x v="2"/>
    <m/>
    <x v="0"/>
    <x v="12"/>
    <x v="0"/>
    <x v="0"/>
    <x v="0"/>
    <x v="2"/>
    <x v="1"/>
    <x v="2"/>
    <x v="3"/>
    <x v="3"/>
    <x v="1"/>
    <x v="29"/>
    <x v="0"/>
    <x v="0"/>
  </r>
  <r>
    <x v="0"/>
    <x v="98"/>
    <x v="0"/>
    <x v="0"/>
    <x v="4"/>
    <d v="2023-05-04T00:00:00"/>
    <x v="1"/>
    <x v="13"/>
    <x v="13"/>
    <x v="7"/>
    <x v="9"/>
    <s v="ADQ.MANTTO Y SERV. 65/2023"/>
    <d v="2023-05-16T00:00:00"/>
    <x v="0"/>
    <n v="453"/>
    <x v="0"/>
    <x v="97"/>
    <n v="94986.2"/>
    <x v="9"/>
    <x v="509"/>
    <x v="26"/>
    <x v="5"/>
    <x v="0"/>
    <x v="5"/>
    <x v="0"/>
    <s v="24/05/2023"/>
    <s v="24/05/2023"/>
    <x v="0"/>
    <x v="0"/>
    <x v="18"/>
    <x v="6"/>
    <s v="OSCAR MIRKO MIRANDA ROMERO "/>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10"/>
    <s v="ESPAGUETTI AB TRAMAPLAST  130 °C 1,5/2KV 0,80 MM_x000a_TRAMAPLAST/BRASIL "/>
    <s v="PZA"/>
    <n v="20"/>
    <n v="0.46"/>
    <n v="9.2000000000000011"/>
    <x v="0"/>
    <x v="0"/>
    <n v="20"/>
    <n v="9.2000000000000011"/>
    <n v="6.6091954022988508E-2"/>
    <n v="1.3218390804597702"/>
    <n v="1.1500000000000001"/>
    <n v="0"/>
    <d v="2023-07-19T00:00:00"/>
    <x v="8"/>
    <s v="23/06/2023"/>
    <n v="266"/>
    <n v="600024019"/>
    <n v="373"/>
    <d v="2023-08-18T00:00:00"/>
    <n v="-26"/>
    <n v="-1.1960000000000002"/>
    <n v="0.64400000000000013"/>
    <n v="9.7520000000000007"/>
    <x v="2"/>
    <x v="2"/>
    <m/>
    <x v="0"/>
    <x v="12"/>
    <x v="0"/>
    <x v="0"/>
    <x v="0"/>
    <x v="2"/>
    <x v="1"/>
    <x v="2"/>
    <x v="3"/>
    <x v="3"/>
    <x v="1"/>
    <x v="29"/>
    <x v="0"/>
    <x v="0"/>
  </r>
  <r>
    <x v="0"/>
    <x v="98"/>
    <x v="0"/>
    <x v="0"/>
    <x v="4"/>
    <d v="2023-05-04T00:00:00"/>
    <x v="1"/>
    <x v="13"/>
    <x v="13"/>
    <x v="7"/>
    <x v="9"/>
    <s v="ADQ.MANTTO Y SERV. 65/2023"/>
    <d v="2023-05-16T00:00:00"/>
    <x v="0"/>
    <n v="453"/>
    <x v="0"/>
    <x v="97"/>
    <n v="94986.2"/>
    <x v="10"/>
    <x v="510"/>
    <x v="26"/>
    <x v="5"/>
    <x v="0"/>
    <x v="5"/>
    <x v="0"/>
    <s v="24/05/2023"/>
    <s v="24/05/2023"/>
    <x v="0"/>
    <x v="0"/>
    <x v="18"/>
    <x v="6"/>
    <s v="OSCAR MIRKO MIRANDA ROMERO "/>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11"/>
    <s v="ESPAGUETTI AB TRAMAPLAST  130 °C 1,5/2KV 1,0 MM_x000a_TRAMAPLAST/BRASIL "/>
    <s v="PZA"/>
    <n v="20"/>
    <n v="0.47"/>
    <n v="9.3999999999999986"/>
    <x v="0"/>
    <x v="0"/>
    <n v="20"/>
    <n v="9.3999999999999986"/>
    <n v="6.7528735632183909E-2"/>
    <n v="1.3505747126436782"/>
    <n v="1.175"/>
    <n v="0"/>
    <d v="2023-07-19T00:00:00"/>
    <x v="8"/>
    <s v="23/06/2023"/>
    <n v="266"/>
    <n v="600024019"/>
    <n v="373"/>
    <d v="2023-08-18T00:00:00"/>
    <n v="-26"/>
    <n v="-1.222"/>
    <n v="0.65799999999999992"/>
    <n v="9.9639999999999986"/>
    <x v="2"/>
    <x v="2"/>
    <m/>
    <x v="0"/>
    <x v="12"/>
    <x v="0"/>
    <x v="0"/>
    <x v="0"/>
    <x v="2"/>
    <x v="1"/>
    <x v="2"/>
    <x v="3"/>
    <x v="3"/>
    <x v="1"/>
    <x v="29"/>
    <x v="0"/>
    <x v="0"/>
  </r>
  <r>
    <x v="0"/>
    <x v="98"/>
    <x v="0"/>
    <x v="0"/>
    <x v="4"/>
    <d v="2023-05-04T00:00:00"/>
    <x v="1"/>
    <x v="13"/>
    <x v="13"/>
    <x v="7"/>
    <x v="9"/>
    <s v="ADQ.MANTTO Y SERV. 65/2023"/>
    <d v="2023-05-16T00:00:00"/>
    <x v="0"/>
    <n v="453"/>
    <x v="0"/>
    <x v="97"/>
    <n v="94986.2"/>
    <x v="11"/>
    <x v="511"/>
    <x v="26"/>
    <x v="5"/>
    <x v="0"/>
    <x v="5"/>
    <x v="0"/>
    <s v="24/05/2023"/>
    <s v="24/05/2023"/>
    <x v="0"/>
    <x v="0"/>
    <x v="18"/>
    <x v="6"/>
    <s v="OSCAR MIRKO MIRANDA ROMERO "/>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12"/>
    <s v="ESPAGUETTI AB TRAMAPLAST  130 °C 1,5/2KV 2,0 MM_x000a_TRAMAPLAST/BRASIL "/>
    <s v="PZA"/>
    <n v="20"/>
    <n v="0.69"/>
    <n v="13.799999999999999"/>
    <x v="0"/>
    <x v="0"/>
    <n v="20"/>
    <n v="13.799999999999999"/>
    <n v="9.9137931034482749E-2"/>
    <n v="1.982758620689655"/>
    <n v="1.7249999999999999"/>
    <n v="0"/>
    <d v="2023-07-19T00:00:00"/>
    <x v="8"/>
    <s v="23/06/2023"/>
    <n v="266"/>
    <n v="600024019"/>
    <n v="373"/>
    <d v="2023-08-18T00:00:00"/>
    <n v="-26"/>
    <n v="-1.7939999999999998"/>
    <n v="0.96599999999999997"/>
    <n v="14.628"/>
    <x v="2"/>
    <x v="2"/>
    <m/>
    <x v="0"/>
    <x v="12"/>
    <x v="0"/>
    <x v="0"/>
    <x v="0"/>
    <x v="2"/>
    <x v="1"/>
    <x v="2"/>
    <x v="3"/>
    <x v="3"/>
    <x v="1"/>
    <x v="29"/>
    <x v="0"/>
    <x v="0"/>
  </r>
  <r>
    <x v="0"/>
    <x v="98"/>
    <x v="0"/>
    <x v="0"/>
    <x v="4"/>
    <d v="2023-05-04T00:00:00"/>
    <x v="1"/>
    <x v="13"/>
    <x v="13"/>
    <x v="7"/>
    <x v="9"/>
    <s v="ADQ.MANTTO Y SERV. 65/2023"/>
    <d v="2023-05-16T00:00:00"/>
    <x v="0"/>
    <n v="453"/>
    <x v="0"/>
    <x v="97"/>
    <n v="94986.2"/>
    <x v="12"/>
    <x v="512"/>
    <x v="26"/>
    <x v="5"/>
    <x v="0"/>
    <x v="5"/>
    <x v="0"/>
    <s v="24/05/2023"/>
    <s v="24/05/2023"/>
    <x v="0"/>
    <x v="0"/>
    <x v="18"/>
    <x v="6"/>
    <s v="OSCAR MIRKO MIRANDA ROMERO "/>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13"/>
    <s v="ESPAGUETTI AB TRAMAPLAST 130 °C 1,5/2KV 3,0 MM_x000a_TRAMAPLAST/BRASIL "/>
    <s v="PZA"/>
    <n v="20"/>
    <n v="1.1399999999999999"/>
    <n v="22.799999999999997"/>
    <x v="0"/>
    <x v="0"/>
    <n v="20"/>
    <n v="22.799999999999997"/>
    <n v="0.16379310344827586"/>
    <n v="3.2758620689655169"/>
    <n v="2.8499999999999996"/>
    <n v="0"/>
    <d v="2023-07-19T00:00:00"/>
    <x v="8"/>
    <s v="23/06/2023"/>
    <n v="266"/>
    <n v="600024019"/>
    <n v="373"/>
    <d v="2023-08-18T00:00:00"/>
    <n v="-26"/>
    <n v="-2.964"/>
    <n v="1.5959999999999999"/>
    <n v="24.167999999999996"/>
    <x v="2"/>
    <x v="2"/>
    <m/>
    <x v="0"/>
    <x v="12"/>
    <x v="0"/>
    <x v="0"/>
    <x v="0"/>
    <x v="2"/>
    <x v="1"/>
    <x v="2"/>
    <x v="3"/>
    <x v="3"/>
    <x v="1"/>
    <x v="29"/>
    <x v="0"/>
    <x v="0"/>
  </r>
  <r>
    <x v="0"/>
    <x v="98"/>
    <x v="0"/>
    <x v="0"/>
    <x v="4"/>
    <d v="2023-05-04T00:00:00"/>
    <x v="1"/>
    <x v="13"/>
    <x v="13"/>
    <x v="7"/>
    <x v="9"/>
    <s v="ADQ.MANTTO Y SERV. 65/2023"/>
    <d v="2023-05-16T00:00:00"/>
    <x v="0"/>
    <n v="453"/>
    <x v="0"/>
    <x v="97"/>
    <n v="94986.2"/>
    <x v="13"/>
    <x v="513"/>
    <x v="26"/>
    <x v="5"/>
    <x v="0"/>
    <x v="5"/>
    <x v="0"/>
    <s v="24/05/2023"/>
    <s v="24/05/2023"/>
    <x v="0"/>
    <x v="0"/>
    <x v="18"/>
    <x v="6"/>
    <s v="OSCAR MIRKO MIRANDA ROMERO "/>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14"/>
    <s v="ESPAGUETTI AB TRAMAPLAST 130 °C 1,5/2KV 4,0 MM_x000a_TRAMAPLAST/BRASIL "/>
    <s v="PZA"/>
    <n v="20"/>
    <n v="1.63"/>
    <n v="32.599999999999994"/>
    <x v="0"/>
    <x v="0"/>
    <n v="20"/>
    <n v="32.599999999999994"/>
    <n v="0.23419540229885055"/>
    <n v="4.6839080459770113"/>
    <n v="4.0750000000000002"/>
    <n v="0"/>
    <d v="2023-07-19T00:00:00"/>
    <x v="8"/>
    <s v="23/06/2023"/>
    <n v="266"/>
    <n v="600024019"/>
    <n v="373"/>
    <d v="2023-08-18T00:00:00"/>
    <n v="-26"/>
    <n v="-4.2379999999999995"/>
    <n v="2.282"/>
    <n v="34.555999999999997"/>
    <x v="2"/>
    <x v="2"/>
    <m/>
    <x v="0"/>
    <x v="12"/>
    <x v="0"/>
    <x v="0"/>
    <x v="0"/>
    <x v="2"/>
    <x v="1"/>
    <x v="2"/>
    <x v="3"/>
    <x v="3"/>
    <x v="1"/>
    <x v="29"/>
    <x v="0"/>
    <x v="0"/>
  </r>
  <r>
    <x v="0"/>
    <x v="98"/>
    <x v="0"/>
    <x v="0"/>
    <x v="4"/>
    <d v="2023-05-04T00:00:00"/>
    <x v="1"/>
    <x v="13"/>
    <x v="13"/>
    <x v="7"/>
    <x v="9"/>
    <s v="ADQ.MANTTO Y SERV. 65/2023"/>
    <d v="2023-05-16T00:00:00"/>
    <x v="0"/>
    <n v="453"/>
    <x v="0"/>
    <x v="97"/>
    <n v="94986.2"/>
    <x v="14"/>
    <x v="514"/>
    <x v="26"/>
    <x v="5"/>
    <x v="0"/>
    <x v="5"/>
    <x v="0"/>
    <s v="24/05/2023"/>
    <s v="24/05/2023"/>
    <x v="0"/>
    <x v="0"/>
    <x v="18"/>
    <x v="6"/>
    <s v="OSCAR MIRKO MIRANDA ROMERO "/>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15"/>
    <s v="ESPAGUETTI AB TRAMAPLAST 130 °C 1,5/2KV 5,0 MM_x000a_TRAMAPLAST/BRASIL "/>
    <s v="PZA"/>
    <n v="20"/>
    <n v="2.13"/>
    <n v="42.599999999999994"/>
    <x v="0"/>
    <x v="0"/>
    <n v="20"/>
    <n v="42.599999999999994"/>
    <n v="0.30603448275862066"/>
    <n v="6.1206896551724128"/>
    <n v="5.3249999999999993"/>
    <n v="0"/>
    <d v="2023-07-19T00:00:00"/>
    <x v="8"/>
    <s v="23/06/2023"/>
    <n v="266"/>
    <n v="600024019"/>
    <n v="373"/>
    <d v="2023-08-18T00:00:00"/>
    <n v="-26"/>
    <n v="-5.5379999999999994"/>
    <n v="2.9819999999999998"/>
    <n v="45.155999999999992"/>
    <x v="2"/>
    <x v="2"/>
    <m/>
    <x v="0"/>
    <x v="12"/>
    <x v="0"/>
    <x v="0"/>
    <x v="0"/>
    <x v="2"/>
    <x v="1"/>
    <x v="2"/>
    <x v="3"/>
    <x v="3"/>
    <x v="1"/>
    <x v="29"/>
    <x v="0"/>
    <x v="0"/>
  </r>
  <r>
    <x v="0"/>
    <x v="98"/>
    <x v="0"/>
    <x v="0"/>
    <x v="4"/>
    <d v="2023-05-04T00:00:00"/>
    <x v="1"/>
    <x v="13"/>
    <x v="13"/>
    <x v="7"/>
    <x v="9"/>
    <s v="ADQ.MANTTO Y SERV. 65/2023"/>
    <d v="2023-05-16T00:00:00"/>
    <x v="0"/>
    <n v="453"/>
    <x v="0"/>
    <x v="97"/>
    <n v="94986.2"/>
    <x v="15"/>
    <x v="515"/>
    <x v="2"/>
    <x v="5"/>
    <x v="0"/>
    <x v="5"/>
    <x v="0"/>
    <s v="24/05/2023"/>
    <s v="24/05/2023"/>
    <x v="0"/>
    <x v="0"/>
    <x v="18"/>
    <x v="6"/>
    <s v="OSCAR MIRKO MIRANDA ROMERO "/>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16"/>
    <s v="ESPAGUETTI AB TRAMAPLAST 130 °C 1,5/2KV 6,0 MM_x000a_TRAMAPLAST/BRASIL "/>
    <s v="PZA"/>
    <n v="60"/>
    <n v="2.52"/>
    <n v="151.19999999999999"/>
    <x v="0"/>
    <x v="0"/>
    <n v="60"/>
    <n v="151.19999999999999"/>
    <n v="0.36206896551724138"/>
    <n v="21.724137931034484"/>
    <n v="18.900000000000002"/>
    <n v="0"/>
    <d v="2023-07-19T00:00:00"/>
    <x v="8"/>
    <s v="23/06/2023"/>
    <n v="266"/>
    <n v="600024019"/>
    <n v="373"/>
    <d v="2023-08-18T00:00:00"/>
    <n v="-26"/>
    <n v="-19.655999999999999"/>
    <n v="10.584"/>
    <n v="160.27199999999999"/>
    <x v="2"/>
    <x v="2"/>
    <m/>
    <x v="0"/>
    <x v="12"/>
    <x v="0"/>
    <x v="0"/>
    <x v="0"/>
    <x v="2"/>
    <x v="1"/>
    <x v="2"/>
    <x v="3"/>
    <x v="3"/>
    <x v="1"/>
    <x v="29"/>
    <x v="0"/>
    <x v="0"/>
  </r>
  <r>
    <x v="0"/>
    <x v="98"/>
    <x v="0"/>
    <x v="0"/>
    <x v="4"/>
    <d v="2023-05-04T00:00:00"/>
    <x v="1"/>
    <x v="13"/>
    <x v="13"/>
    <x v="7"/>
    <x v="9"/>
    <s v="ADQ.MANTTO Y SERV. 65/2023"/>
    <d v="2023-05-16T00:00:00"/>
    <x v="0"/>
    <n v="453"/>
    <x v="0"/>
    <x v="97"/>
    <n v="94986.2"/>
    <x v="16"/>
    <x v="516"/>
    <x v="2"/>
    <x v="5"/>
    <x v="0"/>
    <x v="5"/>
    <x v="0"/>
    <s v="24/05/2023"/>
    <s v="24/05/2023"/>
    <x v="0"/>
    <x v="0"/>
    <x v="18"/>
    <x v="6"/>
    <s v="OSCAR MIRKO MIRANDA ROMERO "/>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17"/>
    <s v="ESPAGUETTI AB TRAMAPLAST 130 °C 1,5/2KV 8,0 MM_x000a_TRAMAPLAST/BRASIL "/>
    <s v="PZA"/>
    <n v="60"/>
    <n v="3.88"/>
    <n v="232.79999999999998"/>
    <x v="0"/>
    <x v="0"/>
    <n v="60"/>
    <n v="232.79999999999998"/>
    <n v="0.55747126436781613"/>
    <n v="33.448275862068968"/>
    <n v="29.1"/>
    <n v="0"/>
    <d v="2023-07-19T00:00:00"/>
    <x v="8"/>
    <s v="23/06/2023"/>
    <n v="266"/>
    <n v="600024019"/>
    <n v="373"/>
    <d v="2023-08-18T00:00:00"/>
    <n v="-26"/>
    <n v="-30.263999999999996"/>
    <n v="16.295999999999999"/>
    <n v="246.76799999999997"/>
    <x v="2"/>
    <x v="2"/>
    <m/>
    <x v="0"/>
    <x v="12"/>
    <x v="0"/>
    <x v="0"/>
    <x v="0"/>
    <x v="2"/>
    <x v="1"/>
    <x v="2"/>
    <x v="3"/>
    <x v="3"/>
    <x v="1"/>
    <x v="29"/>
    <x v="0"/>
    <x v="0"/>
  </r>
  <r>
    <x v="0"/>
    <x v="98"/>
    <x v="0"/>
    <x v="0"/>
    <x v="4"/>
    <d v="2023-05-04T00:00:00"/>
    <x v="1"/>
    <x v="13"/>
    <x v="13"/>
    <x v="7"/>
    <x v="9"/>
    <s v="ADQ.MANTTO Y SERV. 65/2023"/>
    <d v="2023-05-16T00:00:00"/>
    <x v="0"/>
    <n v="453"/>
    <x v="0"/>
    <x v="97"/>
    <n v="94986.2"/>
    <x v="17"/>
    <x v="517"/>
    <x v="2"/>
    <x v="5"/>
    <x v="0"/>
    <x v="5"/>
    <x v="0"/>
    <s v="24/05/2023"/>
    <s v="24/05/2023"/>
    <x v="0"/>
    <x v="0"/>
    <x v="18"/>
    <x v="6"/>
    <s v="OSCAR MIRKO MIRANDA ROMERO "/>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18"/>
    <s v="ESPAGUETTI AB TRAMAPLAST 130 °C 1,5/2KV 10 MM_x000a_TRAMAPLAST/BRASIL "/>
    <s v="PZA"/>
    <n v="60"/>
    <n v="4.6900000000000004"/>
    <n v="281.40000000000003"/>
    <x v="0"/>
    <x v="0"/>
    <n v="60"/>
    <n v="281.40000000000003"/>
    <n v="0.67385057471264376"/>
    <n v="40.431034482758626"/>
    <n v="35.175000000000004"/>
    <n v="0"/>
    <d v="2023-07-19T00:00:00"/>
    <x v="8"/>
    <s v="23/06/2023"/>
    <n v="266"/>
    <n v="600024019"/>
    <n v="373"/>
    <d v="2023-08-18T00:00:00"/>
    <n v="-26"/>
    <n v="-36.582000000000001"/>
    <n v="19.698000000000004"/>
    <n v="298.28400000000005"/>
    <x v="2"/>
    <x v="2"/>
    <m/>
    <x v="0"/>
    <x v="12"/>
    <x v="0"/>
    <x v="0"/>
    <x v="0"/>
    <x v="2"/>
    <x v="1"/>
    <x v="2"/>
    <x v="3"/>
    <x v="3"/>
    <x v="1"/>
    <x v="29"/>
    <x v="0"/>
    <x v="0"/>
  </r>
  <r>
    <x v="0"/>
    <x v="98"/>
    <x v="0"/>
    <x v="0"/>
    <x v="4"/>
    <d v="2023-05-04T00:00:00"/>
    <x v="1"/>
    <x v="13"/>
    <x v="13"/>
    <x v="7"/>
    <x v="9"/>
    <s v="ADQ.MANTTO Y SERV. 65/2023"/>
    <d v="2023-05-16T00:00:00"/>
    <x v="0"/>
    <n v="453"/>
    <x v="0"/>
    <x v="97"/>
    <n v="94986.2"/>
    <x v="18"/>
    <x v="518"/>
    <x v="2"/>
    <x v="5"/>
    <x v="0"/>
    <x v="5"/>
    <x v="0"/>
    <s v="24/05/2023"/>
    <s v="24/05/2023"/>
    <x v="0"/>
    <x v="0"/>
    <x v="18"/>
    <x v="6"/>
    <s v="OSCAR MIRKO MIRANDA ROMERO "/>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19"/>
    <s v="ESPAGUETTI AB TRAMAPLAST 130 °C 1,5/2KV 12 MM_x000a_TRAMAPLAST/BRASIL "/>
    <s v="PZA"/>
    <n v="60"/>
    <n v="5.52"/>
    <n v="331.2"/>
    <x v="0"/>
    <x v="0"/>
    <n v="60"/>
    <n v="331.2"/>
    <n v="0.79310344827586199"/>
    <n v="47.586206896551722"/>
    <n v="41.4"/>
    <n v="0"/>
    <d v="2023-07-19T00:00:00"/>
    <x v="8"/>
    <s v="23/06/2023"/>
    <n v="266"/>
    <n v="600024019"/>
    <n v="373"/>
    <d v="2023-08-18T00:00:00"/>
    <n v="-26"/>
    <n v="-43.055999999999997"/>
    <n v="23.184000000000001"/>
    <n v="351.07199999999995"/>
    <x v="2"/>
    <x v="2"/>
    <m/>
    <x v="0"/>
    <x v="12"/>
    <x v="0"/>
    <x v="0"/>
    <x v="0"/>
    <x v="2"/>
    <x v="1"/>
    <x v="2"/>
    <x v="3"/>
    <x v="3"/>
    <x v="1"/>
    <x v="29"/>
    <x v="0"/>
    <x v="0"/>
  </r>
  <r>
    <x v="0"/>
    <x v="98"/>
    <x v="0"/>
    <x v="0"/>
    <x v="4"/>
    <d v="2023-05-04T00:00:00"/>
    <x v="1"/>
    <x v="13"/>
    <x v="13"/>
    <x v="7"/>
    <x v="9"/>
    <s v="ADQ.MANTTO Y SERV. 65/2023"/>
    <d v="2023-05-16T00:00:00"/>
    <x v="0"/>
    <n v="453"/>
    <x v="0"/>
    <x v="97"/>
    <n v="94986.2"/>
    <x v="19"/>
    <x v="519"/>
    <x v="2"/>
    <x v="5"/>
    <x v="0"/>
    <x v="5"/>
    <x v="0"/>
    <s v="24/05/2023"/>
    <s v="24/05/2023"/>
    <x v="0"/>
    <x v="0"/>
    <x v="18"/>
    <x v="6"/>
    <s v="OSCAR MIRKO MIRANDA ROMERO "/>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20"/>
    <s v="ESPAGUETTI AB TRAMAPLAST 130 °C 1,5/2KV 14 MM_x000a_TRAMAPLAST/BRASIL "/>
    <s v="PZA"/>
    <n v="60"/>
    <n v="7.17"/>
    <n v="430.2"/>
    <x v="0"/>
    <x v="0"/>
    <n v="60"/>
    <n v="430.2"/>
    <n v="1.0301724137931034"/>
    <n v="61.810344827586206"/>
    <n v="53.774999999999999"/>
    <n v="0"/>
    <d v="2023-07-19T00:00:00"/>
    <x v="8"/>
    <s v="23/06/2023"/>
    <n v="266"/>
    <n v="600024019"/>
    <n v="373"/>
    <d v="2023-08-18T00:00:00"/>
    <n v="-26"/>
    <n v="-55.925999999999995"/>
    <n v="30.114000000000001"/>
    <n v="456.012"/>
    <x v="2"/>
    <x v="2"/>
    <m/>
    <x v="0"/>
    <x v="12"/>
    <x v="0"/>
    <x v="0"/>
    <x v="0"/>
    <x v="2"/>
    <x v="1"/>
    <x v="2"/>
    <x v="3"/>
    <x v="3"/>
    <x v="1"/>
    <x v="29"/>
    <x v="0"/>
    <x v="0"/>
  </r>
  <r>
    <x v="0"/>
    <x v="98"/>
    <x v="0"/>
    <x v="0"/>
    <x v="4"/>
    <d v="2023-05-04T00:00:00"/>
    <x v="1"/>
    <x v="13"/>
    <x v="13"/>
    <x v="7"/>
    <x v="9"/>
    <s v="ADQ.MANTTO Y SERV. 65/2023"/>
    <d v="2023-05-16T00:00:00"/>
    <x v="0"/>
    <n v="453"/>
    <x v="0"/>
    <x v="97"/>
    <n v="94986.2"/>
    <x v="20"/>
    <x v="520"/>
    <x v="25"/>
    <x v="5"/>
    <x v="0"/>
    <x v="5"/>
    <x v="0"/>
    <s v="24/05/2023"/>
    <s v="24/05/2023"/>
    <x v="0"/>
    <x v="0"/>
    <x v="18"/>
    <x v="6"/>
    <s v="OSCAR MIRKO MIRANDA ROMERO "/>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21"/>
    <s v="ESPAGUETTI AB TRAMAPLAST 130 °C 1,5/2KV 16 MM_x000a_TRAMAPLAST/BRASIL "/>
    <s v="PZA"/>
    <n v="40"/>
    <n v="8.34"/>
    <n v="333.6"/>
    <x v="0"/>
    <x v="0"/>
    <n v="40"/>
    <n v="333.6"/>
    <n v="1.1982758620689655"/>
    <n v="47.931034482758619"/>
    <n v="41.699999999999996"/>
    <n v="0"/>
    <d v="2023-07-19T00:00:00"/>
    <x v="8"/>
    <s v="23/06/2023"/>
    <n v="266"/>
    <n v="600024019"/>
    <n v="373"/>
    <d v="2023-08-18T00:00:00"/>
    <n v="-26"/>
    <n v="-43.368000000000002"/>
    <n v="23.352000000000004"/>
    <n v="353.61599999999999"/>
    <x v="2"/>
    <x v="2"/>
    <m/>
    <x v="0"/>
    <x v="12"/>
    <x v="0"/>
    <x v="0"/>
    <x v="0"/>
    <x v="2"/>
    <x v="1"/>
    <x v="2"/>
    <x v="3"/>
    <x v="3"/>
    <x v="1"/>
    <x v="29"/>
    <x v="0"/>
    <x v="0"/>
  </r>
  <r>
    <x v="0"/>
    <x v="98"/>
    <x v="0"/>
    <x v="0"/>
    <x v="4"/>
    <d v="2023-05-04T00:00:00"/>
    <x v="1"/>
    <x v="13"/>
    <x v="13"/>
    <x v="7"/>
    <x v="9"/>
    <s v="ADQ.MANTTO Y SERV. 65/2023"/>
    <d v="2023-05-16T00:00:00"/>
    <x v="0"/>
    <n v="453"/>
    <x v="0"/>
    <x v="97"/>
    <n v="94986.2"/>
    <x v="21"/>
    <x v="521"/>
    <x v="26"/>
    <x v="5"/>
    <x v="0"/>
    <x v="5"/>
    <x v="0"/>
    <s v="24/05/2023"/>
    <s v="24/05/2023"/>
    <x v="0"/>
    <x v="0"/>
    <x v="18"/>
    <x v="6"/>
    <s v="OSCAR MIRKO MIRANDA ROMERO "/>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22"/>
    <s v="ESPAGUETTI TRANCASIL “A” 180 ºC 1.5KV 1 MM_x000a_TRANCASIL/BRASIL "/>
    <s v="PZA"/>
    <n v="20"/>
    <n v="2.97"/>
    <n v="59.400000000000006"/>
    <x v="0"/>
    <x v="0"/>
    <n v="20"/>
    <n v="59.400000000000006"/>
    <n v="0.42672413793103453"/>
    <n v="8.5344827586206904"/>
    <n v="7.4250000000000007"/>
    <n v="0"/>
    <d v="2023-07-19T00:00:00"/>
    <x v="8"/>
    <s v="23/06/2023"/>
    <n v="266"/>
    <n v="600024019"/>
    <n v="373"/>
    <d v="2023-08-18T00:00:00"/>
    <n v="-26"/>
    <n v="-7.7220000000000004"/>
    <n v="4.1580000000000004"/>
    <n v="62.964000000000013"/>
    <x v="2"/>
    <x v="2"/>
    <m/>
    <x v="0"/>
    <x v="12"/>
    <x v="0"/>
    <x v="0"/>
    <x v="0"/>
    <x v="2"/>
    <x v="1"/>
    <x v="2"/>
    <x v="3"/>
    <x v="3"/>
    <x v="1"/>
    <x v="29"/>
    <x v="0"/>
    <x v="0"/>
  </r>
  <r>
    <x v="0"/>
    <x v="98"/>
    <x v="0"/>
    <x v="0"/>
    <x v="4"/>
    <d v="2023-05-04T00:00:00"/>
    <x v="1"/>
    <x v="13"/>
    <x v="13"/>
    <x v="7"/>
    <x v="9"/>
    <s v="ADQ.MANTTO Y SERV. 65/2023"/>
    <d v="2023-05-16T00:00:00"/>
    <x v="0"/>
    <n v="453"/>
    <x v="0"/>
    <x v="97"/>
    <n v="94986.2"/>
    <x v="22"/>
    <x v="522"/>
    <x v="26"/>
    <x v="5"/>
    <x v="0"/>
    <x v="5"/>
    <x v="0"/>
    <s v="24/05/2023"/>
    <s v="24/05/2023"/>
    <x v="0"/>
    <x v="0"/>
    <x v="18"/>
    <x v="6"/>
    <s v="OSCAR MIRKO MIRANDA ROMERO "/>
    <d v="2023-05-26T00:00:00"/>
    <s v="I.T.ADQ.MANTTO Y SERV.53/2023"/>
    <d v="2023-06-06T00:00:00"/>
    <s v="CD-220"/>
    <s v="CD-220-B"/>
    <s v="CD-220"/>
    <n v="6060"/>
    <s v="CD-220-B"/>
    <s v="EMC-UAL-179-CD-220/2023"/>
    <s v="ENERGYTRON INGENIERIA S.R.L."/>
    <x v="0"/>
    <x v="1"/>
    <n v="30"/>
    <x v="0"/>
    <d v="2023-05-24T00:00:00"/>
    <d v="2023-06-19T00:00:00"/>
    <x v="1"/>
    <x v="0"/>
    <x v="0"/>
    <s v="CLQ-23-CD-220/2023 ADQUISICION DE ALAMBRES ESMALTADO Y AISLANTES PARA TALLER ELECTRICO DE LA EMPRESA MINERA COLQUIRI (MODALIDAD DE CONTRATACION DIRECTA)"/>
    <s v="ADQ.MANTTO Y SERV. 65/2023"/>
    <x v="14"/>
    <n v="23"/>
    <s v="ESPAGUETTI 180 ºC 1.5KV 2 MM _x000a_FIBRA DE VIDRIO Y ALGODÓN BARNIZADO_x000a_TRAMAR/BRASIL "/>
    <s v="PZA"/>
    <n v="20"/>
    <n v="4"/>
    <n v="80"/>
    <x v="0"/>
    <x v="0"/>
    <n v="20"/>
    <n v="80"/>
    <n v="0.57471264367816088"/>
    <n v="11.494252873563218"/>
    <n v="10"/>
    <n v="0"/>
    <d v="2023-07-19T00:00:00"/>
    <x v="12"/>
    <s v="11/07/2023"/>
    <n v="308"/>
    <n v="178"/>
    <n v="374"/>
    <d v="2023-08-18T00:00:00"/>
    <n v="-8"/>
    <n v="-3.2"/>
    <n v="5.6000000000000005"/>
    <n v="77.600000000000009"/>
    <x v="2"/>
    <x v="2"/>
    <m/>
    <x v="0"/>
    <x v="12"/>
    <x v="0"/>
    <x v="0"/>
    <x v="0"/>
    <x v="2"/>
    <x v="1"/>
    <x v="2"/>
    <x v="3"/>
    <x v="3"/>
    <x v="1"/>
    <x v="29"/>
    <x v="0"/>
    <x v="0"/>
  </r>
  <r>
    <x v="0"/>
    <x v="98"/>
    <x v="0"/>
    <x v="0"/>
    <x v="4"/>
    <d v="2023-05-04T00:00:00"/>
    <x v="1"/>
    <x v="13"/>
    <x v="13"/>
    <x v="7"/>
    <x v="9"/>
    <s v="ADQ.MANTTO Y SERV. 65/2023"/>
    <d v="2023-05-16T00:00:00"/>
    <x v="0"/>
    <n v="453"/>
    <x v="0"/>
    <x v="97"/>
    <n v="94986.2"/>
    <x v="23"/>
    <x v="523"/>
    <x v="26"/>
    <x v="5"/>
    <x v="0"/>
    <x v="5"/>
    <x v="0"/>
    <s v="24/05/2023"/>
    <s v="24/05/2023"/>
    <x v="0"/>
    <x v="0"/>
    <x v="18"/>
    <x v="6"/>
    <s v="OSCAR MIRKO MIRANDA ROMERO "/>
    <d v="2023-05-26T00:00:00"/>
    <s v="I.T.ADQ.MANTTO Y SERV.53/2023"/>
    <d v="2023-06-06T00:00:00"/>
    <s v="CD-220"/>
    <s v="CD-220-B"/>
    <s v="CD-220"/>
    <n v="6060"/>
    <s v="CD-220-B"/>
    <s v="EMC-UAL-179-CD-220/2023"/>
    <s v="ENERGYTRON INGENIERIA S.R.L."/>
    <x v="0"/>
    <x v="1"/>
    <n v="30"/>
    <x v="0"/>
    <d v="2023-05-24T00:00:00"/>
    <d v="2023-06-19T00:00:00"/>
    <x v="1"/>
    <x v="0"/>
    <x v="0"/>
    <s v="CLQ-23-CD-220/2023 ADQUISICION DE ALAMBRES ESMALTADO Y AISLANTES PARA TALLER ELECTRICO DE LA EMPRESA MINERA COLQUIRI (MODALIDAD DE CONTRATACION DIRECTA)"/>
    <s v="ADQ.MANTTO Y SERV. 65/2023"/>
    <x v="14"/>
    <n v="24"/>
    <s v="ESPAGUETTI 180 ºC 1.5KV 3 MM_x000a_FIBRA DE VIDRIO Y ALGODÓN BARNIZADO_x000a_TRAMAR/BRASIL "/>
    <s v="PZA"/>
    <n v="20"/>
    <n v="4.5999999999999996"/>
    <n v="92"/>
    <x v="0"/>
    <x v="0"/>
    <n v="20"/>
    <n v="92"/>
    <n v="0.66091954022988497"/>
    <n v="13.2183908045977"/>
    <n v="11.499999999999998"/>
    <n v="0"/>
    <d v="2023-07-19T00:00:00"/>
    <x v="12"/>
    <s v="11/07/2023"/>
    <n v="308"/>
    <n v="178"/>
    <n v="374"/>
    <d v="2023-08-18T00:00:00"/>
    <n v="-8"/>
    <n v="-3.68"/>
    <n v="6.44"/>
    <n v="89.240000000000009"/>
    <x v="2"/>
    <x v="2"/>
    <m/>
    <x v="0"/>
    <x v="12"/>
    <x v="0"/>
    <x v="0"/>
    <x v="0"/>
    <x v="2"/>
    <x v="1"/>
    <x v="2"/>
    <x v="3"/>
    <x v="3"/>
    <x v="1"/>
    <x v="29"/>
    <x v="0"/>
    <x v="0"/>
  </r>
  <r>
    <x v="0"/>
    <x v="98"/>
    <x v="0"/>
    <x v="0"/>
    <x v="4"/>
    <d v="2023-05-04T00:00:00"/>
    <x v="1"/>
    <x v="13"/>
    <x v="13"/>
    <x v="7"/>
    <x v="9"/>
    <s v="ADQ.MANTTO Y SERV. 65/2023"/>
    <d v="2023-05-16T00:00:00"/>
    <x v="0"/>
    <n v="453"/>
    <x v="0"/>
    <x v="97"/>
    <n v="94986.2"/>
    <x v="24"/>
    <x v="524"/>
    <x v="26"/>
    <x v="5"/>
    <x v="0"/>
    <x v="5"/>
    <x v="0"/>
    <s v="24/05/2023"/>
    <s v="24/05/2023"/>
    <x v="0"/>
    <x v="0"/>
    <x v="18"/>
    <x v="6"/>
    <s v="OSCAR MIRKO MIRANDA ROMERO "/>
    <d v="2023-05-26T00:00:00"/>
    <s v="I.T.ADQ.MANTTO Y SERV.53/2023"/>
    <d v="2023-06-06T00:00:00"/>
    <s v="CD-220"/>
    <s v="CD-220-B"/>
    <s v="CD-220"/>
    <n v="6060"/>
    <s v="CD-220-B"/>
    <s v="EMC-UAL-179-CD-220/2023"/>
    <s v="ENERGYTRON INGENIERIA S.R.L."/>
    <x v="0"/>
    <x v="1"/>
    <n v="30"/>
    <x v="0"/>
    <d v="2023-05-24T00:00:00"/>
    <d v="2023-06-19T00:00:00"/>
    <x v="1"/>
    <x v="0"/>
    <x v="0"/>
    <s v="CLQ-23-CD-220/2023 ADQUISICION DE ALAMBRES ESMALTADO Y AISLANTES PARA TALLER ELECTRICO DE LA EMPRESA MINERA COLQUIRI (MODALIDAD DE CONTRATACION DIRECTA)"/>
    <s v="ADQ.MANTTO Y SERV. 65/2023"/>
    <x v="14"/>
    <n v="25"/>
    <s v="ESPAGUETTI 180 ºC 1.5KV 4 MM_x000a_FIBRA DE VIDRIO Y ALGODÓN BARNIZADO_x000a_TRAMAR/BRASIL "/>
    <s v="PZA"/>
    <n v="20"/>
    <n v="5.5"/>
    <n v="110"/>
    <x v="0"/>
    <x v="0"/>
    <n v="20"/>
    <n v="110"/>
    <n v="0.79022988505747127"/>
    <n v="15.804597701149426"/>
    <n v="13.75"/>
    <n v="0"/>
    <d v="2023-07-19T00:00:00"/>
    <x v="12"/>
    <s v="11/07/2023"/>
    <n v="308"/>
    <n v="178"/>
    <n v="374"/>
    <d v="2023-08-18T00:00:00"/>
    <n v="-8"/>
    <n v="-4.4000000000000004"/>
    <n v="7.7000000000000011"/>
    <n v="106.7"/>
    <x v="2"/>
    <x v="2"/>
    <m/>
    <x v="0"/>
    <x v="12"/>
    <x v="0"/>
    <x v="0"/>
    <x v="0"/>
    <x v="2"/>
    <x v="1"/>
    <x v="2"/>
    <x v="3"/>
    <x v="3"/>
    <x v="1"/>
    <x v="29"/>
    <x v="0"/>
    <x v="0"/>
  </r>
  <r>
    <x v="0"/>
    <x v="98"/>
    <x v="0"/>
    <x v="0"/>
    <x v="4"/>
    <d v="2023-05-04T00:00:00"/>
    <x v="1"/>
    <x v="13"/>
    <x v="13"/>
    <x v="7"/>
    <x v="9"/>
    <s v="ADQ.MANTTO Y SERV. 65/2023"/>
    <d v="2023-05-16T00:00:00"/>
    <x v="0"/>
    <n v="453"/>
    <x v="0"/>
    <x v="97"/>
    <n v="94986.2"/>
    <x v="25"/>
    <x v="525"/>
    <x v="26"/>
    <x v="5"/>
    <x v="0"/>
    <x v="5"/>
    <x v="0"/>
    <s v="24/05/2023"/>
    <s v="24/05/2023"/>
    <x v="0"/>
    <x v="0"/>
    <x v="18"/>
    <x v="6"/>
    <s v="OSCAR MIRKO MIRANDA ROMERO "/>
    <d v="2023-05-26T00:00:00"/>
    <s v="I.T.ADQ.MANTTO Y SERV.53/2023"/>
    <d v="2023-06-06T00:00:00"/>
    <s v="CD-220"/>
    <s v="CD-220-B"/>
    <s v="CD-220"/>
    <n v="6060"/>
    <s v="CD-220-B"/>
    <s v="EMC-UAL-179-CD-220/2023"/>
    <s v="ENERGYTRON INGENIERIA S.R.L."/>
    <x v="0"/>
    <x v="1"/>
    <n v="30"/>
    <x v="0"/>
    <d v="2023-05-24T00:00:00"/>
    <d v="2023-06-19T00:00:00"/>
    <x v="1"/>
    <x v="0"/>
    <x v="0"/>
    <s v="CLQ-23-CD-220/2023 ADQUISICION DE ALAMBRES ESMALTADO Y AISLANTES PARA TALLER ELECTRICO DE LA EMPRESA MINERA COLQUIRI (MODALIDAD DE CONTRATACION DIRECTA)"/>
    <s v="ADQ.MANTTO Y SERV. 65/2023"/>
    <x v="14"/>
    <n v="26"/>
    <s v="ESPAGUETTI 180 ºC 1.5KV 5 MM_x000a_FIBRA DE VIDRIO Y ALGODÓN BARNIZADO_x000a_TRAMAR/BRASIL "/>
    <s v="PZA"/>
    <n v="20"/>
    <n v="7.5"/>
    <n v="150"/>
    <x v="0"/>
    <x v="0"/>
    <n v="20"/>
    <n v="150"/>
    <n v="1.0775862068965518"/>
    <n v="21.551724137931036"/>
    <n v="18.75"/>
    <n v="0"/>
    <d v="2023-07-19T00:00:00"/>
    <x v="12"/>
    <s v="11/07/2023"/>
    <n v="308"/>
    <n v="178"/>
    <n v="374"/>
    <d v="2023-08-18T00:00:00"/>
    <n v="-8"/>
    <n v="-6"/>
    <n v="10.500000000000002"/>
    <n v="145.5"/>
    <x v="2"/>
    <x v="2"/>
    <m/>
    <x v="0"/>
    <x v="12"/>
    <x v="0"/>
    <x v="0"/>
    <x v="0"/>
    <x v="2"/>
    <x v="1"/>
    <x v="2"/>
    <x v="3"/>
    <x v="3"/>
    <x v="1"/>
    <x v="29"/>
    <x v="0"/>
    <x v="0"/>
  </r>
  <r>
    <x v="0"/>
    <x v="98"/>
    <x v="0"/>
    <x v="0"/>
    <x v="4"/>
    <d v="2023-05-04T00:00:00"/>
    <x v="1"/>
    <x v="13"/>
    <x v="13"/>
    <x v="7"/>
    <x v="9"/>
    <s v="ADQ.MANTTO Y SERV. 65/2023"/>
    <d v="2023-05-16T00:00:00"/>
    <x v="0"/>
    <n v="453"/>
    <x v="0"/>
    <x v="97"/>
    <n v="94986.2"/>
    <x v="26"/>
    <x v="526"/>
    <x v="2"/>
    <x v="5"/>
    <x v="0"/>
    <x v="5"/>
    <x v="0"/>
    <s v="24/05/2023"/>
    <s v="24/05/2023"/>
    <x v="0"/>
    <x v="0"/>
    <x v="18"/>
    <x v="6"/>
    <s v="OSCAR MIRKO MIRANDA ROMERO "/>
    <d v="2023-05-26T00:00:00"/>
    <s v="I.T.ADQ.MANTTO Y SERV.53/2023"/>
    <d v="2023-06-06T00:00:00"/>
    <s v="CD-220"/>
    <s v="CD-220-B"/>
    <s v="CD-220"/>
    <n v="6060"/>
    <s v="CD-220-B"/>
    <s v="EMC-UAL-179-CD-220/2023"/>
    <s v="ENERGYTRON INGENIERIA S.R.L."/>
    <x v="0"/>
    <x v="1"/>
    <n v="30"/>
    <x v="0"/>
    <d v="2023-05-24T00:00:00"/>
    <d v="2023-06-19T00:00:00"/>
    <x v="1"/>
    <x v="0"/>
    <x v="0"/>
    <s v="CLQ-23-CD-220/2023 ADQUISICION DE ALAMBRES ESMALTADO Y AISLANTES PARA TALLER ELECTRICO DE LA EMPRESA MINERA COLQUIRI (MODALIDAD DE CONTRATACION DIRECTA)"/>
    <s v="ADQ.MANTTO Y SERV. 65/2023"/>
    <x v="14"/>
    <n v="27"/>
    <s v="ESPAGUETTI 180 ºC 1.5KV 6 MM_x000a_FIBRA DE VIDRIO Y ALGODÓN BARNIZADO_x000a_TRAMAR/BRASIL "/>
    <s v="PZA"/>
    <n v="60"/>
    <n v="9.3000000000000007"/>
    <n v="558"/>
    <x v="0"/>
    <x v="0"/>
    <n v="60"/>
    <n v="558"/>
    <n v="1.3362068965517242"/>
    <n v="80.172413793103459"/>
    <n v="69.750000000000014"/>
    <n v="0"/>
    <d v="2023-07-19T00:00:00"/>
    <x v="12"/>
    <s v="11/07/2023"/>
    <n v="308"/>
    <n v="178"/>
    <n v="374"/>
    <d v="2023-08-18T00:00:00"/>
    <n v="-8"/>
    <n v="-22.32"/>
    <n v="39.06"/>
    <n v="541.26"/>
    <x v="2"/>
    <x v="2"/>
    <m/>
    <x v="0"/>
    <x v="12"/>
    <x v="0"/>
    <x v="0"/>
    <x v="0"/>
    <x v="2"/>
    <x v="1"/>
    <x v="2"/>
    <x v="3"/>
    <x v="3"/>
    <x v="1"/>
    <x v="29"/>
    <x v="0"/>
    <x v="0"/>
  </r>
  <r>
    <x v="0"/>
    <x v="98"/>
    <x v="0"/>
    <x v="0"/>
    <x v="4"/>
    <d v="2023-05-04T00:00:00"/>
    <x v="1"/>
    <x v="13"/>
    <x v="13"/>
    <x v="7"/>
    <x v="9"/>
    <s v="ADQ.MANTTO Y SERV. 65/2023"/>
    <d v="2023-05-16T00:00:00"/>
    <x v="0"/>
    <n v="453"/>
    <x v="0"/>
    <x v="97"/>
    <n v="94986.2"/>
    <x v="27"/>
    <x v="527"/>
    <x v="2"/>
    <x v="5"/>
    <x v="0"/>
    <x v="5"/>
    <x v="0"/>
    <s v="24/05/2023"/>
    <s v="24/05/2023"/>
    <x v="0"/>
    <x v="0"/>
    <x v="18"/>
    <x v="6"/>
    <s v="OSCAR MIRKO MIRANDA ROMERO "/>
    <d v="2023-05-26T00:00:00"/>
    <s v="I.T.ADQ.MANTTO Y SERV.53/2023"/>
    <d v="2023-06-06T00:00:00"/>
    <s v="CD-220"/>
    <s v="CD-220-B"/>
    <s v="CD-220"/>
    <n v="6060"/>
    <s v="CD-220-B"/>
    <s v="EMC-UAL-179-CD-220/2023"/>
    <s v="ENERGYTRON INGENIERIA S.R.L."/>
    <x v="0"/>
    <x v="1"/>
    <n v="30"/>
    <x v="0"/>
    <d v="2023-05-24T00:00:00"/>
    <d v="2023-06-19T00:00:00"/>
    <x v="1"/>
    <x v="0"/>
    <x v="0"/>
    <s v="CLQ-23-CD-220/2023 ADQUISICION DE ALAMBRES ESMALTADO Y AISLANTES PARA TALLER ELECTRICO DE LA EMPRESA MINERA COLQUIRI (MODALIDAD DE CONTRATACION DIRECTA)"/>
    <s v="ADQ.MANTTO Y SERV. 65/2023"/>
    <x v="14"/>
    <n v="28"/>
    <s v="ESPAGUETTI 180 ºC 1.5KV 8 MM_x000a_FIBRA DE VIDRIO Y ALGODÓN BARNIZADO_x000a_TRAMAR/BRASIL "/>
    <s v="PZA"/>
    <n v="60"/>
    <n v="14"/>
    <n v="840"/>
    <x v="0"/>
    <x v="0"/>
    <n v="60"/>
    <n v="840"/>
    <n v="2.0114942528735633"/>
    <n v="120.68965517241379"/>
    <n v="105"/>
    <n v="0"/>
    <d v="2023-07-19T00:00:00"/>
    <x v="12"/>
    <s v="11/07/2023"/>
    <n v="308"/>
    <n v="178"/>
    <n v="374"/>
    <d v="2023-08-18T00:00:00"/>
    <n v="-8"/>
    <n v="-33.6"/>
    <n v="58.800000000000004"/>
    <n v="814.80000000000007"/>
    <x v="2"/>
    <x v="2"/>
    <m/>
    <x v="0"/>
    <x v="12"/>
    <x v="0"/>
    <x v="0"/>
    <x v="0"/>
    <x v="2"/>
    <x v="1"/>
    <x v="2"/>
    <x v="3"/>
    <x v="3"/>
    <x v="1"/>
    <x v="29"/>
    <x v="0"/>
    <x v="0"/>
  </r>
  <r>
    <x v="0"/>
    <x v="98"/>
    <x v="0"/>
    <x v="0"/>
    <x v="4"/>
    <d v="2023-05-04T00:00:00"/>
    <x v="1"/>
    <x v="13"/>
    <x v="13"/>
    <x v="7"/>
    <x v="9"/>
    <s v="ADQ.MANTTO Y SERV. 65/2023"/>
    <d v="2023-05-16T00:00:00"/>
    <x v="0"/>
    <n v="453"/>
    <x v="0"/>
    <x v="97"/>
    <n v="94986.2"/>
    <x v="28"/>
    <x v="528"/>
    <x v="2"/>
    <x v="5"/>
    <x v="0"/>
    <x v="5"/>
    <x v="0"/>
    <s v="24/05/2023"/>
    <s v="24/05/2023"/>
    <x v="0"/>
    <x v="0"/>
    <x v="18"/>
    <x v="6"/>
    <s v="OSCAR MIRKO MIRANDA ROMERO "/>
    <d v="2023-05-26T00:00:00"/>
    <s v="I.T.ADQ.MANTTO Y SERV.53/2023"/>
    <d v="2023-06-06T00:00:00"/>
    <s v="CD-220"/>
    <s v="CD-220-B"/>
    <s v="CD-220"/>
    <n v="6060"/>
    <s v="CD-220-B"/>
    <s v="EMC-UAL-179-CD-220/2023"/>
    <s v="ENERGYTRON INGENIERIA S.R.L."/>
    <x v="0"/>
    <x v="1"/>
    <n v="30"/>
    <x v="0"/>
    <d v="2023-05-24T00:00:00"/>
    <d v="2023-06-19T00:00:00"/>
    <x v="1"/>
    <x v="0"/>
    <x v="0"/>
    <s v="CLQ-23-CD-220/2023 ADQUISICION DE ALAMBRES ESMALTADO Y AISLANTES PARA TALLER ELECTRICO DE LA EMPRESA MINERA COLQUIRI (MODALIDAD DE CONTRATACION DIRECTA)"/>
    <s v="ADQ.MANTTO Y SERV. 65/2023"/>
    <x v="14"/>
    <n v="29"/>
    <s v="ESPAGUETTI 180 ºC 1.5KV 10 MM_x000a_FIBRA DE VIDRIO Y ALGODÓN BARNIZADO_x000a_TRAMAR/BRASIL "/>
    <s v="PZA"/>
    <n v="60"/>
    <n v="19"/>
    <n v="1140"/>
    <x v="0"/>
    <x v="0"/>
    <n v="60"/>
    <n v="1140"/>
    <n v="2.7298850574712645"/>
    <n v="163.79310344827587"/>
    <n v="142.5"/>
    <n v="0"/>
    <d v="2023-07-19T00:00:00"/>
    <x v="12"/>
    <s v="11/07/2023"/>
    <n v="308"/>
    <n v="178"/>
    <n v="374"/>
    <d v="2023-08-18T00:00:00"/>
    <n v="-8"/>
    <n v="-45.6"/>
    <n v="79.800000000000011"/>
    <n v="1105.8"/>
    <x v="2"/>
    <x v="2"/>
    <m/>
    <x v="0"/>
    <x v="12"/>
    <x v="0"/>
    <x v="0"/>
    <x v="0"/>
    <x v="2"/>
    <x v="1"/>
    <x v="2"/>
    <x v="3"/>
    <x v="3"/>
    <x v="1"/>
    <x v="29"/>
    <x v="0"/>
    <x v="0"/>
  </r>
  <r>
    <x v="0"/>
    <x v="98"/>
    <x v="0"/>
    <x v="0"/>
    <x v="4"/>
    <d v="2023-05-04T00:00:00"/>
    <x v="1"/>
    <x v="13"/>
    <x v="13"/>
    <x v="7"/>
    <x v="9"/>
    <s v="ADQ.MANTTO Y SERV. 65/2023"/>
    <d v="2023-05-16T00:00:00"/>
    <x v="0"/>
    <n v="453"/>
    <x v="0"/>
    <x v="97"/>
    <n v="94986.2"/>
    <x v="29"/>
    <x v="529"/>
    <x v="2"/>
    <x v="5"/>
    <x v="0"/>
    <x v="5"/>
    <x v="0"/>
    <s v="24/05/2023"/>
    <s v="24/05/2023"/>
    <x v="0"/>
    <x v="0"/>
    <x v="18"/>
    <x v="6"/>
    <s v="OSCAR MIRKO MIRANDA ROMERO "/>
    <d v="2023-05-26T00:00:00"/>
    <s v="I.T.ADQ.MANTTO Y SERV.53/2023"/>
    <d v="2023-06-06T00:00:00"/>
    <s v="CD-220"/>
    <s v="CD-220-B"/>
    <s v="CD-220"/>
    <n v="6060"/>
    <s v="CD-220-B"/>
    <s v="EMC-UAL-179-CD-220/2023"/>
    <s v="ENERGYTRON INGENIERIA S.R.L."/>
    <x v="0"/>
    <x v="1"/>
    <n v="30"/>
    <x v="0"/>
    <d v="2023-05-24T00:00:00"/>
    <d v="2023-06-19T00:00:00"/>
    <x v="1"/>
    <x v="0"/>
    <x v="0"/>
    <s v="CLQ-23-CD-220/2023 ADQUISICION DE ALAMBRES ESMALTADO Y AISLANTES PARA TALLER ELECTRICO DE LA EMPRESA MINERA COLQUIRI (MODALIDAD DE CONTRATACION DIRECTA)"/>
    <s v="ADQ.MANTTO Y SERV. 65/2023"/>
    <x v="14"/>
    <n v="30"/>
    <s v="ESPAGUETTI 180 ºC 1.5KV 12 MM_x000a_FIBRA DE VIDRIO Y ALGODÓN BARNIZADO_x000a_TRAMAR/BRASIL "/>
    <s v="PZA"/>
    <n v="60"/>
    <n v="21.5"/>
    <n v="1290"/>
    <x v="0"/>
    <x v="0"/>
    <n v="60"/>
    <n v="1290"/>
    <n v="3.0890804597701149"/>
    <n v="185.34482758620689"/>
    <n v="161.25"/>
    <n v="0"/>
    <d v="2023-07-19T00:00:00"/>
    <x v="12"/>
    <s v="11/07/2023"/>
    <n v="308"/>
    <n v="178"/>
    <n v="374"/>
    <d v="2023-08-18T00:00:00"/>
    <n v="-8"/>
    <n v="-51.6"/>
    <n v="90.300000000000011"/>
    <n v="1251.3"/>
    <x v="2"/>
    <x v="2"/>
    <m/>
    <x v="0"/>
    <x v="12"/>
    <x v="0"/>
    <x v="0"/>
    <x v="0"/>
    <x v="2"/>
    <x v="1"/>
    <x v="2"/>
    <x v="3"/>
    <x v="3"/>
    <x v="1"/>
    <x v="29"/>
    <x v="0"/>
    <x v="0"/>
  </r>
  <r>
    <x v="0"/>
    <x v="98"/>
    <x v="0"/>
    <x v="0"/>
    <x v="4"/>
    <d v="2023-05-04T00:00:00"/>
    <x v="1"/>
    <x v="13"/>
    <x v="13"/>
    <x v="7"/>
    <x v="9"/>
    <s v="ADQ.MANTTO Y SERV. 65/2023"/>
    <d v="2023-05-16T00:00:00"/>
    <x v="0"/>
    <n v="453"/>
    <x v="0"/>
    <x v="97"/>
    <n v="94986.2"/>
    <x v="30"/>
    <x v="530"/>
    <x v="2"/>
    <x v="5"/>
    <x v="0"/>
    <x v="5"/>
    <x v="0"/>
    <s v="24/05/2023"/>
    <s v="24/05/2023"/>
    <x v="0"/>
    <x v="0"/>
    <x v="18"/>
    <x v="6"/>
    <s v="OSCAR MIRKO MIRANDA ROMERO "/>
    <d v="2023-05-26T00:00:00"/>
    <s v="I.T.ADQ.MANTTO Y SERV.53/2023"/>
    <d v="2023-06-06T00:00:00"/>
    <s v="CD-220"/>
    <s v="CD-220-B"/>
    <s v="CD-220"/>
    <n v="6060"/>
    <s v="CD-220-B"/>
    <s v="EMC-UAL-179-CD-220/2023"/>
    <s v="ENERGYTRON INGENIERIA S.R.L."/>
    <x v="0"/>
    <x v="1"/>
    <n v="30"/>
    <x v="0"/>
    <d v="2023-05-24T00:00:00"/>
    <d v="2023-06-19T00:00:00"/>
    <x v="1"/>
    <x v="0"/>
    <x v="0"/>
    <s v="CLQ-23-CD-220/2023 ADQUISICION DE ALAMBRES ESMALTADO Y AISLANTES PARA TALLER ELECTRICO DE LA EMPRESA MINERA COLQUIRI (MODALIDAD DE CONTRATACION DIRECTA)"/>
    <s v="ADQ.MANTTO Y SERV. 65/2023"/>
    <x v="14"/>
    <n v="31"/>
    <s v="ESPAGUETTI 180 ºC 1.5KV 14 MM_x000a_FIBRA DE VIDRIO Y ALGODÓN BARNIZADO_x000a_TRAMAR/BRASIL "/>
    <s v="PZA"/>
    <n v="60"/>
    <n v="30"/>
    <n v="1800"/>
    <x v="0"/>
    <x v="0"/>
    <n v="60"/>
    <n v="1800"/>
    <n v="4.3103448275862073"/>
    <n v="258.62068965517244"/>
    <n v="225.00000000000003"/>
    <n v="0"/>
    <d v="2023-07-19T00:00:00"/>
    <x v="12"/>
    <s v="11/07/2023"/>
    <n v="308"/>
    <n v="178"/>
    <n v="374"/>
    <d v="2023-08-18T00:00:00"/>
    <n v="-8"/>
    <n v="-72"/>
    <n v="126.00000000000001"/>
    <n v="1746"/>
    <x v="2"/>
    <x v="2"/>
    <m/>
    <x v="0"/>
    <x v="12"/>
    <x v="0"/>
    <x v="0"/>
    <x v="0"/>
    <x v="2"/>
    <x v="1"/>
    <x v="2"/>
    <x v="3"/>
    <x v="3"/>
    <x v="1"/>
    <x v="29"/>
    <x v="0"/>
    <x v="0"/>
  </r>
  <r>
    <x v="0"/>
    <x v="99"/>
    <x v="0"/>
    <x v="0"/>
    <x v="4"/>
    <d v="2023-05-04T00:00:00"/>
    <x v="1"/>
    <x v="13"/>
    <x v="13"/>
    <x v="7"/>
    <x v="9"/>
    <s v="ADQ.MANTTO Y SERV. 65/2023"/>
    <d v="2023-05-16T00:00:00"/>
    <x v="0"/>
    <n v="454"/>
    <x v="0"/>
    <x v="98"/>
    <n v="84970.37"/>
    <x v="0"/>
    <x v="531"/>
    <x v="88"/>
    <x v="5"/>
    <x v="0"/>
    <x v="5"/>
    <x v="0"/>
    <s v="24/05/2023"/>
    <s v="24/05/2023"/>
    <x v="0"/>
    <x v="0"/>
    <x v="18"/>
    <x v="6"/>
    <s v="OSCAR MIRKO MIRANDA ROMERO "/>
    <d v="2023-05-26T00:00:00"/>
    <s v="I.T.ADQ.MANTTO Y SERV.51/2023"/>
    <d v="2023-06-12T00:00:00"/>
    <s v="CD-223"/>
    <s v="CD-223"/>
    <s v="CD-223"/>
    <n v="55452.4"/>
    <s v="CD-223"/>
    <s v="CD-223/2023"/>
    <s v="INGENIERIA Y  SERVICIOS VALCESFRA - CESAR FRANKLIN VALENCIA AGUILAR"/>
    <x v="0"/>
    <x v="1"/>
    <n v="14"/>
    <x v="0"/>
    <d v="2023-05-17T00:00:00"/>
    <d v="2023-06-22T00:00:00"/>
    <x v="1"/>
    <x v="0"/>
    <x v="0"/>
    <s v="CLQ-23-CD-223/2023 ADQUISICION DE CINTAS AISLANTES Y TERMINALES ELECTRICAS PARA TALLER ELECTRICO DE LA EMPRESA MINERA COLQUIRI (MODALIDAD DE CONTRATACION DIRECTA)"/>
    <s v="ADQ.MANTTO Y SERV. 65/2023"/>
    <x v="14"/>
    <n v="1"/>
    <s v="CINTA AISLANTE PREMIUM DE ¾”X20 MTS. X 18MM SCOTCH SUPER 33+ 3M _x000a_3M/SCOTCH SUPER 33+/USA "/>
    <s v="PZA"/>
    <n v="306"/>
    <n v="63.4"/>
    <n v="19400.399999999998"/>
    <x v="0"/>
    <x v="0"/>
    <n v="306"/>
    <n v="19400.399999999998"/>
    <n v="9.1091954022988499"/>
    <n v="2787.4137931034479"/>
    <n v="2425.0499999999997"/>
    <n v="0"/>
    <d v="2023-07-06T00:00:00"/>
    <x v="12"/>
    <s v="03/07/2023"/>
    <n v="275"/>
    <n v="15"/>
    <n v="375"/>
    <d v="2023-08-18T00:00:00"/>
    <n v="-3"/>
    <n v="-291.00599999999997"/>
    <n v="1358.028"/>
    <n v="18333.378000000001"/>
    <x v="2"/>
    <x v="2"/>
    <m/>
    <x v="0"/>
    <x v="12"/>
    <x v="0"/>
    <x v="0"/>
    <x v="0"/>
    <x v="2"/>
    <x v="1"/>
    <x v="2"/>
    <x v="3"/>
    <x v="3"/>
    <x v="1"/>
    <x v="29"/>
    <x v="0"/>
    <x v="0"/>
  </r>
  <r>
    <x v="0"/>
    <x v="99"/>
    <x v="0"/>
    <x v="0"/>
    <x v="4"/>
    <d v="2023-05-04T00:00:00"/>
    <x v="1"/>
    <x v="13"/>
    <x v="13"/>
    <x v="7"/>
    <x v="9"/>
    <s v="ADQ.MANTTO Y SERV. 65/2023"/>
    <d v="2023-05-16T00:00:00"/>
    <x v="0"/>
    <n v="454"/>
    <x v="0"/>
    <x v="98"/>
    <n v="84970.37"/>
    <x v="2"/>
    <x v="532"/>
    <x v="9"/>
    <x v="5"/>
    <x v="0"/>
    <x v="5"/>
    <x v="0"/>
    <s v="24/05/2023"/>
    <s v="24/05/2023"/>
    <x v="0"/>
    <x v="0"/>
    <x v="18"/>
    <x v="6"/>
    <s v="OSCAR MIRKO MIRANDA ROMERO "/>
    <d v="2023-05-26T00:00:00"/>
    <s v="I.T.ADQ.MANTTO Y SERV.51/2023"/>
    <d v="2023-06-12T00:00:00"/>
    <s v="CD-223"/>
    <s v="CD-223"/>
    <s v="CD-223"/>
    <n v="55452.4"/>
    <s v="CD-223"/>
    <s v="CD-223/2023"/>
    <s v="INGENIERIA Y  SERVICIOS VALCESFRA - CESAR FRANKLIN VALENCIA AGUILAR"/>
    <x v="0"/>
    <x v="1"/>
    <n v="14"/>
    <x v="0"/>
    <d v="2023-05-17T00:00:00"/>
    <d v="2023-06-22T00:00:00"/>
    <x v="1"/>
    <x v="0"/>
    <x v="0"/>
    <s v="CLQ-23-CD-223/2023 ADQUISICION DE CINTAS AISLANTES Y TERMINALES ELECTRICAS PARA TALLER ELECTRICO DE LA EMPRESA MINERA COLQUIRI (MODALIDAD DE CONTRATACION DIRECTA)"/>
    <s v="ADQ.MANTTO Y SERV. 65/2023"/>
    <x v="14"/>
    <n v="3"/>
    <s v="CINTA SCOTCH VARNISHED CAMBRIC 2520 ¾ IN X 60FT (19 MM X 18,3 M)  105°C UL 94 V-2_x000a_3M/SCOTCH/USA "/>
    <s v="PZA"/>
    <n v="10"/>
    <n v="520"/>
    <n v="5200"/>
    <x v="0"/>
    <x v="0"/>
    <n v="10"/>
    <n v="5200"/>
    <n v="74.712643678160916"/>
    <n v="747.12643678160919"/>
    <n v="650"/>
    <n v="0"/>
    <d v="2023-07-06T00:00:00"/>
    <x v="12"/>
    <s v="03/07/2023"/>
    <n v="275"/>
    <n v="15"/>
    <n v="375"/>
    <d v="2023-08-18T00:00:00"/>
    <n v="-3"/>
    <n v="-78"/>
    <n v="364.00000000000006"/>
    <n v="4914"/>
    <x v="2"/>
    <x v="2"/>
    <m/>
    <x v="0"/>
    <x v="12"/>
    <x v="0"/>
    <x v="0"/>
    <x v="0"/>
    <x v="2"/>
    <x v="1"/>
    <x v="2"/>
    <x v="3"/>
    <x v="3"/>
    <x v="1"/>
    <x v="29"/>
    <x v="0"/>
    <x v="0"/>
  </r>
  <r>
    <x v="0"/>
    <x v="99"/>
    <x v="0"/>
    <x v="0"/>
    <x v="4"/>
    <d v="2023-05-04T00:00:00"/>
    <x v="1"/>
    <x v="13"/>
    <x v="13"/>
    <x v="7"/>
    <x v="9"/>
    <s v="ADQ.MANTTO Y SERV. 65/2023"/>
    <d v="2023-05-16T00:00:00"/>
    <x v="0"/>
    <n v="454"/>
    <x v="0"/>
    <x v="98"/>
    <n v="84970.37"/>
    <x v="3"/>
    <x v="533"/>
    <x v="89"/>
    <x v="5"/>
    <x v="0"/>
    <x v="5"/>
    <x v="0"/>
    <s v="24/05/2023"/>
    <s v="24/05/2023"/>
    <x v="0"/>
    <x v="0"/>
    <x v="18"/>
    <x v="6"/>
    <s v="OSCAR MIRKO MIRANDA ROMERO "/>
    <d v="2023-05-26T00:00:00"/>
    <s v="I.T.ADQ.MANTTO Y SERV.51/2023"/>
    <d v="2023-06-12T00:00:00"/>
    <s v="CD-223"/>
    <s v="CD-223"/>
    <s v="CD-223"/>
    <n v="55452.4"/>
    <s v="CD-223"/>
    <s v="CD-223/2023"/>
    <s v="INGENIERIA Y  SERVICIOS VALCESFRA - CESAR FRANKLIN VALENCIA AGUILAR"/>
    <x v="0"/>
    <x v="1"/>
    <n v="14"/>
    <x v="0"/>
    <d v="2023-05-17T00:00:00"/>
    <d v="2023-06-22T00:00:00"/>
    <x v="1"/>
    <x v="0"/>
    <x v="0"/>
    <s v="CLQ-23-CD-223/2023 ADQUISICION DE CINTAS AISLANTES Y TERMINALES ELECTRICAS PARA TALLER ELECTRICO DE LA EMPRESA MINERA COLQUIRI (MODALIDAD DE CONTRATACION DIRECTA)"/>
    <s v="ADQ.MANTTO Y SERV. 65/2023"/>
    <x v="14"/>
    <n v="4"/>
    <s v="CINTA VULCANIZANTE AUTOFUNDENTE DE 3/4&quot; X 9,15 M X 30MILS SCOTCH 23 3M_x000a_3M/SCOTCH 23/USA "/>
    <s v="PZA"/>
    <n v="240"/>
    <n v="124.5"/>
    <n v="29880"/>
    <x v="0"/>
    <x v="0"/>
    <n v="240"/>
    <n v="29880"/>
    <n v="17.887931034482758"/>
    <n v="4293.1034482758623"/>
    <n v="3735"/>
    <n v="0"/>
    <d v="2023-07-06T00:00:00"/>
    <x v="12"/>
    <s v="03/07/2023"/>
    <n v="275"/>
    <n v="15"/>
    <n v="375"/>
    <d v="2023-08-18T00:00:00"/>
    <n v="-3"/>
    <n v="-448.2"/>
    <n v="2091.6000000000004"/>
    <n v="28236.6"/>
    <x v="2"/>
    <x v="2"/>
    <m/>
    <x v="0"/>
    <x v="12"/>
    <x v="0"/>
    <x v="0"/>
    <x v="0"/>
    <x v="2"/>
    <x v="1"/>
    <x v="2"/>
    <x v="3"/>
    <x v="3"/>
    <x v="1"/>
    <x v="29"/>
    <x v="0"/>
    <x v="0"/>
  </r>
  <r>
    <x v="0"/>
    <x v="99"/>
    <x v="0"/>
    <x v="0"/>
    <x v="4"/>
    <d v="2023-05-04T00:00:00"/>
    <x v="1"/>
    <x v="13"/>
    <x v="13"/>
    <x v="7"/>
    <x v="9"/>
    <s v="ADQ.MANTTO Y SERV. 65/2023"/>
    <d v="2023-05-16T00:00:00"/>
    <x v="0"/>
    <n v="454"/>
    <x v="0"/>
    <x v="98"/>
    <n v="84970.37"/>
    <x v="4"/>
    <x v="534"/>
    <x v="8"/>
    <x v="5"/>
    <x v="0"/>
    <x v="5"/>
    <x v="0"/>
    <s v="24/05/2023"/>
    <s v="24/05/2023"/>
    <x v="0"/>
    <x v="0"/>
    <x v="18"/>
    <x v="6"/>
    <s v="OSCAR MIRKO MIRANDA ROMERO "/>
    <d v="2023-05-26T00:00:00"/>
    <s v="I.T.ADQ.MANTTO Y SERV.51/2023"/>
    <d v="2023-06-12T00:00:00"/>
    <s v="CD-223"/>
    <s v="CD-223"/>
    <s v="CD-223"/>
    <n v="55452.4"/>
    <s v="CD-223"/>
    <s v="CD-223/2023"/>
    <s v="INGENIERIA Y  SERVICIOS VALCESFRA - CESAR FRANKLIN VALENCIA AGUILAR"/>
    <x v="0"/>
    <x v="1"/>
    <n v="14"/>
    <x v="0"/>
    <d v="2023-05-17T00:00:00"/>
    <d v="2023-06-22T00:00:00"/>
    <x v="1"/>
    <x v="0"/>
    <x v="0"/>
    <s v="CLQ-23-CD-223/2023 ADQUISICION DE CINTAS AISLANTES Y TERMINALES ELECTRICAS PARA TALLER ELECTRICO DE LA EMPRESA MINERA COLQUIRI (MODALIDAD DE CONTRATACION DIRECTA)"/>
    <s v="ADQ.MANTTO Y SERV. 65/2023"/>
    <x v="14"/>
    <n v="5"/>
    <s v="CINTA 3M # 13 SEMICONDUCTORA  GOMA ¾ X 4.60 MTS. P/CONCEXIONES_x000a_3M/SCOTCH 13/USA "/>
    <s v="PZA"/>
    <n v="6"/>
    <n v="162"/>
    <n v="972"/>
    <x v="0"/>
    <x v="0"/>
    <n v="6"/>
    <n v="972"/>
    <n v="23.275862068965516"/>
    <n v="139.65517241379308"/>
    <n v="121.49999999999999"/>
    <n v="0"/>
    <d v="2023-07-06T00:00:00"/>
    <x v="12"/>
    <s v="03/07/2023"/>
    <n v="275"/>
    <n v="15"/>
    <n v="375"/>
    <d v="2023-08-18T00:00:00"/>
    <n v="-3"/>
    <n v="-14.58"/>
    <n v="68.040000000000006"/>
    <n v="918.54000000000008"/>
    <x v="2"/>
    <x v="2"/>
    <m/>
    <x v="0"/>
    <x v="12"/>
    <x v="0"/>
    <x v="0"/>
    <x v="0"/>
    <x v="2"/>
    <x v="1"/>
    <x v="2"/>
    <x v="3"/>
    <x v="3"/>
    <x v="1"/>
    <x v="29"/>
    <x v="0"/>
    <x v="0"/>
  </r>
  <r>
    <x v="0"/>
    <x v="100"/>
    <x v="0"/>
    <x v="0"/>
    <x v="4"/>
    <d v="2023-05-23T00:00:00"/>
    <x v="1"/>
    <x v="12"/>
    <x v="12"/>
    <x v="7"/>
    <x v="9"/>
    <s v="ADQ.MANTTO Y SERV. 70/2023"/>
    <d v="2023-05-25T00:00:00"/>
    <x v="0"/>
    <n v="514"/>
    <x v="0"/>
    <x v="99"/>
    <n v="269961.33"/>
    <x v="0"/>
    <x v="535"/>
    <x v="90"/>
    <x v="5"/>
    <x v="0"/>
    <x v="8"/>
    <x v="0"/>
    <s v="01/06/2023"/>
    <s v="01/06/2023"/>
    <x v="0"/>
    <x v="0"/>
    <x v="19"/>
    <x v="7"/>
    <s v="FRANZ LOZANO MARZA"/>
    <d v="2023-06-02T00:00:00"/>
    <s v="I.T.ADQ.MANTTO Y SERV.56/2023"/>
    <d v="2023-06-12T00:00:00"/>
    <s v="CD-243"/>
    <s v="CD-243"/>
    <s v="CD-243"/>
    <n v="224967.61"/>
    <s v="CD-243"/>
    <s v="CD-243/2023"/>
    <s v="REPUESTOS, MANGUERAS Y FILTROS REMAFIL LTDA."/>
    <x v="0"/>
    <x v="1"/>
    <n v="5"/>
    <x v="0"/>
    <d v="2023-05-26T00:00:00"/>
    <d v="2023-06-26T00:00:00"/>
    <x v="1"/>
    <x v="0"/>
    <x v="0"/>
    <s v="CLQ-23-CD-243/2023 ADQUISICION DE CONECTORES PERMANENTES PARA EQUIPOS HIDRAULICOS (AREA TRUCKLESS) DE LA EMPRESA MINERA COLQUIRI (MODALIDAD DE CONTRATACION DIRECTA)"/>
    <s v="ADQ.MANTTO Y SERV. 70/2023"/>
    <x v="12"/>
    <n v="1"/>
    <s v="Conector permanente para manguera 1/4'' recto 04U-604 _x000a_MARCA: WEATHERHEAD/EEUU (USA) "/>
    <s v="PZA"/>
    <n v="105"/>
    <n v="63.06"/>
    <n v="6621.3"/>
    <x v="0"/>
    <x v="0"/>
    <n v="105"/>
    <n v="6621.3"/>
    <n v="9.0603448275862064"/>
    <n v="951.33620689655163"/>
    <n v="827.66249999999991"/>
    <n v="0"/>
    <d v="2023-07-01T00:00:00"/>
    <x v="8"/>
    <s v="29/06/2023"/>
    <n v="267"/>
    <n v="197"/>
    <n v="376"/>
    <d v="2023-07-21T00:00:00"/>
    <n v="-2"/>
    <n v="-66.213000000000008"/>
    <n v="463.49100000000004"/>
    <n v="6224.0219999999999"/>
    <x v="2"/>
    <x v="2"/>
    <m/>
    <x v="0"/>
    <x v="12"/>
    <x v="0"/>
    <x v="0"/>
    <x v="0"/>
    <x v="2"/>
    <x v="1"/>
    <x v="2"/>
    <x v="3"/>
    <x v="3"/>
    <x v="1"/>
    <x v="29"/>
    <x v="0"/>
    <x v="0"/>
  </r>
  <r>
    <x v="0"/>
    <x v="100"/>
    <x v="0"/>
    <x v="0"/>
    <x v="4"/>
    <d v="2023-05-23T00:00:00"/>
    <x v="1"/>
    <x v="12"/>
    <x v="12"/>
    <x v="7"/>
    <x v="9"/>
    <s v="ADQ.MANTTO Y SERV. 70/2023"/>
    <d v="2023-05-25T00:00:00"/>
    <x v="0"/>
    <n v="514"/>
    <x v="0"/>
    <x v="99"/>
    <n v="269961.33"/>
    <x v="1"/>
    <x v="536"/>
    <x v="91"/>
    <x v="5"/>
    <x v="0"/>
    <x v="8"/>
    <x v="0"/>
    <s v="01/06/2023"/>
    <s v="01/06/2023"/>
    <x v="0"/>
    <x v="0"/>
    <x v="19"/>
    <x v="7"/>
    <s v="FRANZ LOZANO MARZA"/>
    <d v="2023-06-02T00:00:00"/>
    <s v="I.T.ADQ.MANTTO Y SERV.56/2023"/>
    <d v="2023-06-12T00:00:00"/>
    <s v="CD-243"/>
    <s v="CD-243"/>
    <s v="CD-243"/>
    <n v="224967.61"/>
    <s v="CD-243"/>
    <s v="CD-243/2023"/>
    <s v="REPUESTOS, MANGUERAS Y FILTROS REMAFIL LTDA."/>
    <x v="0"/>
    <x v="1"/>
    <n v="5"/>
    <x v="0"/>
    <d v="2023-05-26T00:00:00"/>
    <d v="2023-06-26T00:00:00"/>
    <x v="1"/>
    <x v="0"/>
    <x v="0"/>
    <s v="CLQ-23-CD-243/2023 ADQUISICION DE CONECTORES PERMANENTES PARA EQUIPOS HIDRAULICOS (AREA TRUCKLESS) DE LA EMPRESA MINERA COLQUIRI (MODALIDAD DE CONTRATACION DIRECTA)"/>
    <s v="ADQ.MANTTO Y SERV. 70/2023"/>
    <x v="12"/>
    <n v="2"/>
    <s v="Conector permanente para manguera codo 90° 1/4'' 04U-664 _x000a_MARCA: WEATHERHEAD/EEUU (USA) "/>
    <s v="PZA"/>
    <n v="90"/>
    <n v="71.41"/>
    <n v="6426.9"/>
    <x v="0"/>
    <x v="0"/>
    <n v="90"/>
    <n v="6426.9"/>
    <n v="10.260057471264368"/>
    <n v="923.40517241379314"/>
    <n v="803.36250000000007"/>
    <n v="0"/>
    <d v="2023-07-01T00:00:00"/>
    <x v="8"/>
    <s v="29/06/2023"/>
    <n v="267"/>
    <n v="197"/>
    <n v="376"/>
    <d v="2023-07-21T00:00:00"/>
    <n v="-2"/>
    <n v="-64.268999999999991"/>
    <n v="449.88300000000004"/>
    <n v="6041.2860000000001"/>
    <x v="2"/>
    <x v="2"/>
    <m/>
    <x v="0"/>
    <x v="12"/>
    <x v="0"/>
    <x v="0"/>
    <x v="0"/>
    <x v="2"/>
    <x v="1"/>
    <x v="2"/>
    <x v="3"/>
    <x v="3"/>
    <x v="1"/>
    <x v="29"/>
    <x v="0"/>
    <x v="0"/>
  </r>
  <r>
    <x v="0"/>
    <x v="100"/>
    <x v="0"/>
    <x v="0"/>
    <x v="4"/>
    <d v="2023-05-23T00:00:00"/>
    <x v="1"/>
    <x v="12"/>
    <x v="12"/>
    <x v="7"/>
    <x v="9"/>
    <s v="ADQ.MANTTO Y SERV. 70/2023"/>
    <d v="2023-05-25T00:00:00"/>
    <x v="0"/>
    <n v="514"/>
    <x v="0"/>
    <x v="99"/>
    <n v="269961.33"/>
    <x v="2"/>
    <x v="537"/>
    <x v="92"/>
    <x v="5"/>
    <x v="0"/>
    <x v="8"/>
    <x v="0"/>
    <s v="01/06/2023"/>
    <s v="01/06/2023"/>
    <x v="0"/>
    <x v="0"/>
    <x v="19"/>
    <x v="7"/>
    <s v="FRANZ LOZANO MARZA"/>
    <d v="2023-06-02T00:00:00"/>
    <s v="I.T.ADQ.MANTTO Y SERV.56/2023"/>
    <d v="2023-06-12T00:00:00"/>
    <s v="CD-243"/>
    <s v="CD-243"/>
    <s v="CD-243"/>
    <n v="224967.61"/>
    <s v="CD-243"/>
    <s v="CD-243/2023"/>
    <s v="REPUESTOS, MANGUERAS Y FILTROS REMAFIL LTDA."/>
    <x v="0"/>
    <x v="1"/>
    <n v="5"/>
    <x v="0"/>
    <d v="2023-05-26T00:00:00"/>
    <d v="2023-06-26T00:00:00"/>
    <x v="1"/>
    <x v="0"/>
    <x v="0"/>
    <s v="CLQ-23-CD-243/2023 ADQUISICION DE CONECTORES PERMANENTES PARA EQUIPOS HIDRAULICOS (AREA TRUCKLESS) DE LA EMPRESA MINERA COLQUIRI (MODALIDAD DE CONTRATACION DIRECTA)"/>
    <s v="ADQ.MANTTO Y SERV. 70/2023"/>
    <x v="12"/>
    <n v="3"/>
    <s v="Conector permanente para manguera 3/8'' recto 06U-606 _x000a_MARCA: WEATHERHEAD/EEUU (USA) "/>
    <s v="PZA"/>
    <n v="190"/>
    <n v="71.41"/>
    <n v="13567.9"/>
    <x v="0"/>
    <x v="0"/>
    <n v="190"/>
    <n v="13567.9"/>
    <n v="10.260057471264368"/>
    <n v="1949.4109195402298"/>
    <n v="1695.9875"/>
    <n v="0"/>
    <d v="2023-07-01T00:00:00"/>
    <x v="8"/>
    <s v="29/06/2023"/>
    <n v="267"/>
    <n v="197"/>
    <n v="376"/>
    <d v="2023-07-21T00:00:00"/>
    <n v="-2"/>
    <n v="-135.679"/>
    <n v="949.75300000000004"/>
    <n v="12753.825999999999"/>
    <x v="2"/>
    <x v="2"/>
    <m/>
    <x v="0"/>
    <x v="12"/>
    <x v="0"/>
    <x v="0"/>
    <x v="0"/>
    <x v="2"/>
    <x v="1"/>
    <x v="2"/>
    <x v="3"/>
    <x v="3"/>
    <x v="1"/>
    <x v="29"/>
    <x v="0"/>
    <x v="0"/>
  </r>
  <r>
    <x v="0"/>
    <x v="100"/>
    <x v="0"/>
    <x v="0"/>
    <x v="4"/>
    <d v="2023-05-23T00:00:00"/>
    <x v="1"/>
    <x v="12"/>
    <x v="12"/>
    <x v="7"/>
    <x v="9"/>
    <s v="ADQ.MANTTO Y SERV. 70/2023"/>
    <d v="2023-05-25T00:00:00"/>
    <x v="0"/>
    <n v="514"/>
    <x v="0"/>
    <x v="99"/>
    <n v="269961.33"/>
    <x v="3"/>
    <x v="538"/>
    <x v="91"/>
    <x v="5"/>
    <x v="0"/>
    <x v="8"/>
    <x v="0"/>
    <s v="01/06/2023"/>
    <s v="01/06/2023"/>
    <x v="0"/>
    <x v="0"/>
    <x v="19"/>
    <x v="7"/>
    <s v="FRANZ LOZANO MARZA"/>
    <d v="2023-06-02T00:00:00"/>
    <s v="I.T.ADQ.MANTTO Y SERV.56/2023"/>
    <d v="2023-06-12T00:00:00"/>
    <s v="CD-243"/>
    <s v="CD-243"/>
    <s v="CD-243"/>
    <n v="224967.61"/>
    <s v="CD-243"/>
    <s v="CD-243/2023"/>
    <s v="REPUESTOS, MANGUERAS Y FILTROS REMAFIL LTDA."/>
    <x v="0"/>
    <x v="1"/>
    <n v="5"/>
    <x v="0"/>
    <d v="2023-05-26T00:00:00"/>
    <d v="2023-06-26T00:00:00"/>
    <x v="1"/>
    <x v="0"/>
    <x v="0"/>
    <s v="CLQ-23-CD-243/2023 ADQUISICION DE CONECTORES PERMANENTES PARA EQUIPOS HIDRAULICOS (AREA TRUCKLESS) DE LA EMPRESA MINERA COLQUIRI (MODALIDAD DE CONTRATACION DIRECTA)"/>
    <s v="ADQ.MANTTO Y SERV. 70/2023"/>
    <x v="12"/>
    <n v="4"/>
    <s v="Conector permanente para manguera codo 90° 3/8'' 06U-666 _x000a_MARCA: WEATHERHEAD/EEUU (USA) "/>
    <s v="PZA"/>
    <n v="90"/>
    <n v="63.06"/>
    <n v="5675.4000000000005"/>
    <x v="0"/>
    <x v="0"/>
    <n v="90"/>
    <n v="5675.4000000000005"/>
    <n v="9.0603448275862064"/>
    <n v="815.43103448275861"/>
    <n v="709.42499999999995"/>
    <n v="0"/>
    <d v="2023-07-01T00:00:00"/>
    <x v="8"/>
    <s v="29/06/2023"/>
    <n v="267"/>
    <n v="197"/>
    <n v="376"/>
    <d v="2023-07-21T00:00:00"/>
    <n v="-2"/>
    <n v="-56.754000000000005"/>
    <n v="397.27800000000008"/>
    <n v="5334.8760000000002"/>
    <x v="2"/>
    <x v="2"/>
    <m/>
    <x v="0"/>
    <x v="12"/>
    <x v="0"/>
    <x v="0"/>
    <x v="0"/>
    <x v="2"/>
    <x v="1"/>
    <x v="2"/>
    <x v="3"/>
    <x v="3"/>
    <x v="1"/>
    <x v="29"/>
    <x v="0"/>
    <x v="0"/>
  </r>
  <r>
    <x v="0"/>
    <x v="100"/>
    <x v="0"/>
    <x v="0"/>
    <x v="4"/>
    <d v="2023-05-23T00:00:00"/>
    <x v="1"/>
    <x v="12"/>
    <x v="12"/>
    <x v="7"/>
    <x v="9"/>
    <s v="ADQ.MANTTO Y SERV. 70/2023"/>
    <d v="2023-05-25T00:00:00"/>
    <x v="0"/>
    <n v="514"/>
    <x v="0"/>
    <x v="99"/>
    <n v="269961.33"/>
    <x v="4"/>
    <x v="539"/>
    <x v="24"/>
    <x v="5"/>
    <x v="0"/>
    <x v="8"/>
    <x v="0"/>
    <s v="01/06/2023"/>
    <s v="01/06/2023"/>
    <x v="0"/>
    <x v="0"/>
    <x v="19"/>
    <x v="7"/>
    <s v="FRANZ LOZANO MARZA"/>
    <d v="2023-06-02T00:00:00"/>
    <s v="I.T.ADQ.MANTTO Y SERV.56/2023"/>
    <d v="2023-06-12T00:00:00"/>
    <s v="CD-243"/>
    <s v="CD-243"/>
    <s v="CD-243"/>
    <n v="224967.61"/>
    <s v="CD-243"/>
    <s v="CD-243/2023"/>
    <s v="REPUESTOS, MANGUERAS Y FILTROS REMAFIL LTDA."/>
    <x v="0"/>
    <x v="1"/>
    <n v="5"/>
    <x v="0"/>
    <d v="2023-05-26T00:00:00"/>
    <d v="2023-06-26T00:00:00"/>
    <x v="1"/>
    <x v="0"/>
    <x v="0"/>
    <s v="CLQ-23-CD-243/2023 ADQUISICION DE CONECTORES PERMANENTES PARA EQUIPOS HIDRAULICOS (AREA TRUCKLESS) DE LA EMPRESA MINERA COLQUIRI (MODALIDAD DE CONTRATACION DIRECTA)"/>
    <s v="ADQ.MANTTO Y SERV. 70/2023"/>
    <x v="12"/>
    <n v="5"/>
    <s v="Conector permanente para manguera 1/2'' recto 08U-608 _x000a_MARCA: WEATHERHEAD/EEUU (USA) "/>
    <s v="PZA"/>
    <n v="340"/>
    <n v="75.38"/>
    <n v="25629.199999999997"/>
    <x v="0"/>
    <x v="0"/>
    <n v="340"/>
    <n v="25629.199999999997"/>
    <n v="10.830459770114942"/>
    <n v="3682.35632183908"/>
    <n v="3203.6499999999996"/>
    <n v="0"/>
    <d v="2023-07-01T00:00:00"/>
    <x v="8"/>
    <s v="29/06/2023"/>
    <n v="267"/>
    <n v="197"/>
    <n v="376"/>
    <d v="2023-07-21T00:00:00"/>
    <n v="-2"/>
    <n v="-256.29199999999997"/>
    <n v="1794.0439999999999"/>
    <n v="24091.447999999997"/>
    <x v="2"/>
    <x v="2"/>
    <m/>
    <x v="0"/>
    <x v="12"/>
    <x v="0"/>
    <x v="0"/>
    <x v="0"/>
    <x v="2"/>
    <x v="1"/>
    <x v="2"/>
    <x v="3"/>
    <x v="3"/>
    <x v="1"/>
    <x v="29"/>
    <x v="0"/>
    <x v="0"/>
  </r>
  <r>
    <x v="0"/>
    <x v="100"/>
    <x v="0"/>
    <x v="0"/>
    <x v="4"/>
    <d v="2023-05-23T00:00:00"/>
    <x v="1"/>
    <x v="12"/>
    <x v="12"/>
    <x v="7"/>
    <x v="9"/>
    <s v="ADQ.MANTTO Y SERV. 70/2023"/>
    <d v="2023-05-25T00:00:00"/>
    <x v="0"/>
    <n v="514"/>
    <x v="0"/>
    <x v="99"/>
    <n v="269961.33"/>
    <x v="5"/>
    <x v="540"/>
    <x v="23"/>
    <x v="5"/>
    <x v="0"/>
    <x v="8"/>
    <x v="0"/>
    <s v="01/06/2023"/>
    <s v="01/06/2023"/>
    <x v="0"/>
    <x v="0"/>
    <x v="19"/>
    <x v="7"/>
    <s v="FRANZ LOZANO MARZA"/>
    <d v="2023-06-02T00:00:00"/>
    <s v="I.T.ADQ.MANTTO Y SERV.56/2023"/>
    <d v="2023-06-12T00:00:00"/>
    <s v="CD-243"/>
    <s v="CD-243"/>
    <s v="CD-243"/>
    <n v="224967.61"/>
    <s v="CD-243"/>
    <s v="CD-243/2023"/>
    <s v="REPUESTOS, MANGUERAS Y FILTROS REMAFIL LTDA."/>
    <x v="0"/>
    <x v="1"/>
    <n v="5"/>
    <x v="0"/>
    <d v="2023-05-26T00:00:00"/>
    <d v="2023-06-26T00:00:00"/>
    <x v="1"/>
    <x v="0"/>
    <x v="0"/>
    <s v="CLQ-23-CD-243/2023 ADQUISICION DE CONECTORES PERMANENTES PARA EQUIPOS HIDRAULICOS (AREA TRUCKLESS) DE LA EMPRESA MINERA COLQUIRI (MODALIDAD DE CONTRATACION DIRECTA)"/>
    <s v="ADQ.MANTTO Y SERV. 70/2023"/>
    <x v="12"/>
    <n v="6"/>
    <s v="Conector permanente para manguera codo 90° 1/2'' 08U-668 _x000a_MARCA: WEATHERHEAD/EEUU (USA) "/>
    <s v="PZA"/>
    <n v="200"/>
    <n v="71.41"/>
    <n v="14282"/>
    <x v="0"/>
    <x v="0"/>
    <n v="200"/>
    <n v="14282"/>
    <n v="10.260057471264368"/>
    <n v="2052.0114942528735"/>
    <n v="1785.25"/>
    <n v="0"/>
    <d v="2023-07-01T00:00:00"/>
    <x v="8"/>
    <s v="29/06/2023"/>
    <n v="267"/>
    <n v="197"/>
    <n v="376"/>
    <d v="2023-07-21T00:00:00"/>
    <n v="-2"/>
    <n v="-142.82"/>
    <n v="999.74000000000012"/>
    <n v="13425.08"/>
    <x v="2"/>
    <x v="2"/>
    <m/>
    <x v="0"/>
    <x v="12"/>
    <x v="0"/>
    <x v="0"/>
    <x v="0"/>
    <x v="2"/>
    <x v="1"/>
    <x v="2"/>
    <x v="3"/>
    <x v="3"/>
    <x v="1"/>
    <x v="29"/>
    <x v="0"/>
    <x v="0"/>
  </r>
  <r>
    <x v="0"/>
    <x v="100"/>
    <x v="0"/>
    <x v="0"/>
    <x v="4"/>
    <d v="2023-05-23T00:00:00"/>
    <x v="1"/>
    <x v="12"/>
    <x v="12"/>
    <x v="7"/>
    <x v="9"/>
    <s v="ADQ.MANTTO Y SERV. 70/2023"/>
    <d v="2023-05-25T00:00:00"/>
    <x v="0"/>
    <n v="514"/>
    <x v="0"/>
    <x v="99"/>
    <n v="269961.33"/>
    <x v="6"/>
    <x v="541"/>
    <x v="2"/>
    <x v="5"/>
    <x v="0"/>
    <x v="8"/>
    <x v="0"/>
    <s v="01/06/2023"/>
    <s v="01/06/2023"/>
    <x v="0"/>
    <x v="0"/>
    <x v="19"/>
    <x v="7"/>
    <s v="FRANZ LOZANO MARZA"/>
    <d v="2023-06-02T00:00:00"/>
    <s v="I.T.ADQ.MANTTO Y SERV.56/2023"/>
    <d v="2023-06-12T00:00:00"/>
    <s v="CD-243"/>
    <s v="CD-243"/>
    <s v="CD-243"/>
    <n v="224967.61"/>
    <s v="CD-243"/>
    <s v="CD-243/2023"/>
    <s v="REPUESTOS, MANGUERAS Y FILTROS REMAFIL LTDA."/>
    <x v="0"/>
    <x v="1"/>
    <n v="5"/>
    <x v="0"/>
    <d v="2023-05-26T00:00:00"/>
    <d v="2023-06-26T00:00:00"/>
    <x v="1"/>
    <x v="0"/>
    <x v="0"/>
    <s v="CLQ-23-CD-243/2023 ADQUISICION DE CONECTORES PERMANENTES PARA EQUIPOS HIDRAULICOS (AREA TRUCKLESS) DE LA EMPRESA MINERA COLQUIRI (MODALIDAD DE CONTRATACION DIRECTA)"/>
    <s v="ADQ.MANTTO Y SERV. 70/2023"/>
    <x v="12"/>
    <n v="7"/>
    <s v="Conector permanente para manguera 5/8'' recto 10U-610 _x000a_MARCA: WEATHERHEAD/EEUU (USA) "/>
    <s v="PZA"/>
    <n v="60"/>
    <n v="121.87"/>
    <n v="7312.2000000000007"/>
    <x v="0"/>
    <x v="0"/>
    <n v="60"/>
    <n v="7312.2000000000007"/>
    <n v="17.510057471264368"/>
    <n v="1050.6034482758621"/>
    <n v="914.02499999999998"/>
    <n v="0"/>
    <d v="2023-07-01T00:00:00"/>
    <x v="8"/>
    <s v="29/06/2023"/>
    <n v="267"/>
    <n v="197"/>
    <n v="376"/>
    <d v="2023-07-21T00:00:00"/>
    <n v="-2"/>
    <n v="-73.122000000000014"/>
    <n v="511.8540000000001"/>
    <n v="6873.4680000000008"/>
    <x v="2"/>
    <x v="2"/>
    <m/>
    <x v="0"/>
    <x v="12"/>
    <x v="0"/>
    <x v="0"/>
    <x v="0"/>
    <x v="2"/>
    <x v="1"/>
    <x v="2"/>
    <x v="3"/>
    <x v="3"/>
    <x v="1"/>
    <x v="29"/>
    <x v="0"/>
    <x v="0"/>
  </r>
  <r>
    <x v="0"/>
    <x v="100"/>
    <x v="0"/>
    <x v="0"/>
    <x v="4"/>
    <d v="2023-05-23T00:00:00"/>
    <x v="1"/>
    <x v="12"/>
    <x v="12"/>
    <x v="7"/>
    <x v="9"/>
    <s v="ADQ.MANTTO Y SERV. 70/2023"/>
    <d v="2023-05-25T00:00:00"/>
    <x v="0"/>
    <n v="514"/>
    <x v="0"/>
    <x v="99"/>
    <n v="269961.33"/>
    <x v="7"/>
    <x v="542"/>
    <x v="93"/>
    <x v="5"/>
    <x v="0"/>
    <x v="8"/>
    <x v="0"/>
    <s v="01/06/2023"/>
    <s v="01/06/2023"/>
    <x v="0"/>
    <x v="0"/>
    <x v="19"/>
    <x v="7"/>
    <s v="FRANZ LOZANO MARZA"/>
    <d v="2023-06-02T00:00:00"/>
    <s v="I.T.ADQ.MANTTO Y SERV.56/2023"/>
    <d v="2023-06-12T00:00:00"/>
    <s v="CD-243"/>
    <s v="CD-243"/>
    <s v="CD-243"/>
    <n v="224967.61"/>
    <s v="CD-243"/>
    <s v="CD-243/2023"/>
    <s v="REPUESTOS, MANGUERAS Y FILTROS REMAFIL LTDA."/>
    <x v="0"/>
    <x v="1"/>
    <n v="5"/>
    <x v="0"/>
    <d v="2023-05-26T00:00:00"/>
    <d v="2023-06-26T00:00:00"/>
    <x v="1"/>
    <x v="0"/>
    <x v="0"/>
    <s v="CLQ-23-CD-243/2023 ADQUISICION DE CONECTORES PERMANENTES PARA EQUIPOS HIDRAULICOS (AREA TRUCKLESS) DE LA EMPRESA MINERA COLQUIRI (MODALIDAD DE CONTRATACION DIRECTA)"/>
    <s v="ADQ.MANTTO Y SERV. 70/2023"/>
    <x v="12"/>
    <n v="8"/>
    <s v="Conector permanente para manguera 3/4'' recto 12U-612 _x000a_MARCA: WEATHERHEAD/EEUU (USA) "/>
    <s v="PZA"/>
    <n v="380"/>
    <n v="147.06"/>
    <n v="55882.8"/>
    <x v="0"/>
    <x v="0"/>
    <n v="380"/>
    <n v="55882.8"/>
    <n v="21.129310344827587"/>
    <n v="8029.1379310344828"/>
    <n v="6985.35"/>
    <n v="0"/>
    <d v="2023-07-01T00:00:00"/>
    <x v="8"/>
    <s v="29/06/2023"/>
    <n v="267"/>
    <n v="197"/>
    <n v="376"/>
    <d v="2023-07-21T00:00:00"/>
    <n v="-2"/>
    <n v="-558.82800000000009"/>
    <n v="3911.7960000000007"/>
    <n v="52529.832000000002"/>
    <x v="2"/>
    <x v="2"/>
    <m/>
    <x v="0"/>
    <x v="12"/>
    <x v="0"/>
    <x v="0"/>
    <x v="0"/>
    <x v="2"/>
    <x v="1"/>
    <x v="2"/>
    <x v="3"/>
    <x v="3"/>
    <x v="1"/>
    <x v="29"/>
    <x v="0"/>
    <x v="0"/>
  </r>
  <r>
    <x v="0"/>
    <x v="100"/>
    <x v="0"/>
    <x v="0"/>
    <x v="4"/>
    <d v="2023-05-23T00:00:00"/>
    <x v="1"/>
    <x v="12"/>
    <x v="12"/>
    <x v="7"/>
    <x v="9"/>
    <s v="ADQ.MANTTO Y SERV. 70/2023"/>
    <d v="2023-05-25T00:00:00"/>
    <x v="0"/>
    <n v="514"/>
    <x v="0"/>
    <x v="99"/>
    <n v="269961.33"/>
    <x v="8"/>
    <x v="543"/>
    <x v="80"/>
    <x v="5"/>
    <x v="0"/>
    <x v="8"/>
    <x v="0"/>
    <s v="01/06/2023"/>
    <s v="01/06/2023"/>
    <x v="0"/>
    <x v="0"/>
    <x v="19"/>
    <x v="7"/>
    <s v="FRANZ LOZANO MARZA"/>
    <d v="2023-06-02T00:00:00"/>
    <s v="I.T.ADQ.MANTTO Y SERV.56/2023"/>
    <d v="2023-06-12T00:00:00"/>
    <s v="CD-243"/>
    <s v="CD-243"/>
    <s v="CD-243"/>
    <n v="224967.61"/>
    <s v="CD-243"/>
    <s v="CD-243/2023"/>
    <s v="REPUESTOS, MANGUERAS Y FILTROS REMAFIL LTDA."/>
    <x v="0"/>
    <x v="1"/>
    <n v="5"/>
    <x v="0"/>
    <d v="2023-05-26T00:00:00"/>
    <d v="2023-06-26T00:00:00"/>
    <x v="1"/>
    <x v="0"/>
    <x v="0"/>
    <s v="CLQ-23-CD-243/2023 ADQUISICION DE CONECTORES PERMANENTES PARA EQUIPOS HIDRAULICOS (AREA TRUCKLESS) DE LA EMPRESA MINERA COLQUIRI (MODALIDAD DE CONTRATACION DIRECTA)"/>
    <s v="ADQ.MANTTO Y SERV. 70/2023"/>
    <x v="12"/>
    <n v="9"/>
    <s v="Conector permanente para manguera codo 90° 3/4'' 12U-672 _x000a_MARCA: WEATHERHEAD/EEUU (USA) "/>
    <s v="PZA"/>
    <n v="160"/>
    <n v="163.91"/>
    <n v="26225.599999999999"/>
    <x v="0"/>
    <x v="0"/>
    <n v="160"/>
    <n v="26225.599999999999"/>
    <n v="23.550287356321839"/>
    <n v="3768.045977011494"/>
    <n v="3278.2"/>
    <n v="0"/>
    <d v="2023-07-01T00:00:00"/>
    <x v="8"/>
    <s v="29/06/2023"/>
    <n v="267"/>
    <n v="197"/>
    <n v="376"/>
    <d v="2023-07-21T00:00:00"/>
    <n v="-2"/>
    <n v="-262.25599999999997"/>
    <n v="1835.7920000000001"/>
    <n v="24652.063999999998"/>
    <x v="2"/>
    <x v="2"/>
    <m/>
    <x v="0"/>
    <x v="12"/>
    <x v="0"/>
    <x v="0"/>
    <x v="0"/>
    <x v="2"/>
    <x v="1"/>
    <x v="2"/>
    <x v="3"/>
    <x v="3"/>
    <x v="1"/>
    <x v="29"/>
    <x v="0"/>
    <x v="0"/>
  </r>
  <r>
    <x v="0"/>
    <x v="100"/>
    <x v="0"/>
    <x v="0"/>
    <x v="4"/>
    <d v="2023-05-23T00:00:00"/>
    <x v="1"/>
    <x v="12"/>
    <x v="12"/>
    <x v="7"/>
    <x v="9"/>
    <s v="ADQ.MANTTO Y SERV. 70/2023"/>
    <d v="2023-05-25T00:00:00"/>
    <x v="0"/>
    <n v="514"/>
    <x v="0"/>
    <x v="99"/>
    <n v="269961.33"/>
    <x v="9"/>
    <x v="544"/>
    <x v="92"/>
    <x v="5"/>
    <x v="0"/>
    <x v="8"/>
    <x v="0"/>
    <s v="01/06/2023"/>
    <s v="01/06/2023"/>
    <x v="0"/>
    <x v="0"/>
    <x v="19"/>
    <x v="7"/>
    <s v="FRANZ LOZANO MARZA"/>
    <d v="2023-06-02T00:00:00"/>
    <s v="I.T.ADQ.MANTTO Y SERV.56/2023"/>
    <d v="2023-06-12T00:00:00"/>
    <s v="CD-243"/>
    <s v="CD-243"/>
    <s v="CD-243"/>
    <n v="224967.61"/>
    <s v="CD-243"/>
    <s v="CD-243/2023"/>
    <s v="REPUESTOS, MANGUERAS Y FILTROS REMAFIL LTDA."/>
    <x v="0"/>
    <x v="1"/>
    <n v="5"/>
    <x v="0"/>
    <d v="2023-05-26T00:00:00"/>
    <d v="2023-06-26T00:00:00"/>
    <x v="1"/>
    <x v="0"/>
    <x v="0"/>
    <s v="CLQ-23-CD-243/2023 ADQUISICION DE CONECTORES PERMANENTES PARA EQUIPOS HIDRAULICOS (AREA TRUCKLESS) DE LA EMPRESA MINERA COLQUIRI (MODALIDAD DE CONTRATACION DIRECTA)"/>
    <s v="ADQ.MANTTO Y SERV. 70/2023"/>
    <x v="12"/>
    <n v="10"/>
    <s v="Conector permanente para manguera 1'' 16U-616 _x000a_MARCA: WEATHERHEAD/EEUU (USA) "/>
    <s v="PZA"/>
    <n v="190"/>
    <n v="204.48"/>
    <n v="38851.199999999997"/>
    <x v="0"/>
    <x v="0"/>
    <n v="190"/>
    <n v="38851.199999999997"/>
    <n v="29.379310344827584"/>
    <n v="5582.0689655172409"/>
    <n v="4856.3999999999996"/>
    <n v="0"/>
    <d v="2023-07-01T00:00:00"/>
    <x v="8"/>
    <s v="29/06/2023"/>
    <n v="267"/>
    <n v="197"/>
    <n v="376"/>
    <d v="2023-07-21T00:00:00"/>
    <n v="-2"/>
    <n v="-388.512"/>
    <n v="2719.5839999999998"/>
    <n v="36520.127999999997"/>
    <x v="2"/>
    <x v="2"/>
    <m/>
    <x v="0"/>
    <x v="12"/>
    <x v="0"/>
    <x v="0"/>
    <x v="0"/>
    <x v="2"/>
    <x v="1"/>
    <x v="2"/>
    <x v="3"/>
    <x v="3"/>
    <x v="1"/>
    <x v="29"/>
    <x v="0"/>
    <x v="0"/>
  </r>
  <r>
    <x v="0"/>
    <x v="100"/>
    <x v="0"/>
    <x v="0"/>
    <x v="4"/>
    <d v="2023-05-23T00:00:00"/>
    <x v="1"/>
    <x v="12"/>
    <x v="12"/>
    <x v="7"/>
    <x v="9"/>
    <s v="ADQ.MANTTO Y SERV. 70/2023"/>
    <d v="2023-05-25T00:00:00"/>
    <x v="0"/>
    <n v="514"/>
    <x v="0"/>
    <x v="99"/>
    <n v="269961.33"/>
    <x v="10"/>
    <x v="545"/>
    <x v="94"/>
    <x v="5"/>
    <x v="0"/>
    <x v="8"/>
    <x v="0"/>
    <s v="01/06/2023"/>
    <s v="01/06/2023"/>
    <x v="0"/>
    <x v="0"/>
    <x v="19"/>
    <x v="7"/>
    <s v="FRANZ LOZANO MARZA"/>
    <d v="2023-06-02T00:00:00"/>
    <s v="I.T.ADQ.MANTTO Y SERV.56/2023"/>
    <d v="2023-06-12T00:00:00"/>
    <s v="CD-243"/>
    <s v="CD-243"/>
    <s v="CD-243"/>
    <n v="224967.61"/>
    <s v="CD-243"/>
    <s v="CD-243/2023"/>
    <s v="REPUESTOS, MANGUERAS Y FILTROS REMAFIL LTDA."/>
    <x v="0"/>
    <x v="1"/>
    <n v="5"/>
    <x v="0"/>
    <d v="2023-05-26T00:00:00"/>
    <d v="2023-06-26T00:00:00"/>
    <x v="1"/>
    <x v="0"/>
    <x v="0"/>
    <s v="CLQ-23-CD-243/2023 ADQUISICION DE CONECTORES PERMANENTES PARA EQUIPOS HIDRAULICOS (AREA TRUCKLESS) DE LA EMPRESA MINERA COLQUIRI (MODALIDAD DE CONTRATACION DIRECTA)"/>
    <s v="ADQ.MANTTO Y SERV. 70/2023"/>
    <x v="12"/>
    <n v="11"/>
    <s v="Conector permanente para manguera codo 90° 1'' 16U-676 _x000a_MARCA: WEATHERHEAD/EEUU (USA) "/>
    <s v="PZA"/>
    <n v="87"/>
    <n v="281.52999999999997"/>
    <n v="24493.109999999997"/>
    <x v="0"/>
    <x v="0"/>
    <n v="87"/>
    <n v="24493.109999999997"/>
    <n v="40.449712643678154"/>
    <n v="3519.1249999999995"/>
    <n v="3061.6387499999996"/>
    <n v="0"/>
    <d v="2023-07-01T00:00:00"/>
    <x v="8"/>
    <s v="29/06/2023"/>
    <n v="267"/>
    <n v="197"/>
    <n v="376"/>
    <d v="2023-07-21T00:00:00"/>
    <n v="-2"/>
    <n v="-244.93109999999999"/>
    <n v="1714.5176999999999"/>
    <n v="23023.523399999998"/>
    <x v="2"/>
    <x v="2"/>
    <m/>
    <x v="0"/>
    <x v="12"/>
    <x v="0"/>
    <x v="0"/>
    <x v="0"/>
    <x v="2"/>
    <x v="1"/>
    <x v="2"/>
    <x v="3"/>
    <x v="3"/>
    <x v="1"/>
    <x v="29"/>
    <x v="0"/>
    <x v="0"/>
  </r>
  <r>
    <x v="0"/>
    <x v="101"/>
    <x v="0"/>
    <x v="0"/>
    <x v="4"/>
    <d v="2023-05-16T00:00:00"/>
    <x v="1"/>
    <x v="12"/>
    <x v="12"/>
    <x v="7"/>
    <x v="9"/>
    <s v="ADQ.MANTTO Y SERV. 69/2035"/>
    <d v="2023-05-25T00:00:00"/>
    <x v="0"/>
    <n v="466"/>
    <x v="0"/>
    <x v="100"/>
    <n v="737455.19"/>
    <x v="0"/>
    <x v="546"/>
    <x v="9"/>
    <x v="5"/>
    <x v="56"/>
    <x v="8"/>
    <x v="0"/>
    <s v="01/06/2023"/>
    <s v="01/06/2023"/>
    <x v="0"/>
    <x v="0"/>
    <x v="18"/>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1"/>
    <s v="5536435000 - GAUGE CONDICIONES TECNICAS_x000a_EQUIPO: SCOOPTRAM ST2G_x000a_MARCA: ATLAS COPCO_x000a_-_x0009_Certificación: debe contar con certificación de la calidad del material utilizado y su genuidad._x000a_-_x0009_Ficha técnica: presentar conforme a N° de Parte._x000a_-_x0009_Lugar de entrega: Almacenes de la Empresa Minera Colquiri._x000a_-_x0009_Garantía mínima de 1 año"/>
    <s v="PZA"/>
    <n v="10"/>
    <n v="1207.21"/>
    <n v="12072.1"/>
    <x v="0"/>
    <x v="0"/>
    <n v="0"/>
    <n v="0"/>
    <n v="173.44971264367817"/>
    <n v="0"/>
    <n v="0"/>
    <n v="0"/>
    <d v="2023-09-17T00:00:00"/>
    <x v="5"/>
    <s v="09/05/2394"/>
    <n v="125"/>
    <n v="2555"/>
    <n v="110"/>
    <d v="2024-06-05T00:00:00"/>
    <n v="135374"/>
    <n v="0"/>
    <n v="0"/>
    <n v="0"/>
    <x v="2"/>
    <x v="2"/>
    <m/>
    <x v="0"/>
    <x v="12"/>
    <x v="0"/>
    <x v="0"/>
    <x v="0"/>
    <x v="2"/>
    <x v="1"/>
    <x v="2"/>
    <x v="3"/>
    <x v="3"/>
    <x v="1"/>
    <x v="29"/>
    <x v="0"/>
    <x v="0"/>
  </r>
  <r>
    <x v="0"/>
    <x v="101"/>
    <x v="0"/>
    <x v="0"/>
    <x v="4"/>
    <d v="2023-05-16T00:00:00"/>
    <x v="1"/>
    <x v="12"/>
    <x v="12"/>
    <x v="7"/>
    <x v="9"/>
    <s v="ADQ.MANTTO Y SERV. 69/2035"/>
    <d v="2023-05-25T00:00:00"/>
    <x v="0"/>
    <n v="466"/>
    <x v="0"/>
    <x v="100"/>
    <n v="737455.19"/>
    <x v="1"/>
    <x v="547"/>
    <x v="62"/>
    <x v="5"/>
    <x v="0"/>
    <x v="8"/>
    <x v="0"/>
    <s v="01/06/2023"/>
    <s v="01/06/2023"/>
    <x v="0"/>
    <x v="0"/>
    <x v="18"/>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2"/>
    <s v="5537672200 - GAUGE // NP REEMPLAZO 5728002740 "/>
    <s v="PZA"/>
    <n v="9"/>
    <n v="1399.1"/>
    <n v="12591.9"/>
    <x v="0"/>
    <x v="0"/>
    <n v="0"/>
    <n v="0"/>
    <n v="201.02011494252872"/>
    <n v="0"/>
    <n v="0"/>
    <n v="0"/>
    <d v="2023-09-17T00:00:00"/>
    <x v="7"/>
    <s v="09/05/2395"/>
    <n v="125"/>
    <n v="2555"/>
    <n v="110"/>
    <d v="2024-06-06T00:00:00"/>
    <n v="135739"/>
    <n v="0"/>
    <n v="0"/>
    <n v="0"/>
    <x v="2"/>
    <x v="2"/>
    <m/>
    <x v="0"/>
    <x v="12"/>
    <x v="0"/>
    <x v="0"/>
    <x v="0"/>
    <x v="2"/>
    <x v="1"/>
    <x v="2"/>
    <x v="3"/>
    <x v="3"/>
    <x v="1"/>
    <x v="29"/>
    <x v="0"/>
    <x v="0"/>
  </r>
  <r>
    <x v="0"/>
    <x v="101"/>
    <x v="0"/>
    <x v="0"/>
    <x v="4"/>
    <d v="2023-05-16T00:00:00"/>
    <x v="1"/>
    <x v="12"/>
    <x v="12"/>
    <x v="7"/>
    <x v="9"/>
    <s v="ADQ.MANTTO Y SERV. 69/2035"/>
    <d v="2023-05-25T00:00:00"/>
    <x v="0"/>
    <n v="466"/>
    <x v="0"/>
    <x v="100"/>
    <n v="737455.19"/>
    <x v="2"/>
    <x v="548"/>
    <x v="62"/>
    <x v="5"/>
    <x v="0"/>
    <x v="8"/>
    <x v="0"/>
    <s v="01/06/2023"/>
    <s v="01/06/2023"/>
    <x v="0"/>
    <x v="0"/>
    <x v="18"/>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3"/>
    <s v="5541540300 - SOLENOID VALVE "/>
    <s v="PZA"/>
    <n v="9"/>
    <n v="5974.74"/>
    <n v="53772.659999999996"/>
    <x v="0"/>
    <x v="0"/>
    <n v="0"/>
    <n v="0"/>
    <n v="858.43965517241372"/>
    <n v="0"/>
    <n v="0"/>
    <n v="0"/>
    <d v="2023-09-17T00:00:00"/>
    <x v="8"/>
    <s v="09/05/2396"/>
    <n v="125"/>
    <n v="2555"/>
    <n v="110"/>
    <d v="2024-06-07T00:00:00"/>
    <n v="136105"/>
    <n v="0"/>
    <n v="0"/>
    <n v="0"/>
    <x v="2"/>
    <x v="2"/>
    <m/>
    <x v="0"/>
    <x v="12"/>
    <x v="0"/>
    <x v="0"/>
    <x v="0"/>
    <x v="2"/>
    <x v="1"/>
    <x v="2"/>
    <x v="3"/>
    <x v="3"/>
    <x v="1"/>
    <x v="29"/>
    <x v="0"/>
    <x v="0"/>
  </r>
  <r>
    <x v="0"/>
    <x v="101"/>
    <x v="0"/>
    <x v="0"/>
    <x v="4"/>
    <d v="2023-05-16T00:00:00"/>
    <x v="1"/>
    <x v="12"/>
    <x v="12"/>
    <x v="7"/>
    <x v="9"/>
    <s v="ADQ.MANTTO Y SERV. 69/2035"/>
    <d v="2023-05-25T00:00:00"/>
    <x v="0"/>
    <n v="466"/>
    <x v="0"/>
    <x v="100"/>
    <n v="737455.19"/>
    <x v="3"/>
    <x v="549"/>
    <x v="29"/>
    <x v="5"/>
    <x v="0"/>
    <x v="8"/>
    <x v="0"/>
    <s v="01/06/2023"/>
    <s v="01/06/2023"/>
    <x v="0"/>
    <x v="0"/>
    <x v="18"/>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4"/>
    <s v="5573354400 - REVERSE ALARM "/>
    <s v="PZA"/>
    <n v="4"/>
    <n v="5601.55"/>
    <n v="22406.2"/>
    <x v="0"/>
    <x v="0"/>
    <n v="0"/>
    <n v="0"/>
    <n v="804.82040229885058"/>
    <n v="0"/>
    <n v="0"/>
    <n v="0"/>
    <d v="2023-09-17T00:00:00"/>
    <x v="12"/>
    <s v="09/05/2397"/>
    <n v="125"/>
    <n v="2555"/>
    <n v="110"/>
    <d v="2024-06-08T00:00:00"/>
    <n v="136470"/>
    <n v="0"/>
    <n v="0"/>
    <n v="0"/>
    <x v="2"/>
    <x v="2"/>
    <m/>
    <x v="0"/>
    <x v="12"/>
    <x v="0"/>
    <x v="0"/>
    <x v="0"/>
    <x v="2"/>
    <x v="1"/>
    <x v="2"/>
    <x v="3"/>
    <x v="3"/>
    <x v="1"/>
    <x v="29"/>
    <x v="0"/>
    <x v="0"/>
  </r>
  <r>
    <x v="0"/>
    <x v="101"/>
    <x v="0"/>
    <x v="0"/>
    <x v="4"/>
    <d v="2023-05-16T00:00:00"/>
    <x v="1"/>
    <x v="12"/>
    <x v="12"/>
    <x v="7"/>
    <x v="9"/>
    <s v="ADQ.MANTTO Y SERV. 69/2035"/>
    <d v="2023-05-25T00:00:00"/>
    <x v="0"/>
    <n v="466"/>
    <x v="0"/>
    <x v="100"/>
    <n v="737455.19"/>
    <x v="4"/>
    <x v="550"/>
    <x v="27"/>
    <x v="5"/>
    <x v="0"/>
    <x v="8"/>
    <x v="0"/>
    <s v="01/06/2023"/>
    <s v="01/06/2023"/>
    <x v="0"/>
    <x v="0"/>
    <x v="18"/>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5"/>
    <s v="5537672600 - GAUGE "/>
    <s v="PZA"/>
    <n v="5"/>
    <n v="1265.68"/>
    <n v="6328.4000000000005"/>
    <x v="0"/>
    <x v="0"/>
    <n v="0"/>
    <n v="0"/>
    <n v="181.85057471264369"/>
    <n v="0"/>
    <n v="0"/>
    <n v="0"/>
    <d v="2023-09-17T00:00:00"/>
    <x v="13"/>
    <s v="09/05/2398"/>
    <n v="125"/>
    <n v="2555"/>
    <n v="110"/>
    <d v="2024-06-09T00:00:00"/>
    <n v="136835"/>
    <n v="0"/>
    <n v="0"/>
    <n v="0"/>
    <x v="2"/>
    <x v="2"/>
    <m/>
    <x v="0"/>
    <x v="12"/>
    <x v="0"/>
    <x v="0"/>
    <x v="0"/>
    <x v="2"/>
    <x v="1"/>
    <x v="2"/>
    <x v="3"/>
    <x v="3"/>
    <x v="1"/>
    <x v="29"/>
    <x v="0"/>
    <x v="0"/>
  </r>
  <r>
    <x v="0"/>
    <x v="101"/>
    <x v="0"/>
    <x v="0"/>
    <x v="4"/>
    <d v="2023-05-16T00:00:00"/>
    <x v="1"/>
    <x v="12"/>
    <x v="12"/>
    <x v="7"/>
    <x v="9"/>
    <s v="ADQ.MANTTO Y SERV. 69/2035"/>
    <d v="2023-05-25T00:00:00"/>
    <x v="0"/>
    <n v="466"/>
    <x v="0"/>
    <x v="100"/>
    <n v="737455.19"/>
    <x v="5"/>
    <x v="551"/>
    <x v="45"/>
    <x v="5"/>
    <x v="0"/>
    <x v="8"/>
    <x v="0"/>
    <s v="01/06/2023"/>
    <s v="01/06/2023"/>
    <x v="0"/>
    <x v="0"/>
    <x v="18"/>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6"/>
    <s v="5541712100 - LENS "/>
    <s v="PZA"/>
    <n v="3"/>
    <n v="1263.8699999999999"/>
    <n v="3791.6099999999997"/>
    <x v="0"/>
    <x v="0"/>
    <n v="0"/>
    <n v="0"/>
    <n v="181.5905172413793"/>
    <n v="0"/>
    <n v="0"/>
    <n v="0"/>
    <d v="2023-09-17T00:00:00"/>
    <x v="11"/>
    <s v="09/05/2399"/>
    <n v="125"/>
    <n v="2555"/>
    <n v="110"/>
    <d v="2024-06-10T00:00:00"/>
    <n v="137200"/>
    <n v="0"/>
    <n v="0"/>
    <n v="0"/>
    <x v="2"/>
    <x v="2"/>
    <m/>
    <x v="0"/>
    <x v="12"/>
    <x v="0"/>
    <x v="0"/>
    <x v="0"/>
    <x v="2"/>
    <x v="1"/>
    <x v="2"/>
    <x v="3"/>
    <x v="3"/>
    <x v="1"/>
    <x v="29"/>
    <x v="0"/>
    <x v="0"/>
  </r>
  <r>
    <x v="0"/>
    <x v="101"/>
    <x v="0"/>
    <x v="0"/>
    <x v="4"/>
    <d v="2023-05-16T00:00:00"/>
    <x v="1"/>
    <x v="12"/>
    <x v="12"/>
    <x v="7"/>
    <x v="9"/>
    <s v="ADQ.MANTTO Y SERV. 69/2035"/>
    <d v="2023-05-25T00:00:00"/>
    <x v="0"/>
    <n v="466"/>
    <x v="0"/>
    <x v="100"/>
    <n v="737455.19"/>
    <x v="6"/>
    <x v="552"/>
    <x v="29"/>
    <x v="5"/>
    <x v="0"/>
    <x v="8"/>
    <x v="0"/>
    <s v="01/06/2023"/>
    <s v="01/06/2023"/>
    <x v="0"/>
    <x v="0"/>
    <x v="18"/>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7"/>
    <s v="5575700317 - HOUR METER "/>
    <s v="PZA"/>
    <n v="4"/>
    <n v="1061.33"/>
    <n v="4245.32"/>
    <x v="0"/>
    <x v="0"/>
    <n v="0"/>
    <n v="0"/>
    <n v="152.48994252873561"/>
    <n v="0"/>
    <n v="0"/>
    <n v="0"/>
    <d v="2023-09-17T00:00:00"/>
    <x v="14"/>
    <s v="09/05/2400"/>
    <n v="125"/>
    <n v="2555"/>
    <n v="110"/>
    <d v="2024-06-11T00:00:00"/>
    <n v="137566"/>
    <n v="0"/>
    <n v="0"/>
    <n v="0"/>
    <x v="2"/>
    <x v="2"/>
    <m/>
    <x v="0"/>
    <x v="12"/>
    <x v="0"/>
    <x v="0"/>
    <x v="0"/>
    <x v="2"/>
    <x v="1"/>
    <x v="2"/>
    <x v="3"/>
    <x v="3"/>
    <x v="1"/>
    <x v="29"/>
    <x v="0"/>
    <x v="0"/>
  </r>
  <r>
    <x v="0"/>
    <x v="101"/>
    <x v="0"/>
    <x v="0"/>
    <x v="4"/>
    <d v="2023-05-16T00:00:00"/>
    <x v="1"/>
    <x v="12"/>
    <x v="12"/>
    <x v="7"/>
    <x v="9"/>
    <s v="ADQ.MANTTO Y SERV. 69/2035"/>
    <d v="2023-05-25T00:00:00"/>
    <x v="0"/>
    <n v="466"/>
    <x v="0"/>
    <x v="100"/>
    <n v="737455.19"/>
    <x v="7"/>
    <x v="553"/>
    <x v="27"/>
    <x v="5"/>
    <x v="0"/>
    <x v="8"/>
    <x v="0"/>
    <s v="01/06/2023"/>
    <s v="01/06/2023"/>
    <x v="0"/>
    <x v="0"/>
    <x v="18"/>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8"/>
    <s v="5537672300 - GAUGE // NP REEMPLAZO 5728002800 "/>
    <s v="PZA"/>
    <n v="5"/>
    <n v="3765.43"/>
    <n v="18827.149999999998"/>
    <x v="0"/>
    <x v="0"/>
    <n v="0"/>
    <n v="0"/>
    <n v="541.0100574712643"/>
    <n v="0"/>
    <n v="0"/>
    <n v="0"/>
    <d v="2023-09-17T00:00:00"/>
    <x v="15"/>
    <s v="09/05/2401"/>
    <n v="125"/>
    <n v="2555"/>
    <n v="110"/>
    <d v="2024-06-12T00:00:00"/>
    <n v="137931"/>
    <n v="0"/>
    <n v="0"/>
    <n v="0"/>
    <x v="2"/>
    <x v="2"/>
    <m/>
    <x v="0"/>
    <x v="12"/>
    <x v="0"/>
    <x v="0"/>
    <x v="0"/>
    <x v="2"/>
    <x v="1"/>
    <x v="2"/>
    <x v="3"/>
    <x v="3"/>
    <x v="1"/>
    <x v="29"/>
    <x v="0"/>
    <x v="0"/>
  </r>
  <r>
    <x v="0"/>
    <x v="101"/>
    <x v="0"/>
    <x v="0"/>
    <x v="4"/>
    <d v="2023-05-16T00:00:00"/>
    <x v="1"/>
    <x v="12"/>
    <x v="12"/>
    <x v="7"/>
    <x v="9"/>
    <s v="ADQ.MANTTO Y SERV. 69/2035"/>
    <d v="2023-05-25T00:00:00"/>
    <x v="0"/>
    <n v="466"/>
    <x v="0"/>
    <x v="100"/>
    <n v="737455.19"/>
    <x v="8"/>
    <x v="554"/>
    <x v="29"/>
    <x v="5"/>
    <x v="0"/>
    <x v="8"/>
    <x v="0"/>
    <s v="01/06/2023"/>
    <s v="01/06/2023"/>
    <x v="0"/>
    <x v="0"/>
    <x v="18"/>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9"/>
    <s v="5540737200 - SWITCH,PUSH BUTTON // NP REEMPLAZO 6060103352 "/>
    <s v="PZA"/>
    <n v="4"/>
    <n v="13698.88"/>
    <n v="54795.519999999997"/>
    <x v="0"/>
    <x v="0"/>
    <n v="0"/>
    <n v="0"/>
    <n v="1968.2298850574712"/>
    <n v="0"/>
    <n v="0"/>
    <n v="0"/>
    <d v="2023-09-17T00:00:00"/>
    <x v="16"/>
    <s v="09/05/2402"/>
    <n v="125"/>
    <n v="2555"/>
    <n v="110"/>
    <d v="2024-06-13T00:00:00"/>
    <n v="138296"/>
    <n v="0"/>
    <n v="0"/>
    <n v="0"/>
    <x v="2"/>
    <x v="2"/>
    <m/>
    <x v="0"/>
    <x v="12"/>
    <x v="0"/>
    <x v="0"/>
    <x v="0"/>
    <x v="2"/>
    <x v="1"/>
    <x v="2"/>
    <x v="3"/>
    <x v="3"/>
    <x v="1"/>
    <x v="29"/>
    <x v="0"/>
    <x v="0"/>
  </r>
  <r>
    <x v="0"/>
    <x v="101"/>
    <x v="0"/>
    <x v="0"/>
    <x v="4"/>
    <d v="2023-05-16T00:00:00"/>
    <x v="1"/>
    <x v="12"/>
    <x v="12"/>
    <x v="7"/>
    <x v="9"/>
    <s v="ADQ.MANTTO Y SERV. 69/2035"/>
    <d v="2023-05-25T00:00:00"/>
    <x v="0"/>
    <n v="466"/>
    <x v="0"/>
    <x v="100"/>
    <n v="737455.19"/>
    <x v="9"/>
    <x v="555"/>
    <x v="29"/>
    <x v="5"/>
    <x v="0"/>
    <x v="8"/>
    <x v="0"/>
    <s v="01/06/2023"/>
    <s v="01/06/2023"/>
    <x v="0"/>
    <x v="0"/>
    <x v="18"/>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10"/>
    <s v="5536457100 - LENS // NP REEMPLAZO 3176005917 "/>
    <s v="PZA"/>
    <n v="4"/>
    <n v="1032.0999999999999"/>
    <n v="4128.3999999999996"/>
    <x v="0"/>
    <x v="0"/>
    <n v="0"/>
    <n v="0"/>
    <n v="148.29022988505747"/>
    <n v="0"/>
    <n v="0"/>
    <n v="0"/>
    <d v="2023-09-17T00:00:00"/>
    <x v="1"/>
    <s v="09/05/2403"/>
    <n v="125"/>
    <n v="2555"/>
    <n v="110"/>
    <d v="2024-06-14T00:00:00"/>
    <n v="138661"/>
    <n v="0"/>
    <n v="0"/>
    <n v="0"/>
    <x v="2"/>
    <x v="2"/>
    <m/>
    <x v="0"/>
    <x v="12"/>
    <x v="0"/>
    <x v="0"/>
    <x v="0"/>
    <x v="2"/>
    <x v="1"/>
    <x v="2"/>
    <x v="3"/>
    <x v="3"/>
    <x v="1"/>
    <x v="29"/>
    <x v="0"/>
    <x v="0"/>
  </r>
  <r>
    <x v="0"/>
    <x v="101"/>
    <x v="0"/>
    <x v="0"/>
    <x v="4"/>
    <d v="2023-05-16T00:00:00"/>
    <x v="1"/>
    <x v="12"/>
    <x v="12"/>
    <x v="7"/>
    <x v="9"/>
    <s v="ADQ.MANTTO Y SERV. 69/2035"/>
    <d v="2023-05-25T00:00:00"/>
    <x v="0"/>
    <n v="466"/>
    <x v="0"/>
    <x v="100"/>
    <n v="737455.19"/>
    <x v="10"/>
    <x v="556"/>
    <x v="29"/>
    <x v="5"/>
    <x v="0"/>
    <x v="8"/>
    <x v="0"/>
    <s v="01/06/2023"/>
    <s v="01/06/2023"/>
    <x v="0"/>
    <x v="0"/>
    <x v="18"/>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11"/>
    <s v="3217001025 - CONTROL SWITCH "/>
    <s v="PZA"/>
    <n v="4"/>
    <n v="261.42"/>
    <n v="1045.68"/>
    <x v="0"/>
    <x v="0"/>
    <n v="0"/>
    <n v="0"/>
    <n v="37.560344827586206"/>
    <n v="0"/>
    <n v="0"/>
    <n v="0"/>
    <d v="2023-09-17T00:00:00"/>
    <x v="2"/>
    <s v="09/05/2404"/>
    <n v="125"/>
    <n v="2555"/>
    <n v="110"/>
    <d v="2024-06-15T00:00:00"/>
    <n v="139027"/>
    <n v="0"/>
    <n v="0"/>
    <n v="0"/>
    <x v="2"/>
    <x v="2"/>
    <m/>
    <x v="0"/>
    <x v="12"/>
    <x v="0"/>
    <x v="0"/>
    <x v="0"/>
    <x v="2"/>
    <x v="1"/>
    <x v="2"/>
    <x v="3"/>
    <x v="3"/>
    <x v="1"/>
    <x v="29"/>
    <x v="0"/>
    <x v="0"/>
  </r>
  <r>
    <x v="0"/>
    <x v="101"/>
    <x v="0"/>
    <x v="0"/>
    <x v="4"/>
    <d v="2023-05-16T00:00:00"/>
    <x v="1"/>
    <x v="12"/>
    <x v="12"/>
    <x v="7"/>
    <x v="9"/>
    <s v="ADQ.MANTTO Y SERV. 69/2035"/>
    <d v="2023-05-25T00:00:00"/>
    <x v="0"/>
    <n v="466"/>
    <x v="0"/>
    <x v="100"/>
    <n v="737455.19"/>
    <x v="11"/>
    <x v="557"/>
    <x v="27"/>
    <x v="5"/>
    <x v="0"/>
    <x v="8"/>
    <x v="0"/>
    <s v="01/06/2023"/>
    <s v="01/06/2023"/>
    <x v="0"/>
    <x v="0"/>
    <x v="18"/>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12"/>
    <s v="3217001011 - CONTROL SWITCH "/>
    <s v="PZA"/>
    <n v="5"/>
    <n v="226.13"/>
    <n v="1130.6500000000001"/>
    <x v="0"/>
    <x v="0"/>
    <n v="0"/>
    <n v="0"/>
    <n v="32.489942528735632"/>
    <n v="0"/>
    <n v="0"/>
    <n v="0"/>
    <d v="2023-09-17T00:00:00"/>
    <x v="17"/>
    <s v="09/05/2405"/>
    <n v="125"/>
    <n v="2555"/>
    <n v="110"/>
    <d v="2024-06-16T00:00:00"/>
    <n v="139392"/>
    <n v="0"/>
    <n v="0"/>
    <n v="0"/>
    <x v="2"/>
    <x v="2"/>
    <m/>
    <x v="0"/>
    <x v="12"/>
    <x v="0"/>
    <x v="0"/>
    <x v="0"/>
    <x v="2"/>
    <x v="1"/>
    <x v="2"/>
    <x v="3"/>
    <x v="3"/>
    <x v="1"/>
    <x v="29"/>
    <x v="0"/>
    <x v="0"/>
  </r>
  <r>
    <x v="0"/>
    <x v="101"/>
    <x v="0"/>
    <x v="0"/>
    <x v="4"/>
    <d v="2023-05-16T00:00:00"/>
    <x v="1"/>
    <x v="12"/>
    <x v="12"/>
    <x v="7"/>
    <x v="9"/>
    <s v="ADQ.MANTTO Y SERV. 69/2035"/>
    <d v="2023-05-25T00:00:00"/>
    <x v="0"/>
    <n v="466"/>
    <x v="0"/>
    <x v="100"/>
    <n v="737455.19"/>
    <x v="12"/>
    <x v="558"/>
    <x v="95"/>
    <x v="5"/>
    <x v="0"/>
    <x v="8"/>
    <x v="0"/>
    <s v="01/06/2023"/>
    <s v="01/06/2023"/>
    <x v="0"/>
    <x v="0"/>
    <x v="18"/>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13"/>
    <s v="5541403800 - RELAY "/>
    <s v="PZA"/>
    <n v="23"/>
    <n v="780.7"/>
    <n v="17956.100000000002"/>
    <x v="0"/>
    <x v="0"/>
    <n v="0"/>
    <n v="0"/>
    <n v="112.16954022988506"/>
    <n v="0"/>
    <n v="0"/>
    <n v="0"/>
    <d v="2023-09-17T00:00:00"/>
    <x v="5"/>
    <s v="09/05/2406"/>
    <n v="125"/>
    <n v="2555"/>
    <n v="110"/>
    <d v="2024-06-17T00:00:00"/>
    <n v="139757"/>
    <n v="0"/>
    <n v="0"/>
    <n v="0"/>
    <x v="2"/>
    <x v="2"/>
    <m/>
    <x v="0"/>
    <x v="12"/>
    <x v="0"/>
    <x v="0"/>
    <x v="0"/>
    <x v="2"/>
    <x v="1"/>
    <x v="2"/>
    <x v="3"/>
    <x v="3"/>
    <x v="1"/>
    <x v="29"/>
    <x v="0"/>
    <x v="0"/>
  </r>
  <r>
    <x v="0"/>
    <x v="101"/>
    <x v="0"/>
    <x v="0"/>
    <x v="4"/>
    <d v="2023-05-16T00:00:00"/>
    <x v="1"/>
    <x v="12"/>
    <x v="12"/>
    <x v="7"/>
    <x v="9"/>
    <s v="ADQ.MANTTO Y SERV. 69/2035"/>
    <d v="2023-05-25T00:00:00"/>
    <x v="0"/>
    <n v="466"/>
    <x v="0"/>
    <x v="100"/>
    <n v="737455.19"/>
    <x v="13"/>
    <x v="559"/>
    <x v="27"/>
    <x v="5"/>
    <x v="0"/>
    <x v="8"/>
    <x v="0"/>
    <s v="01/06/2023"/>
    <s v="01/06/2023"/>
    <x v="0"/>
    <x v="0"/>
    <x v="18"/>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14"/>
    <s v="3222327302 - RELAY "/>
    <s v="PZA"/>
    <n v="5"/>
    <n v="159.44999999999999"/>
    <n v="797.25"/>
    <x v="0"/>
    <x v="0"/>
    <n v="0"/>
    <n v="0"/>
    <n v="22.909482758620687"/>
    <n v="0"/>
    <n v="0"/>
    <n v="0"/>
    <d v="2023-09-17T00:00:00"/>
    <x v="7"/>
    <s v="09/05/2407"/>
    <n v="125"/>
    <n v="2555"/>
    <n v="110"/>
    <d v="2024-06-18T00:00:00"/>
    <n v="140122"/>
    <n v="0"/>
    <n v="0"/>
    <n v="0"/>
    <x v="2"/>
    <x v="2"/>
    <m/>
    <x v="0"/>
    <x v="12"/>
    <x v="0"/>
    <x v="0"/>
    <x v="0"/>
    <x v="2"/>
    <x v="1"/>
    <x v="2"/>
    <x v="3"/>
    <x v="3"/>
    <x v="1"/>
    <x v="29"/>
    <x v="0"/>
    <x v="0"/>
  </r>
  <r>
    <x v="0"/>
    <x v="101"/>
    <x v="0"/>
    <x v="0"/>
    <x v="4"/>
    <d v="2023-05-16T00:00:00"/>
    <x v="1"/>
    <x v="12"/>
    <x v="12"/>
    <x v="7"/>
    <x v="9"/>
    <s v="ADQ.MANTTO Y SERV. 69/2035"/>
    <d v="2023-05-25T00:00:00"/>
    <x v="0"/>
    <n v="466"/>
    <x v="0"/>
    <x v="100"/>
    <n v="737455.19"/>
    <x v="14"/>
    <x v="560"/>
    <x v="7"/>
    <x v="5"/>
    <x v="0"/>
    <x v="8"/>
    <x v="0"/>
    <s v="01/06/2023"/>
    <s v="01/06/2023"/>
    <x v="0"/>
    <x v="0"/>
    <x v="18"/>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15"/>
    <s v="5112315997 - MIN CIRC BREAK "/>
    <s v="PZA"/>
    <n v="2"/>
    <n v="433.47"/>
    <n v="866.94"/>
    <x v="0"/>
    <x v="0"/>
    <n v="0"/>
    <n v="0"/>
    <n v="62.28017241379311"/>
    <n v="0"/>
    <n v="0"/>
    <n v="0"/>
    <d v="2023-09-17T00:00:00"/>
    <x v="8"/>
    <s v="09/05/2408"/>
    <n v="125"/>
    <n v="2555"/>
    <n v="110"/>
    <d v="2024-06-19T00:00:00"/>
    <n v="140488"/>
    <n v="0"/>
    <n v="0"/>
    <n v="0"/>
    <x v="2"/>
    <x v="2"/>
    <m/>
    <x v="0"/>
    <x v="12"/>
    <x v="0"/>
    <x v="0"/>
    <x v="0"/>
    <x v="2"/>
    <x v="1"/>
    <x v="2"/>
    <x v="3"/>
    <x v="3"/>
    <x v="1"/>
    <x v="29"/>
    <x v="0"/>
    <x v="0"/>
  </r>
  <r>
    <x v="0"/>
    <x v="101"/>
    <x v="0"/>
    <x v="0"/>
    <x v="4"/>
    <d v="2023-05-16T00:00:00"/>
    <x v="1"/>
    <x v="12"/>
    <x v="12"/>
    <x v="7"/>
    <x v="9"/>
    <s v="ADQ.MANTTO Y SERV. 69/2035"/>
    <d v="2023-05-25T00:00:00"/>
    <x v="0"/>
    <n v="466"/>
    <x v="0"/>
    <x v="100"/>
    <n v="737455.19"/>
    <x v="15"/>
    <x v="561"/>
    <x v="7"/>
    <x v="5"/>
    <x v="0"/>
    <x v="8"/>
    <x v="0"/>
    <s v="01/06/2023"/>
    <s v="01/06/2023"/>
    <x v="0"/>
    <x v="0"/>
    <x v="18"/>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16"/>
    <s v="5112315995 - MIN CIRC BREAK "/>
    <s v="PZA"/>
    <n v="2"/>
    <n v="602.32000000000005"/>
    <n v="1204.6400000000001"/>
    <x v="0"/>
    <x v="0"/>
    <n v="0"/>
    <n v="0"/>
    <n v="86.540229885057485"/>
    <n v="0"/>
    <n v="0"/>
    <n v="0"/>
    <d v="2023-09-17T00:00:00"/>
    <x v="12"/>
    <s v="09/05/2409"/>
    <n v="125"/>
    <n v="2555"/>
    <n v="110"/>
    <d v="2024-06-20T00:00:00"/>
    <n v="140853"/>
    <n v="0"/>
    <n v="0"/>
    <n v="0"/>
    <x v="2"/>
    <x v="2"/>
    <m/>
    <x v="0"/>
    <x v="12"/>
    <x v="0"/>
    <x v="0"/>
    <x v="0"/>
    <x v="2"/>
    <x v="1"/>
    <x v="2"/>
    <x v="3"/>
    <x v="3"/>
    <x v="1"/>
    <x v="29"/>
    <x v="0"/>
    <x v="0"/>
  </r>
  <r>
    <x v="0"/>
    <x v="101"/>
    <x v="0"/>
    <x v="0"/>
    <x v="4"/>
    <d v="2023-05-16T00:00:00"/>
    <x v="1"/>
    <x v="12"/>
    <x v="12"/>
    <x v="7"/>
    <x v="9"/>
    <s v="ADQ.MANTTO Y SERV. 69/2035"/>
    <d v="2023-05-25T00:00:00"/>
    <x v="0"/>
    <n v="466"/>
    <x v="0"/>
    <x v="100"/>
    <n v="737455.19"/>
    <x v="16"/>
    <x v="562"/>
    <x v="26"/>
    <x v="5"/>
    <x v="0"/>
    <x v="8"/>
    <x v="0"/>
    <s v="01/06/2023"/>
    <s v="01/06/2023"/>
    <x v="0"/>
    <x v="0"/>
    <x v="18"/>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17"/>
    <s v="5541570800 - HORN "/>
    <s v="PZA"/>
    <n v="20"/>
    <n v="2583.13"/>
    <n v="51662.600000000006"/>
    <x v="0"/>
    <x v="0"/>
    <n v="0"/>
    <n v="0"/>
    <n v="371.13936781609198"/>
    <n v="0"/>
    <n v="0"/>
    <n v="0"/>
    <d v="2023-09-17T00:00:00"/>
    <x v="13"/>
    <s v="09/05/2410"/>
    <n v="125"/>
    <n v="2555"/>
    <n v="110"/>
    <d v="2024-06-21T00:00:00"/>
    <n v="141218"/>
    <n v="0"/>
    <n v="0"/>
    <n v="0"/>
    <x v="2"/>
    <x v="2"/>
    <m/>
    <x v="0"/>
    <x v="12"/>
    <x v="0"/>
    <x v="0"/>
    <x v="0"/>
    <x v="2"/>
    <x v="1"/>
    <x v="2"/>
    <x v="3"/>
    <x v="3"/>
    <x v="1"/>
    <x v="29"/>
    <x v="0"/>
    <x v="0"/>
  </r>
  <r>
    <x v="0"/>
    <x v="101"/>
    <x v="0"/>
    <x v="0"/>
    <x v="4"/>
    <d v="2023-05-16T00:00:00"/>
    <x v="1"/>
    <x v="12"/>
    <x v="12"/>
    <x v="7"/>
    <x v="9"/>
    <s v="ADQ.MANTTO Y SERV. 69/2035"/>
    <d v="2023-05-25T00:00:00"/>
    <x v="0"/>
    <n v="466"/>
    <x v="0"/>
    <x v="100"/>
    <n v="737455.19"/>
    <x v="17"/>
    <x v="563"/>
    <x v="7"/>
    <x v="5"/>
    <x v="0"/>
    <x v="8"/>
    <x v="0"/>
    <s v="01/06/2023"/>
    <s v="01/06/2023"/>
    <x v="0"/>
    <x v="0"/>
    <x v="18"/>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18"/>
    <s v="3176004267 - DISCONNECTOR "/>
    <s v="PZA"/>
    <n v="2"/>
    <n v="4616.22"/>
    <n v="9232.44"/>
    <x v="0"/>
    <x v="0"/>
    <n v="0"/>
    <n v="0"/>
    <n v="663.25"/>
    <n v="0"/>
    <n v="0"/>
    <n v="0"/>
    <d v="2023-09-17T00:00:00"/>
    <x v="11"/>
    <s v="09/05/2411"/>
    <n v="125"/>
    <n v="2555"/>
    <n v="110"/>
    <d v="2024-06-22T00:00:00"/>
    <n v="141583"/>
    <n v="0"/>
    <n v="0"/>
    <n v="0"/>
    <x v="2"/>
    <x v="2"/>
    <m/>
    <x v="0"/>
    <x v="12"/>
    <x v="0"/>
    <x v="0"/>
    <x v="0"/>
    <x v="2"/>
    <x v="1"/>
    <x v="2"/>
    <x v="3"/>
    <x v="3"/>
    <x v="1"/>
    <x v="29"/>
    <x v="0"/>
    <x v="0"/>
  </r>
  <r>
    <x v="0"/>
    <x v="101"/>
    <x v="0"/>
    <x v="0"/>
    <x v="4"/>
    <d v="2023-05-16T00:00:00"/>
    <x v="1"/>
    <x v="12"/>
    <x v="12"/>
    <x v="7"/>
    <x v="9"/>
    <s v="ADQ.MANTTO Y SERV. 69/2035"/>
    <d v="2023-05-25T00:00:00"/>
    <x v="0"/>
    <n v="466"/>
    <x v="0"/>
    <x v="100"/>
    <n v="737455.19"/>
    <x v="18"/>
    <x v="564"/>
    <x v="59"/>
    <x v="5"/>
    <x v="0"/>
    <x v="8"/>
    <x v="0"/>
    <s v="01/06/2023"/>
    <s v="01/06/2023"/>
    <x v="0"/>
    <x v="0"/>
    <x v="18"/>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19"/>
    <s v="5540429900 - CIRCUIT BREAKER "/>
    <s v="PZA"/>
    <n v="15"/>
    <n v="863.18"/>
    <n v="12947.699999999999"/>
    <x v="0"/>
    <x v="0"/>
    <n v="0"/>
    <n v="0"/>
    <n v="124.02011494252874"/>
    <n v="0"/>
    <n v="0"/>
    <n v="0"/>
    <d v="2023-09-17T00:00:00"/>
    <x v="14"/>
    <s v="09/05/2412"/>
    <n v="125"/>
    <n v="2555"/>
    <n v="110"/>
    <d v="2024-06-23T00:00:00"/>
    <n v="141949"/>
    <n v="0"/>
    <n v="0"/>
    <n v="0"/>
    <x v="2"/>
    <x v="2"/>
    <m/>
    <x v="0"/>
    <x v="12"/>
    <x v="0"/>
    <x v="0"/>
    <x v="0"/>
    <x v="2"/>
    <x v="1"/>
    <x v="2"/>
    <x v="3"/>
    <x v="3"/>
    <x v="1"/>
    <x v="29"/>
    <x v="0"/>
    <x v="0"/>
  </r>
  <r>
    <x v="0"/>
    <x v="101"/>
    <x v="0"/>
    <x v="0"/>
    <x v="4"/>
    <d v="2023-05-16T00:00:00"/>
    <x v="1"/>
    <x v="12"/>
    <x v="12"/>
    <x v="7"/>
    <x v="9"/>
    <s v="ADQ.MANTTO Y SERV. 69/2035"/>
    <d v="2023-05-25T00:00:00"/>
    <x v="0"/>
    <n v="466"/>
    <x v="0"/>
    <x v="100"/>
    <n v="737455.19"/>
    <x v="19"/>
    <x v="565"/>
    <x v="59"/>
    <x v="5"/>
    <x v="0"/>
    <x v="8"/>
    <x v="0"/>
    <s v="01/06/2023"/>
    <s v="01/06/2023"/>
    <x v="0"/>
    <x v="0"/>
    <x v="18"/>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20"/>
    <s v="5537302900 - CIRCUIT BREAKER "/>
    <s v="PZA"/>
    <n v="15"/>
    <n v="879.6"/>
    <n v="13194"/>
    <x v="0"/>
    <x v="0"/>
    <n v="0"/>
    <n v="0"/>
    <n v="126.37931034482759"/>
    <n v="0"/>
    <n v="0"/>
    <n v="0"/>
    <d v="2023-09-17T00:00:00"/>
    <x v="15"/>
    <s v="09/05/2413"/>
    <n v="125"/>
    <n v="2555"/>
    <n v="110"/>
    <d v="2024-06-24T00:00:00"/>
    <n v="142314"/>
    <n v="0"/>
    <n v="0"/>
    <n v="0"/>
    <x v="2"/>
    <x v="2"/>
    <m/>
    <x v="0"/>
    <x v="12"/>
    <x v="0"/>
    <x v="0"/>
    <x v="0"/>
    <x v="2"/>
    <x v="1"/>
    <x v="2"/>
    <x v="3"/>
    <x v="3"/>
    <x v="1"/>
    <x v="29"/>
    <x v="0"/>
    <x v="0"/>
  </r>
  <r>
    <x v="0"/>
    <x v="101"/>
    <x v="0"/>
    <x v="0"/>
    <x v="4"/>
    <d v="2023-05-16T00:00:00"/>
    <x v="1"/>
    <x v="12"/>
    <x v="12"/>
    <x v="7"/>
    <x v="9"/>
    <s v="ADQ.MANTTO Y SERV. 69/2035"/>
    <d v="2023-05-25T00:00:00"/>
    <x v="0"/>
    <n v="466"/>
    <x v="0"/>
    <x v="100"/>
    <n v="737455.19"/>
    <x v="20"/>
    <x v="566"/>
    <x v="59"/>
    <x v="5"/>
    <x v="0"/>
    <x v="8"/>
    <x v="0"/>
    <s v="01/06/2023"/>
    <s v="01/06/2023"/>
    <x v="0"/>
    <x v="0"/>
    <x v="18"/>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21"/>
    <s v="5536965700 - CIRCUIT BREAKER "/>
    <s v="PZA"/>
    <n v="15"/>
    <n v="819.05"/>
    <n v="12285.75"/>
    <x v="0"/>
    <x v="0"/>
    <n v="0"/>
    <n v="0"/>
    <n v="117.67959770114942"/>
    <n v="0"/>
    <n v="0"/>
    <n v="0"/>
    <d v="2023-09-17T00:00:00"/>
    <x v="16"/>
    <s v="09/05/2414"/>
    <n v="125"/>
    <n v="2555"/>
    <n v="110"/>
    <d v="2024-06-25T00:00:00"/>
    <n v="142679"/>
    <n v="0"/>
    <n v="0"/>
    <n v="0"/>
    <x v="2"/>
    <x v="2"/>
    <m/>
    <x v="0"/>
    <x v="12"/>
    <x v="0"/>
    <x v="0"/>
    <x v="0"/>
    <x v="2"/>
    <x v="1"/>
    <x v="2"/>
    <x v="3"/>
    <x v="3"/>
    <x v="1"/>
    <x v="29"/>
    <x v="0"/>
    <x v="0"/>
  </r>
  <r>
    <x v="0"/>
    <x v="101"/>
    <x v="0"/>
    <x v="0"/>
    <x v="4"/>
    <d v="2023-05-16T00:00:00"/>
    <x v="1"/>
    <x v="12"/>
    <x v="12"/>
    <x v="7"/>
    <x v="9"/>
    <s v="ADQ.MANTTO Y SERV. 69/2035"/>
    <d v="2023-05-25T00:00:00"/>
    <x v="0"/>
    <n v="466"/>
    <x v="0"/>
    <x v="100"/>
    <n v="737455.19"/>
    <x v="21"/>
    <x v="567"/>
    <x v="7"/>
    <x v="5"/>
    <x v="0"/>
    <x v="8"/>
    <x v="0"/>
    <s v="01/06/2023"/>
    <s v="01/06/2023"/>
    <x v="0"/>
    <x v="0"/>
    <x v="18"/>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22"/>
    <s v="5541449600 - RELAY "/>
    <s v="PZA"/>
    <n v="2"/>
    <n v="1770.42"/>
    <n v="3540.84"/>
    <x v="0"/>
    <x v="0"/>
    <n v="0"/>
    <n v="0"/>
    <n v="254.37068965517241"/>
    <n v="0"/>
    <n v="0"/>
    <n v="0"/>
    <d v="2023-09-17T00:00:00"/>
    <x v="1"/>
    <s v="09/05/2415"/>
    <n v="125"/>
    <n v="2555"/>
    <n v="110"/>
    <d v="2024-06-26T00:00:00"/>
    <n v="143044"/>
    <n v="0"/>
    <n v="0"/>
    <n v="0"/>
    <x v="2"/>
    <x v="2"/>
    <m/>
    <x v="0"/>
    <x v="12"/>
    <x v="0"/>
    <x v="0"/>
    <x v="0"/>
    <x v="2"/>
    <x v="1"/>
    <x v="2"/>
    <x v="3"/>
    <x v="3"/>
    <x v="1"/>
    <x v="29"/>
    <x v="0"/>
    <x v="0"/>
  </r>
  <r>
    <x v="0"/>
    <x v="101"/>
    <x v="0"/>
    <x v="0"/>
    <x v="4"/>
    <d v="2023-05-16T00:00:00"/>
    <x v="1"/>
    <x v="12"/>
    <x v="12"/>
    <x v="7"/>
    <x v="9"/>
    <s v="ADQ.MANTTO Y SERV. 69/2035"/>
    <d v="2023-05-25T00:00:00"/>
    <x v="0"/>
    <n v="466"/>
    <x v="0"/>
    <x v="100"/>
    <n v="737455.19"/>
    <x v="22"/>
    <x v="568"/>
    <x v="8"/>
    <x v="5"/>
    <x v="0"/>
    <x v="8"/>
    <x v="0"/>
    <s v="01/06/2023"/>
    <s v="01/06/2023"/>
    <x v="0"/>
    <x v="0"/>
    <x v="18"/>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23"/>
    <s v="5580005216 - SENSOR "/>
    <s v="PZA"/>
    <n v="6"/>
    <n v="6923.25"/>
    <n v="41539.5"/>
    <x v="0"/>
    <x v="0"/>
    <n v="0"/>
    <n v="0"/>
    <n v="994.71982758620686"/>
    <n v="0"/>
    <n v="0"/>
    <n v="0"/>
    <d v="2023-09-17T00:00:00"/>
    <x v="2"/>
    <s v="09/05/2416"/>
    <n v="125"/>
    <n v="2555"/>
    <n v="110"/>
    <d v="2024-06-27T00:00:00"/>
    <n v="143410"/>
    <n v="0"/>
    <n v="0"/>
    <n v="0"/>
    <x v="2"/>
    <x v="2"/>
    <m/>
    <x v="0"/>
    <x v="12"/>
    <x v="0"/>
    <x v="0"/>
    <x v="0"/>
    <x v="2"/>
    <x v="1"/>
    <x v="2"/>
    <x v="3"/>
    <x v="3"/>
    <x v="1"/>
    <x v="29"/>
    <x v="0"/>
    <x v="0"/>
  </r>
  <r>
    <x v="0"/>
    <x v="101"/>
    <x v="0"/>
    <x v="0"/>
    <x v="4"/>
    <d v="2023-05-16T00:00:00"/>
    <x v="1"/>
    <x v="12"/>
    <x v="12"/>
    <x v="7"/>
    <x v="9"/>
    <s v="ADQ.MANTTO Y SERV. 69/2035"/>
    <d v="2023-05-25T00:00:00"/>
    <x v="0"/>
    <n v="466"/>
    <x v="0"/>
    <x v="100"/>
    <n v="737455.19"/>
    <x v="23"/>
    <x v="569"/>
    <x v="27"/>
    <x v="5"/>
    <x v="0"/>
    <x v="8"/>
    <x v="0"/>
    <s v="01/06/2023"/>
    <s v="01/06/2023"/>
    <x v="0"/>
    <x v="0"/>
    <x v="18"/>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24"/>
    <s v="5575701287 - RELAY "/>
    <s v="PZA"/>
    <n v="5"/>
    <n v="872.37"/>
    <n v="4361.8500000000004"/>
    <x v="0"/>
    <x v="0"/>
    <n v="0"/>
    <n v="0"/>
    <n v="125.34051724137932"/>
    <n v="0"/>
    <n v="0"/>
    <n v="0"/>
    <d v="2023-09-17T00:00:00"/>
    <x v="17"/>
    <s v="09/05/2417"/>
    <n v="125"/>
    <n v="2555"/>
    <n v="110"/>
    <d v="2024-06-28T00:00:00"/>
    <n v="143775"/>
    <n v="0"/>
    <n v="0"/>
    <n v="0"/>
    <x v="2"/>
    <x v="2"/>
    <m/>
    <x v="0"/>
    <x v="12"/>
    <x v="0"/>
    <x v="0"/>
    <x v="0"/>
    <x v="2"/>
    <x v="1"/>
    <x v="2"/>
    <x v="3"/>
    <x v="3"/>
    <x v="1"/>
    <x v="29"/>
    <x v="0"/>
    <x v="0"/>
  </r>
  <r>
    <x v="0"/>
    <x v="101"/>
    <x v="0"/>
    <x v="0"/>
    <x v="4"/>
    <d v="2023-05-16T00:00:00"/>
    <x v="1"/>
    <x v="12"/>
    <x v="12"/>
    <x v="7"/>
    <x v="9"/>
    <s v="ADQ.MANTTO Y SERV. 69/2035"/>
    <d v="2023-05-25T00:00:00"/>
    <x v="0"/>
    <n v="466"/>
    <x v="0"/>
    <x v="100"/>
    <n v="737455.19"/>
    <x v="24"/>
    <x v="570"/>
    <x v="27"/>
    <x v="5"/>
    <x v="0"/>
    <x v="8"/>
    <x v="0"/>
    <s v="01/06/2023"/>
    <s v="01/06/2023"/>
    <x v="0"/>
    <x v="0"/>
    <x v="18"/>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25"/>
    <s v="3176002176 - LEVEL SWITCH "/>
    <s v="PZA"/>
    <n v="5"/>
    <n v="3667.15"/>
    <n v="18335.75"/>
    <x v="0"/>
    <x v="0"/>
    <n v="0"/>
    <n v="0"/>
    <n v="526.88936781609198"/>
    <n v="0"/>
    <n v="0"/>
    <n v="0"/>
    <d v="2023-09-17T00:00:00"/>
    <x v="5"/>
    <s v="09/05/2418"/>
    <n v="125"/>
    <n v="2555"/>
    <n v="110"/>
    <d v="2024-06-29T00:00:00"/>
    <n v="144140"/>
    <n v="0"/>
    <n v="0"/>
    <n v="0"/>
    <x v="2"/>
    <x v="2"/>
    <m/>
    <x v="0"/>
    <x v="12"/>
    <x v="0"/>
    <x v="0"/>
    <x v="0"/>
    <x v="2"/>
    <x v="1"/>
    <x v="2"/>
    <x v="3"/>
    <x v="3"/>
    <x v="1"/>
    <x v="29"/>
    <x v="0"/>
    <x v="0"/>
  </r>
  <r>
    <x v="0"/>
    <x v="101"/>
    <x v="0"/>
    <x v="0"/>
    <x v="4"/>
    <d v="2023-05-16T00:00:00"/>
    <x v="1"/>
    <x v="12"/>
    <x v="12"/>
    <x v="7"/>
    <x v="9"/>
    <s v="ADQ.MANTTO Y SERV. 69/2035"/>
    <d v="2023-05-25T00:00:00"/>
    <x v="0"/>
    <n v="466"/>
    <x v="0"/>
    <x v="100"/>
    <n v="737455.19"/>
    <x v="25"/>
    <x v="571"/>
    <x v="7"/>
    <x v="5"/>
    <x v="0"/>
    <x v="8"/>
    <x v="0"/>
    <s v="01/06/2023"/>
    <s v="01/06/2023"/>
    <x v="0"/>
    <x v="0"/>
    <x v="18"/>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26"/>
    <s v="5574245000 - SWITCH MODUL "/>
    <s v="PZA"/>
    <n v="2"/>
    <n v="4379.0200000000004"/>
    <n v="8758.0400000000009"/>
    <x v="0"/>
    <x v="0"/>
    <n v="0"/>
    <n v="0"/>
    <n v="629.16954022988511"/>
    <n v="0"/>
    <n v="0"/>
    <n v="0"/>
    <d v="2023-09-17T00:00:00"/>
    <x v="7"/>
    <s v="09/05/2419"/>
    <n v="125"/>
    <n v="2555"/>
    <n v="110"/>
    <d v="2024-06-30T00:00:00"/>
    <n v="144505"/>
    <n v="0"/>
    <n v="0"/>
    <n v="0"/>
    <x v="2"/>
    <x v="2"/>
    <m/>
    <x v="0"/>
    <x v="12"/>
    <x v="0"/>
    <x v="0"/>
    <x v="0"/>
    <x v="2"/>
    <x v="1"/>
    <x v="2"/>
    <x v="3"/>
    <x v="3"/>
    <x v="1"/>
    <x v="29"/>
    <x v="0"/>
    <x v="0"/>
  </r>
  <r>
    <x v="0"/>
    <x v="101"/>
    <x v="0"/>
    <x v="0"/>
    <x v="4"/>
    <d v="2023-05-16T00:00:00"/>
    <x v="1"/>
    <x v="12"/>
    <x v="12"/>
    <x v="7"/>
    <x v="9"/>
    <s v="ADQ.MANTTO Y SERV. 69/2035"/>
    <d v="2023-05-25T00:00:00"/>
    <x v="0"/>
    <n v="466"/>
    <x v="0"/>
    <x v="100"/>
    <n v="737455.19"/>
    <x v="26"/>
    <x v="572"/>
    <x v="29"/>
    <x v="5"/>
    <x v="0"/>
    <x v="8"/>
    <x v="0"/>
    <s v="01/06/2023"/>
    <s v="01/06/2023"/>
    <x v="0"/>
    <x v="0"/>
    <x v="18"/>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27"/>
    <s v="5535621100 - FUSE "/>
    <s v="PZA"/>
    <n v="4"/>
    <n v="2245.23"/>
    <n v="8980.92"/>
    <x v="0"/>
    <x v="0"/>
    <n v="0"/>
    <n v="0"/>
    <n v="322.5905172413793"/>
    <n v="0"/>
    <n v="0"/>
    <n v="0"/>
    <d v="2023-09-17T00:00:00"/>
    <x v="8"/>
    <s v="09/05/2420"/>
    <n v="125"/>
    <n v="2555"/>
    <n v="110"/>
    <d v="2024-07-01T00:00:00"/>
    <n v="144871"/>
    <n v="0"/>
    <n v="0"/>
    <n v="0"/>
    <x v="2"/>
    <x v="2"/>
    <m/>
    <x v="0"/>
    <x v="12"/>
    <x v="0"/>
    <x v="0"/>
    <x v="0"/>
    <x v="2"/>
    <x v="1"/>
    <x v="2"/>
    <x v="3"/>
    <x v="3"/>
    <x v="1"/>
    <x v="29"/>
    <x v="0"/>
    <x v="0"/>
  </r>
  <r>
    <x v="0"/>
    <x v="101"/>
    <x v="0"/>
    <x v="0"/>
    <x v="4"/>
    <d v="2023-05-16T00:00:00"/>
    <x v="1"/>
    <x v="12"/>
    <x v="12"/>
    <x v="7"/>
    <x v="9"/>
    <s v="ADQ.MANTTO Y SERV. 69/2035"/>
    <d v="2023-05-25T00:00:00"/>
    <x v="0"/>
    <n v="466"/>
    <x v="0"/>
    <x v="100"/>
    <n v="737455.19"/>
    <x v="27"/>
    <x v="573"/>
    <x v="29"/>
    <x v="5"/>
    <x v="0"/>
    <x v="8"/>
    <x v="0"/>
    <s v="01/06/2023"/>
    <s v="01/06/2023"/>
    <x v="0"/>
    <x v="0"/>
    <x v="18"/>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28"/>
    <s v="5500560400 - PRESS. SWITCH "/>
    <s v="PZA"/>
    <n v="4"/>
    <n v="12741.46"/>
    <n v="50965.84"/>
    <x v="0"/>
    <x v="0"/>
    <n v="0"/>
    <n v="0"/>
    <n v="1830.6695402298849"/>
    <n v="0"/>
    <n v="0"/>
    <n v="0"/>
    <d v="2023-09-17T00:00:00"/>
    <x v="12"/>
    <s v="09/05/2421"/>
    <n v="125"/>
    <n v="2555"/>
    <n v="110"/>
    <d v="2024-07-02T00:00:00"/>
    <n v="145236"/>
    <n v="0"/>
    <n v="0"/>
    <n v="0"/>
    <x v="2"/>
    <x v="2"/>
    <m/>
    <x v="0"/>
    <x v="12"/>
    <x v="0"/>
    <x v="0"/>
    <x v="0"/>
    <x v="2"/>
    <x v="1"/>
    <x v="2"/>
    <x v="3"/>
    <x v="3"/>
    <x v="1"/>
    <x v="29"/>
    <x v="0"/>
    <x v="0"/>
  </r>
  <r>
    <x v="0"/>
    <x v="101"/>
    <x v="0"/>
    <x v="0"/>
    <x v="4"/>
    <d v="2023-05-16T00:00:00"/>
    <x v="1"/>
    <x v="12"/>
    <x v="12"/>
    <x v="7"/>
    <x v="9"/>
    <s v="ADQ.MANTTO Y SERV. 69/2035"/>
    <d v="2023-05-25T00:00:00"/>
    <x v="0"/>
    <n v="466"/>
    <x v="0"/>
    <x v="100"/>
    <n v="737455.19"/>
    <x v="28"/>
    <x v="574"/>
    <x v="29"/>
    <x v="5"/>
    <x v="0"/>
    <x v="8"/>
    <x v="0"/>
    <s v="01/06/2023"/>
    <s v="01/06/2023"/>
    <x v="0"/>
    <x v="0"/>
    <x v="18"/>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29"/>
    <s v="5537302100 - SWITCH "/>
    <s v="PZA"/>
    <n v="4"/>
    <n v="235.6"/>
    <n v="942.4"/>
    <x v="0"/>
    <x v="0"/>
    <n v="0"/>
    <n v="0"/>
    <n v="33.850574712643677"/>
    <n v="0"/>
    <n v="0"/>
    <n v="0"/>
    <d v="2023-09-17T00:00:00"/>
    <x v="13"/>
    <s v="09/05/2422"/>
    <n v="125"/>
    <n v="2555"/>
    <n v="110"/>
    <d v="2024-07-03T00:00:00"/>
    <n v="145601"/>
    <n v="0"/>
    <n v="0"/>
    <n v="0"/>
    <x v="2"/>
    <x v="2"/>
    <m/>
    <x v="0"/>
    <x v="12"/>
    <x v="0"/>
    <x v="0"/>
    <x v="0"/>
    <x v="2"/>
    <x v="1"/>
    <x v="2"/>
    <x v="3"/>
    <x v="3"/>
    <x v="1"/>
    <x v="29"/>
    <x v="0"/>
    <x v="0"/>
  </r>
  <r>
    <x v="0"/>
    <x v="101"/>
    <x v="0"/>
    <x v="0"/>
    <x v="4"/>
    <d v="2023-05-16T00:00:00"/>
    <x v="1"/>
    <x v="12"/>
    <x v="12"/>
    <x v="7"/>
    <x v="9"/>
    <s v="ADQ.MANTTO Y SERV. 69/2035"/>
    <d v="2023-05-25T00:00:00"/>
    <x v="0"/>
    <n v="466"/>
    <x v="0"/>
    <x v="100"/>
    <n v="737455.19"/>
    <x v="29"/>
    <x v="575"/>
    <x v="74"/>
    <x v="5"/>
    <x v="0"/>
    <x v="8"/>
    <x v="0"/>
    <s v="01/06/2023"/>
    <s v="01/06/2023"/>
    <x v="0"/>
    <x v="0"/>
    <x v="18"/>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30"/>
    <s v="3176000547 - LIGHT EMIT. DIO "/>
    <s v="PZA"/>
    <n v="18"/>
    <n v="268.02999999999997"/>
    <n v="4824.5399999999991"/>
    <x v="0"/>
    <x v="0"/>
    <n v="0"/>
    <n v="0"/>
    <n v="38.510057471264361"/>
    <n v="0"/>
    <n v="0"/>
    <n v="0"/>
    <d v="2023-09-17T00:00:00"/>
    <x v="11"/>
    <s v="09/05/2423"/>
    <n v="125"/>
    <n v="2555"/>
    <n v="110"/>
    <d v="2024-07-04T00:00:00"/>
    <n v="145966"/>
    <n v="0"/>
    <n v="0"/>
    <n v="0"/>
    <x v="2"/>
    <x v="2"/>
    <m/>
    <x v="0"/>
    <x v="12"/>
    <x v="0"/>
    <x v="0"/>
    <x v="0"/>
    <x v="2"/>
    <x v="1"/>
    <x v="2"/>
    <x v="3"/>
    <x v="3"/>
    <x v="1"/>
    <x v="29"/>
    <x v="0"/>
    <x v="0"/>
  </r>
  <r>
    <x v="0"/>
    <x v="101"/>
    <x v="0"/>
    <x v="0"/>
    <x v="4"/>
    <d v="2023-05-16T00:00:00"/>
    <x v="1"/>
    <x v="12"/>
    <x v="12"/>
    <x v="7"/>
    <x v="9"/>
    <s v="ADQ.MANTTO Y SERV. 69/2035"/>
    <d v="2023-05-25T00:00:00"/>
    <x v="0"/>
    <n v="466"/>
    <x v="0"/>
    <x v="100"/>
    <n v="737455.19"/>
    <x v="30"/>
    <x v="576"/>
    <x v="29"/>
    <x v="5"/>
    <x v="0"/>
    <x v="8"/>
    <x v="0"/>
    <s v="01/06/2023"/>
    <s v="01/06/2023"/>
    <x v="0"/>
    <x v="0"/>
    <x v="18"/>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31"/>
    <s v="5534903100 - PRESSURE SWITCH "/>
    <s v="PZA"/>
    <n v="4"/>
    <n v="623.34"/>
    <n v="2493.36"/>
    <x v="0"/>
    <x v="0"/>
    <n v="0"/>
    <n v="0"/>
    <n v="89.560344827586206"/>
    <n v="0"/>
    <n v="0"/>
    <n v="0"/>
    <d v="2023-09-17T00:00:00"/>
    <x v="14"/>
    <s v="09/05/2424"/>
    <n v="125"/>
    <n v="2555"/>
    <n v="110"/>
    <d v="2024-07-05T00:00:00"/>
    <n v="146332"/>
    <n v="0"/>
    <n v="0"/>
    <n v="0"/>
    <x v="2"/>
    <x v="2"/>
    <m/>
    <x v="0"/>
    <x v="12"/>
    <x v="0"/>
    <x v="0"/>
    <x v="0"/>
    <x v="2"/>
    <x v="1"/>
    <x v="2"/>
    <x v="3"/>
    <x v="3"/>
    <x v="1"/>
    <x v="29"/>
    <x v="0"/>
    <x v="0"/>
  </r>
  <r>
    <x v="0"/>
    <x v="101"/>
    <x v="0"/>
    <x v="0"/>
    <x v="4"/>
    <d v="2023-05-16T00:00:00"/>
    <x v="1"/>
    <x v="12"/>
    <x v="12"/>
    <x v="7"/>
    <x v="9"/>
    <s v="ADQ.MANTTO Y SERV. 69/2035"/>
    <d v="2023-05-25T00:00:00"/>
    <x v="0"/>
    <n v="466"/>
    <x v="0"/>
    <x v="100"/>
    <n v="737455.19"/>
    <x v="31"/>
    <x v="577"/>
    <x v="7"/>
    <x v="5"/>
    <x v="0"/>
    <x v="8"/>
    <x v="0"/>
    <s v="01/06/2023"/>
    <s v="01/06/2023"/>
    <x v="0"/>
    <x v="0"/>
    <x v="18"/>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32"/>
    <s v="5540380600 - LEVEL SWITCH // NP REEEMPLAZO 3176002176 "/>
    <s v="PZA"/>
    <n v="2"/>
    <n v="3667.15"/>
    <n v="7334.3"/>
    <x v="0"/>
    <x v="0"/>
    <n v="0"/>
    <n v="0"/>
    <n v="526.88936781609198"/>
    <n v="0"/>
    <n v="0"/>
    <n v="0"/>
    <d v="2023-09-17T00:00:00"/>
    <x v="15"/>
    <s v="09/05/2425"/>
    <n v="125"/>
    <n v="2555"/>
    <n v="110"/>
    <d v="2024-07-06T00:00:00"/>
    <n v="146697"/>
    <n v="0"/>
    <n v="0"/>
    <n v="0"/>
    <x v="2"/>
    <x v="2"/>
    <m/>
    <x v="0"/>
    <x v="12"/>
    <x v="0"/>
    <x v="0"/>
    <x v="0"/>
    <x v="2"/>
    <x v="1"/>
    <x v="2"/>
    <x v="3"/>
    <x v="3"/>
    <x v="1"/>
    <x v="29"/>
    <x v="0"/>
    <x v="0"/>
  </r>
  <r>
    <x v="0"/>
    <x v="101"/>
    <x v="0"/>
    <x v="0"/>
    <x v="4"/>
    <d v="2023-05-16T00:00:00"/>
    <x v="1"/>
    <x v="12"/>
    <x v="12"/>
    <x v="7"/>
    <x v="9"/>
    <s v="ADQ.MANTTO Y SERV. 69/2035"/>
    <d v="2023-05-25T00:00:00"/>
    <x v="0"/>
    <n v="466"/>
    <x v="0"/>
    <x v="100"/>
    <n v="737455.19"/>
    <x v="32"/>
    <x v="578"/>
    <x v="8"/>
    <x v="5"/>
    <x v="0"/>
    <x v="8"/>
    <x v="0"/>
    <s v="01/06/2023"/>
    <s v="01/06/2023"/>
    <x v="0"/>
    <x v="0"/>
    <x v="18"/>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33"/>
    <s v="5535002900 - TEMP. SENSOR "/>
    <s v="PZA"/>
    <n v="6"/>
    <n v="342.5"/>
    <n v="2055"/>
    <x v="0"/>
    <x v="0"/>
    <n v="0"/>
    <n v="0"/>
    <n v="49.209770114942529"/>
    <n v="0"/>
    <n v="0"/>
    <n v="0"/>
    <d v="2023-09-17T00:00:00"/>
    <x v="16"/>
    <s v="09/05/2426"/>
    <n v="125"/>
    <n v="2555"/>
    <n v="110"/>
    <d v="2024-07-07T00:00:00"/>
    <n v="147062"/>
    <n v="0"/>
    <n v="0"/>
    <n v="0"/>
    <x v="2"/>
    <x v="2"/>
    <m/>
    <x v="0"/>
    <x v="12"/>
    <x v="0"/>
    <x v="0"/>
    <x v="0"/>
    <x v="2"/>
    <x v="1"/>
    <x v="2"/>
    <x v="3"/>
    <x v="3"/>
    <x v="1"/>
    <x v="29"/>
    <x v="0"/>
    <x v="0"/>
  </r>
  <r>
    <x v="0"/>
    <x v="101"/>
    <x v="0"/>
    <x v="0"/>
    <x v="4"/>
    <d v="2023-05-16T00:00:00"/>
    <x v="1"/>
    <x v="12"/>
    <x v="12"/>
    <x v="7"/>
    <x v="9"/>
    <s v="ADQ.MANTTO Y SERV. 69/2035"/>
    <d v="2023-05-25T00:00:00"/>
    <x v="0"/>
    <n v="466"/>
    <x v="0"/>
    <x v="100"/>
    <n v="737455.19"/>
    <x v="33"/>
    <x v="579"/>
    <x v="7"/>
    <x v="5"/>
    <x v="0"/>
    <x v="8"/>
    <x v="0"/>
    <s v="01/06/2023"/>
    <s v="01/06/2023"/>
    <x v="0"/>
    <x v="0"/>
    <x v="18"/>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34"/>
    <s v="5580016370 - PLC SYSTEM "/>
    <s v="PZA"/>
    <n v="2"/>
    <n v="19480.14"/>
    <n v="38960.28"/>
    <x v="0"/>
    <x v="0"/>
    <n v="0"/>
    <n v="0"/>
    <n v="2798.8706896551726"/>
    <n v="0"/>
    <n v="0"/>
    <n v="0"/>
    <d v="2023-09-17T00:00:00"/>
    <x v="1"/>
    <s v="09/05/2427"/>
    <n v="125"/>
    <n v="2555"/>
    <n v="110"/>
    <d v="2024-07-08T00:00:00"/>
    <n v="147427"/>
    <n v="0"/>
    <n v="0"/>
    <n v="0"/>
    <x v="2"/>
    <x v="2"/>
    <m/>
    <x v="0"/>
    <x v="12"/>
    <x v="0"/>
    <x v="0"/>
    <x v="0"/>
    <x v="2"/>
    <x v="1"/>
    <x v="2"/>
    <x v="3"/>
    <x v="3"/>
    <x v="1"/>
    <x v="29"/>
    <x v="0"/>
    <x v="0"/>
  </r>
  <r>
    <x v="0"/>
    <x v="101"/>
    <x v="0"/>
    <x v="0"/>
    <x v="4"/>
    <d v="2023-05-16T00:00:00"/>
    <x v="1"/>
    <x v="12"/>
    <x v="12"/>
    <x v="7"/>
    <x v="9"/>
    <s v="ADQ.MANTTO Y SERV. 69/2035"/>
    <d v="2023-05-25T00:00:00"/>
    <x v="0"/>
    <n v="466"/>
    <x v="0"/>
    <x v="100"/>
    <n v="737455.19"/>
    <x v="34"/>
    <x v="580"/>
    <x v="7"/>
    <x v="5"/>
    <x v="0"/>
    <x v="8"/>
    <x v="0"/>
    <s v="01/06/2023"/>
    <s v="01/06/2023"/>
    <x v="0"/>
    <x v="0"/>
    <x v="18"/>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35"/>
    <s v="5590000737 - GENERATOR "/>
    <s v="PZA"/>
    <n v="2"/>
    <n v="13794.72"/>
    <n v="27589.439999999999"/>
    <x v="0"/>
    <x v="0"/>
    <n v="0"/>
    <n v="0"/>
    <n v="1982"/>
    <n v="0"/>
    <n v="0"/>
    <n v="0"/>
    <d v="2023-09-17T00:00:00"/>
    <x v="2"/>
    <s v="09/05/2428"/>
    <n v="125"/>
    <n v="2555"/>
    <n v="110"/>
    <d v="2024-07-09T00:00:00"/>
    <n v="147793"/>
    <n v="0"/>
    <n v="0"/>
    <n v="0"/>
    <x v="2"/>
    <x v="2"/>
    <m/>
    <x v="0"/>
    <x v="12"/>
    <x v="0"/>
    <x v="0"/>
    <x v="0"/>
    <x v="2"/>
    <x v="1"/>
    <x v="2"/>
    <x v="3"/>
    <x v="3"/>
    <x v="1"/>
    <x v="29"/>
    <x v="0"/>
    <x v="0"/>
  </r>
  <r>
    <x v="0"/>
    <x v="101"/>
    <x v="0"/>
    <x v="0"/>
    <x v="4"/>
    <d v="2023-05-16T00:00:00"/>
    <x v="1"/>
    <x v="12"/>
    <x v="12"/>
    <x v="7"/>
    <x v="9"/>
    <s v="ADQ.MANTTO Y SERV. 69/2035"/>
    <d v="2023-05-25T00:00:00"/>
    <x v="0"/>
    <n v="466"/>
    <x v="0"/>
    <x v="100"/>
    <n v="737455.19"/>
    <x v="35"/>
    <x v="581"/>
    <x v="7"/>
    <x v="5"/>
    <x v="0"/>
    <x v="8"/>
    <x v="0"/>
    <s v="01/06/2023"/>
    <s v="01/06/2023"/>
    <x v="0"/>
    <x v="0"/>
    <x v="18"/>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36"/>
    <s v="5575700122 - PLC SYSTEM "/>
    <s v="PZA"/>
    <n v="2"/>
    <n v="15141.69"/>
    <n v="30283.38"/>
    <x v="0"/>
    <x v="0"/>
    <n v="0"/>
    <n v="0"/>
    <n v="2175.530172413793"/>
    <n v="0"/>
    <n v="0"/>
    <n v="0"/>
    <d v="2023-09-17T00:00:00"/>
    <x v="17"/>
    <s v="09/05/2429"/>
    <n v="125"/>
    <n v="2555"/>
    <n v="110"/>
    <d v="2024-07-10T00:00:00"/>
    <n v="148158"/>
    <n v="0"/>
    <n v="0"/>
    <n v="0"/>
    <x v="2"/>
    <x v="2"/>
    <m/>
    <x v="0"/>
    <x v="12"/>
    <x v="0"/>
    <x v="0"/>
    <x v="0"/>
    <x v="2"/>
    <x v="1"/>
    <x v="2"/>
    <x v="3"/>
    <x v="3"/>
    <x v="1"/>
    <x v="29"/>
    <x v="0"/>
    <x v="0"/>
  </r>
  <r>
    <x v="0"/>
    <x v="101"/>
    <x v="0"/>
    <x v="0"/>
    <x v="4"/>
    <d v="2023-05-16T00:00:00"/>
    <x v="1"/>
    <x v="12"/>
    <x v="12"/>
    <x v="7"/>
    <x v="9"/>
    <s v="ADQ.MANTTO Y SERV. 69/2035"/>
    <d v="2023-05-25T00:00:00"/>
    <x v="0"/>
    <n v="466"/>
    <x v="0"/>
    <x v="100"/>
    <n v="737455.19"/>
    <x v="36"/>
    <x v="582"/>
    <x v="7"/>
    <x v="5"/>
    <x v="0"/>
    <x v="8"/>
    <x v="0"/>
    <s v="01/06/2023"/>
    <s v="01/06/2023"/>
    <x v="0"/>
    <x v="0"/>
    <x v="18"/>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37"/>
    <s v="3176002806 - INSTRUMENT "/>
    <s v="PZA"/>
    <n v="2"/>
    <n v="5793.02"/>
    <n v="11586.04"/>
    <x v="0"/>
    <x v="0"/>
    <n v="0"/>
    <n v="0"/>
    <n v="832.330459770115"/>
    <n v="0"/>
    <n v="0"/>
    <n v="0"/>
    <d v="2023-09-17T00:00:00"/>
    <x v="5"/>
    <s v="09/05/2430"/>
    <n v="125"/>
    <n v="2555"/>
    <n v="110"/>
    <d v="2024-07-11T00:00:00"/>
    <n v="148523"/>
    <n v="0"/>
    <n v="0"/>
    <n v="0"/>
    <x v="2"/>
    <x v="2"/>
    <m/>
    <x v="0"/>
    <x v="12"/>
    <x v="0"/>
    <x v="0"/>
    <x v="0"/>
    <x v="2"/>
    <x v="1"/>
    <x v="2"/>
    <x v="3"/>
    <x v="3"/>
    <x v="1"/>
    <x v="29"/>
    <x v="0"/>
    <x v="0"/>
  </r>
  <r>
    <x v="0"/>
    <x v="101"/>
    <x v="0"/>
    <x v="0"/>
    <x v="4"/>
    <d v="2023-05-16T00:00:00"/>
    <x v="1"/>
    <x v="12"/>
    <x v="12"/>
    <x v="7"/>
    <x v="9"/>
    <s v="ADQ.MANTTO Y SERV. 69/2035"/>
    <d v="2023-05-25T00:00:00"/>
    <x v="0"/>
    <n v="466"/>
    <x v="0"/>
    <x v="100"/>
    <n v="737455.19"/>
    <x v="37"/>
    <x v="583"/>
    <x v="7"/>
    <x v="5"/>
    <x v="0"/>
    <x v="8"/>
    <x v="0"/>
    <s v="01/06/2023"/>
    <s v="01/06/2023"/>
    <x v="0"/>
    <x v="0"/>
    <x v="18"/>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38"/>
    <s v="5580101816 - CABLE "/>
    <s v="PZA"/>
    <n v="2"/>
    <n v="11989.78"/>
    <n v="23979.56"/>
    <x v="0"/>
    <x v="0"/>
    <n v="0"/>
    <n v="0"/>
    <n v="1722.6695402298851"/>
    <n v="0"/>
    <n v="0"/>
    <n v="0"/>
    <d v="2023-09-17T00:00:00"/>
    <x v="7"/>
    <s v="09/05/2431"/>
    <n v="125"/>
    <n v="2555"/>
    <n v="110"/>
    <d v="2024-07-12T00:00:00"/>
    <n v="148888"/>
    <n v="0"/>
    <n v="0"/>
    <n v="0"/>
    <x v="2"/>
    <x v="2"/>
    <m/>
    <x v="0"/>
    <x v="12"/>
    <x v="0"/>
    <x v="0"/>
    <x v="0"/>
    <x v="2"/>
    <x v="1"/>
    <x v="2"/>
    <x v="3"/>
    <x v="3"/>
    <x v="1"/>
    <x v="29"/>
    <x v="0"/>
    <x v="0"/>
  </r>
  <r>
    <x v="0"/>
    <x v="101"/>
    <x v="0"/>
    <x v="0"/>
    <x v="4"/>
    <d v="2023-05-16T00:00:00"/>
    <x v="1"/>
    <x v="12"/>
    <x v="12"/>
    <x v="7"/>
    <x v="9"/>
    <s v="ADQ.MANTTO Y SERV. 69/2035"/>
    <d v="2023-05-25T00:00:00"/>
    <x v="0"/>
    <n v="466"/>
    <x v="0"/>
    <x v="100"/>
    <n v="737455.19"/>
    <x v="38"/>
    <x v="584"/>
    <x v="7"/>
    <x v="5"/>
    <x v="0"/>
    <x v="8"/>
    <x v="0"/>
    <s v="01/06/2023"/>
    <s v="01/06/2023"/>
    <x v="0"/>
    <x v="0"/>
    <x v="18"/>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39"/>
    <s v="5575506400 - CABLE "/>
    <s v="PZA"/>
    <n v="2"/>
    <n v="23927.09"/>
    <n v="47854.18"/>
    <x v="0"/>
    <x v="0"/>
    <n v="0"/>
    <n v="0"/>
    <n v="3437.8002873563219"/>
    <n v="0"/>
    <n v="0"/>
    <n v="0"/>
    <d v="2023-09-17T00:00:00"/>
    <x v="8"/>
    <s v="09/05/2432"/>
    <n v="125"/>
    <n v="2555"/>
    <n v="110"/>
    <d v="2024-07-13T00:00:00"/>
    <n v="149254"/>
    <n v="0"/>
    <n v="0"/>
    <n v="0"/>
    <x v="2"/>
    <x v="2"/>
    <m/>
    <x v="0"/>
    <x v="12"/>
    <x v="0"/>
    <x v="0"/>
    <x v="0"/>
    <x v="2"/>
    <x v="1"/>
    <x v="2"/>
    <x v="3"/>
    <x v="3"/>
    <x v="1"/>
    <x v="29"/>
    <x v="0"/>
    <x v="0"/>
  </r>
  <r>
    <x v="0"/>
    <x v="102"/>
    <x v="0"/>
    <x v="0"/>
    <x v="7"/>
    <d v="2023-04-20T00:00:00"/>
    <x v="1"/>
    <x v="22"/>
    <x v="22"/>
    <x v="1"/>
    <x v="15"/>
    <s v="ADQ/MINA-028/2023"/>
    <d v="2023-05-29T00:00:00"/>
    <x v="0"/>
    <n v="267"/>
    <x v="0"/>
    <x v="101"/>
    <n v="222720"/>
    <x v="0"/>
    <x v="585"/>
    <x v="16"/>
    <x v="18"/>
    <x v="0"/>
    <x v="0"/>
    <x v="0"/>
    <s v="05/06/2023"/>
    <s v="05/06/2023"/>
    <x v="0"/>
    <x v="0"/>
    <x v="17"/>
    <x v="8"/>
    <s v="JOSE ALFREDO MIRANDA TICONA "/>
    <d v="2023-06-14T00:00:00"/>
    <s v="IT/MINA-028/2023"/>
    <d v="2023-06-19T00:00:00"/>
    <s v="CD-136"/>
    <s v="CD-136"/>
    <s v="CD-136"/>
    <n v="156600"/>
    <s v="CD-136"/>
    <s v="CD-136/2023"/>
    <s v="TOYOSA EQUIPOS LTDA."/>
    <x v="0"/>
    <x v="1"/>
    <n v="7"/>
    <x v="0"/>
    <d v="2023-06-05T00:00:00"/>
    <d v="2023-07-03T00:00:00"/>
    <x v="1"/>
    <x v="0"/>
    <x v="0"/>
    <s v="CLQ-23-CD-136/2023 ADQUISICION DE VEHICULO PARA TRANSPORTE DE ANFO - TRACTOR AGRICOLA"/>
    <s v="ADQ/MINA-028/2023"/>
    <x v="23"/>
    <n v="1"/>
    <s v="TRACTOR AGUICOLA KUBOTA_x000a_MODELO: L3800DW_x000a_POTENCIA 37.4 HP_x000a_TRACCION 4X4_x000a_ORIGINAL JAPONES_x000a_POTENCIA DEL MOTOR 35.9 HP_x000a_POTENCIA A LA TDF: 33.7 HP_x000a_NUMERO DE CILINDROS 3_x000a_DIAMETRO Y CARRERA 87X102.4 MM_x000a_DESPLAZAMIENTO TOTAL 1826_x000a_VELOCIDAD NOMINAL 2700_x000a_BATERIA 12V CCA: 490 A_x000a_ALTERNADOR 12 V 45 AMP_x000a_CAPACIDAD DEL TANQUE DE COMBUSTIBLE 38 L_x000a_TDF VELOCIDAD 540 RPM_x000a_HIDRAULICO_x000a_CAPACIDAD DE LA BOMBA PRINCIPAL 24.6 L/MIN_x000a_CAPACIDAD DE LA BOMBA DE LA DIRECCION HIDRAULICA 14.5 L/MIN_x000a_TRANSMISION MECANICA 8 AD X 4 REV_x000a_FRENOS DISCO HUMEDO_x000a_EMBRAGUE PLACA SECA DOBLE_x000a_TAMAÑO ESTANDAR DE LOS NEUMATICOS_x000a_ AG ESTANDAR / DELANTEROS / TRASEROS 7-16 DELANTE 11.2-24 ATRÁS_x000a_DIMENSIONES Y PESO _x000a_LONGITUD TOTAL 2915 MM_x000a_ANCHO TOTAL MINIMO 1400 MM_x000a_ALTURA TOTAL 2330 MM_x000a_DISTANCIA ENTRE EJES 1610 MM_x000a_TOYOSA EQUIPOS GARANTIZA 1 AÑO O 1000 HORAS DE USO LO QUE OCURRA PRIMERO _x000a_*Y DEMAS CARACTERISTICAS SEÑALADAS EN EL ANEXO 2 DE SU PROPUESTA_x000a_KUBOTA / JAPON "/>
    <s v="PZA."/>
    <n v="1"/>
    <n v="156600"/>
    <n v="156600"/>
    <x v="0"/>
    <x v="0"/>
    <n v="1"/>
    <n v="156600"/>
    <n v="22500"/>
    <n v="22500"/>
    <n v="19575"/>
    <n v="0"/>
    <d v="2023-07-10T00:00:00"/>
    <x v="12"/>
    <s v="04/07/2023"/>
    <n v="300"/>
    <n v="24"/>
    <n v="333"/>
    <d v="2023-08-11T00:00:00"/>
    <n v="-6"/>
    <n v="-4698"/>
    <n v="10962.000000000002"/>
    <n v="150336"/>
    <x v="2"/>
    <x v="2"/>
    <m/>
    <x v="0"/>
    <x v="12"/>
    <x v="0"/>
    <x v="0"/>
    <x v="0"/>
    <x v="2"/>
    <x v="1"/>
    <x v="2"/>
    <x v="3"/>
    <x v="3"/>
    <x v="1"/>
    <x v="29"/>
    <x v="0"/>
    <x v="0"/>
  </r>
  <r>
    <x v="0"/>
    <x v="103"/>
    <x v="0"/>
    <x v="0"/>
    <x v="4"/>
    <d v="2023-05-05T00:00:00"/>
    <x v="1"/>
    <x v="9"/>
    <x v="9"/>
    <x v="1"/>
    <x v="15"/>
    <s v="ADQ/MINA-040/2023"/>
    <d v="2023-05-29T00:00:00"/>
    <x v="0"/>
    <n v="431"/>
    <x v="0"/>
    <x v="102"/>
    <n v="505835"/>
    <x v="0"/>
    <x v="586"/>
    <x v="29"/>
    <x v="18"/>
    <x v="57"/>
    <x v="0"/>
    <x v="0"/>
    <s v="05/06/2023"/>
    <s v="05/06/2023"/>
    <x v="0"/>
    <x v="0"/>
    <x v="17"/>
    <x v="8"/>
    <s v="JOSE ALFREDO MIRANDA TICONA "/>
    <d v="2023-06-15T00:00:00"/>
    <s v="IT/MINA-039/2023"/>
    <d v="2023-07-24T00:00:00"/>
    <s v="CD-213"/>
    <s v="CD-213-A"/>
    <s v="CD-213"/>
    <n v="279670"/>
    <s v="CD-213-A"/>
    <s v="EMC-UAL-247-CD-213/2023"/>
    <s v="HIDROSIS - VANNESA DE LOS ANGELES MOLINA CANDIA"/>
    <x v="0"/>
    <x v="1"/>
    <n v="60"/>
    <x v="0"/>
    <d v="2023-06-05T00:00:00"/>
    <d v="2023-08-04T00:00:00"/>
    <x v="1"/>
    <x v="0"/>
    <x v="0"/>
    <s v="CLQ-23-CD-213/2023 ADQUISICION DE BOMBAS SUMERGIBLES Y BOMBAS NEUMATICAS "/>
    <s v="ADQ/MINA-040/2023"/>
    <x v="9"/>
    <n v="1"/>
    <s v="BOMBA SUMERGIBLE INOX OTORONGO 9-H V3 _x000a_15 HP / 2950 RPM – 440 V / 50 HZ_x000a_PIEZAS FUNDIDAS: ACERO INOX AISI 316_x000a_COLADOR ACERO INOX AISI 304_x000a_EJE DE MOTOR: ACERO INOX 431_x000a_IMPULSOR: ACERO INOX DUPLEX_x000a_CUBIERTA SUCCION: INOX DUPLEX_x000a_DIFUSOR: AISI 316 REVESTIDO_x000a_TORNILLOS Y TUERCAS AISI 304 _x000a_PH 2-8_x000a_MOTOR ELECTRICO DE 9 HP, 440 V, 50 HZ, JAULA ARDILLA_x000a_AISLAMIENTO F_x000a_PROTECCION IP 68_x000a_CABLE SUMERGIBLE_x000a_ARRANQUE: DIRECTO O ESTRELLA TRIANGULO_x000a_ALTURA DE BOMBEO 30 M_x000a_AKIPUMP OTORONGO / PERU •_x0009_Calidad del Producto: El proponente deberá adjuntar en la cotización, certificados avalados de calidad del(os) producto(s), si corresponde._x000a__x000a_•_x0009_Tiempo de Entrega: 60 días_x000a__x000a_•_x0009_Lugar de Entrega: La entrega deberá ser en Almacenes de la E.M.C._x000a__x000a_•_x0009_Validez de la cotización: Mínima de 60 días calendario"/>
    <s v="PZA."/>
    <n v="4"/>
    <n v="69917.5"/>
    <n v="279670"/>
    <x v="0"/>
    <x v="0"/>
    <n v="0"/>
    <n v="0"/>
    <n v="10045.617816091954"/>
    <n v="0"/>
    <n v="0"/>
    <n v="0"/>
    <d v="2023-10-03T00:00:00"/>
    <x v="13"/>
    <s v="09/05/2434"/>
    <n v="125"/>
    <n v="2555"/>
    <n v="110"/>
    <d v="2024-07-15T00:00:00"/>
    <n v="149968"/>
    <n v="0"/>
    <n v="0"/>
    <n v="0"/>
    <x v="2"/>
    <x v="2"/>
    <m/>
    <x v="0"/>
    <x v="12"/>
    <x v="0"/>
    <x v="0"/>
    <x v="0"/>
    <x v="2"/>
    <x v="1"/>
    <x v="2"/>
    <x v="3"/>
    <x v="3"/>
    <x v="1"/>
    <x v="29"/>
    <x v="0"/>
    <x v="0"/>
  </r>
  <r>
    <x v="0"/>
    <x v="103"/>
    <x v="0"/>
    <x v="0"/>
    <x v="4"/>
    <d v="2023-05-05T00:00:00"/>
    <x v="1"/>
    <x v="9"/>
    <x v="9"/>
    <x v="1"/>
    <x v="15"/>
    <s v="ADQ/MINA-040/2023"/>
    <d v="2023-05-29T00:00:00"/>
    <x v="0"/>
    <n v="431"/>
    <x v="0"/>
    <x v="102"/>
    <n v="505835"/>
    <x v="1"/>
    <x v="587"/>
    <x v="45"/>
    <x v="18"/>
    <x v="0"/>
    <x v="0"/>
    <x v="0"/>
    <s v="05/06/2023"/>
    <s v="05/06/2023"/>
    <x v="0"/>
    <x v="0"/>
    <x v="17"/>
    <x v="8"/>
    <s v="JOSE ALFREDO MIRANDA TICONA "/>
    <d v="2023-06-15T00:00:00"/>
    <s v="IT/MINA-039/2023"/>
    <d v="2023-07-24T00:00:00"/>
    <s v="CD-213"/>
    <s v="CD-213-B"/>
    <s v="CD-213"/>
    <n v="146100"/>
    <s v="CD-213-B"/>
    <s v="EMC-UAL-248-CD-213/2023"/>
    <s v="GARTEC-BOLIVIA - ANDREA CECILIA ARCE LOAYZA"/>
    <x v="0"/>
    <x v="1"/>
    <n v="45"/>
    <x v="0"/>
    <d v="2023-06-05T00:00:00"/>
    <d v="2023-08-04T00:00:00"/>
    <x v="1"/>
    <x v="0"/>
    <x v="0"/>
    <s v="CLQ-23-CD-213/2023 ADQUISICION DE BOMBAS SUMERGIBLES Y BOMBAS NEUMATICAS "/>
    <s v="ADQ/MINA-040/2023"/>
    <x v="9"/>
    <n v="2"/>
    <s v="BOMBA NEUMATICA _x000a_MODELO HD20F CLAPETA_x000a_TAMAÑO DEL PUERTO 2&quot;_x000a_MAX. CAUDAL 150 GPM_x000a_MA. PRESION DE DESCARGA: 7 BAR_x000a_MATERIAL DEL DIAFRAGMA: EPDM_x000a_MATERIAL BOMBA: POLIPROPILENO_x000a_MATERIAL DE LA CLAPETA. EPDM_x000a_TIPO DE CIERRE: VALVULA DE CLAPETA_x000a_TIPO DE PUERTO: ROSCA NTP_x000a_PESO: 24 KG_x000a_MANEJO DE SOLIDOS 46 MM_x000a_SANDPIPER HD20F / USA "/>
    <s v="PZA."/>
    <n v="3"/>
    <n v="48700"/>
    <n v="146100"/>
    <x v="0"/>
    <x v="0"/>
    <n v="0"/>
    <n v="0"/>
    <n v="6997.1264367816093"/>
    <n v="0"/>
    <n v="0"/>
    <n v="0"/>
    <d v="2023-09-18T00:00:00"/>
    <x v="11"/>
    <s v="09/05/2435"/>
    <n v="125"/>
    <n v="2555"/>
    <n v="110"/>
    <d v="2024-07-16T00:00:00"/>
    <n v="150348"/>
    <n v="0"/>
    <n v="0"/>
    <n v="0"/>
    <x v="2"/>
    <x v="2"/>
    <m/>
    <x v="0"/>
    <x v="12"/>
    <x v="0"/>
    <x v="0"/>
    <x v="0"/>
    <x v="2"/>
    <x v="1"/>
    <x v="2"/>
    <x v="3"/>
    <x v="3"/>
    <x v="1"/>
    <x v="29"/>
    <x v="0"/>
    <x v="0"/>
  </r>
  <r>
    <x v="0"/>
    <x v="104"/>
    <x v="0"/>
    <x v="0"/>
    <x v="4"/>
    <d v="2023-05-24T00:00:00"/>
    <x v="1"/>
    <x v="12"/>
    <x v="12"/>
    <x v="7"/>
    <x v="9"/>
    <s v="ADQ.MANTTO Y SERV. 73/2078"/>
    <d v="2023-05-29T00:00:00"/>
    <x v="0"/>
    <n v="532"/>
    <x v="0"/>
    <x v="103"/>
    <n v="594884.71"/>
    <x v="0"/>
    <x v="546"/>
    <x v="7"/>
    <x v="5"/>
    <x v="58"/>
    <x v="8"/>
    <x v="0"/>
    <s v="05/06/2023"/>
    <s v="05/06/2023"/>
    <x v="0"/>
    <x v="0"/>
    <x v="18"/>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1"/>
    <s v="5536435000 - GAUGE CONDICIONES TECNICAS_x000a_EQUIPO: SCOOPTRAM ST2G_x000a_MARCA: ATLAS COPCO_x000a_Certificación: debe contar con certificación de la calidad del material utilizado y su genuidad._x000a_Ficha técnica: presentar conforme a N° de Parte._x000a_Lugar de entrega: Almacenes de la Empresa Minera Colquiri._x000a_Garantía mínima de 1 año"/>
    <s v="PZA"/>
    <n v="2"/>
    <n v="1207.21"/>
    <n v="2414.42"/>
    <x v="0"/>
    <x v="0"/>
    <n v="433"/>
    <n v="522721.93"/>
    <n v="173.44971264367817"/>
    <n v="75103.725574712647"/>
    <n v="65340.241250000006"/>
    <n v="0"/>
    <d v="2023-11-07T00:00:00"/>
    <x v="14"/>
    <s v="09/05/2436"/>
    <n v="125"/>
    <n v="2555"/>
    <n v="110"/>
    <d v="2024-07-17T00:00:00"/>
    <n v="150664"/>
    <n v="393776884.30760002"/>
    <n v="36590.535100000001"/>
    <n v="-393290752.91269994"/>
    <x v="2"/>
    <x v="2"/>
    <m/>
    <x v="0"/>
    <x v="12"/>
    <x v="0"/>
    <x v="0"/>
    <x v="0"/>
    <x v="2"/>
    <x v="1"/>
    <x v="2"/>
    <x v="3"/>
    <x v="3"/>
    <x v="1"/>
    <x v="29"/>
    <x v="0"/>
    <x v="0"/>
  </r>
  <r>
    <x v="0"/>
    <x v="104"/>
    <x v="0"/>
    <x v="0"/>
    <x v="4"/>
    <d v="2023-05-24T00:00:00"/>
    <x v="1"/>
    <x v="12"/>
    <x v="12"/>
    <x v="7"/>
    <x v="9"/>
    <s v="ADQ.MANTTO Y SERV. 73/2078"/>
    <d v="2023-05-29T00:00:00"/>
    <x v="0"/>
    <n v="532"/>
    <x v="0"/>
    <x v="103"/>
    <n v="594884.71"/>
    <x v="1"/>
    <x v="588"/>
    <x v="16"/>
    <x v="5"/>
    <x v="0"/>
    <x v="8"/>
    <x v="0"/>
    <s v="05/06/2023"/>
    <s v="05/06/2023"/>
    <x v="0"/>
    <x v="0"/>
    <x v="18"/>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2"/>
    <s v="5537672300 - GAUGE // NP REMPLAZO 5728002800 "/>
    <s v="PZA"/>
    <n v="1"/>
    <n v="3765.43"/>
    <n v="3765.43"/>
    <x v="0"/>
    <x v="0"/>
    <n v="434"/>
    <n v="1634196.6199999999"/>
    <n v="541.0100574712643"/>
    <n v="234798.36494252871"/>
    <n v="204274.57749999998"/>
    <n v="0"/>
    <d v="2023-11-07T00:00:00"/>
    <x v="15"/>
    <s v="09/05/2437"/>
    <n v="125"/>
    <n v="2555"/>
    <n v="110"/>
    <d v="2024-07-18T00:00:00"/>
    <n v="151029"/>
    <n v="1234055406.6099"/>
    <n v="114393.7634"/>
    <n v="-1232535603.7533002"/>
    <x v="2"/>
    <x v="2"/>
    <m/>
    <x v="0"/>
    <x v="12"/>
    <x v="0"/>
    <x v="0"/>
    <x v="0"/>
    <x v="2"/>
    <x v="1"/>
    <x v="2"/>
    <x v="3"/>
    <x v="3"/>
    <x v="1"/>
    <x v="29"/>
    <x v="0"/>
    <x v="0"/>
  </r>
  <r>
    <x v="0"/>
    <x v="104"/>
    <x v="0"/>
    <x v="0"/>
    <x v="4"/>
    <d v="2023-05-24T00:00:00"/>
    <x v="1"/>
    <x v="12"/>
    <x v="12"/>
    <x v="7"/>
    <x v="9"/>
    <s v="ADQ.MANTTO Y SERV. 73/2078"/>
    <d v="2023-05-29T00:00:00"/>
    <x v="0"/>
    <n v="532"/>
    <x v="0"/>
    <x v="103"/>
    <n v="594884.71"/>
    <x v="2"/>
    <x v="557"/>
    <x v="45"/>
    <x v="5"/>
    <x v="0"/>
    <x v="8"/>
    <x v="0"/>
    <s v="05/06/2023"/>
    <s v="05/06/2023"/>
    <x v="0"/>
    <x v="0"/>
    <x v="18"/>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3"/>
    <s v="3217001011 - CONTROL SWITCH "/>
    <s v="PZA"/>
    <n v="3"/>
    <n v="226.13"/>
    <n v="678.39"/>
    <x v="0"/>
    <x v="0"/>
    <n v="435"/>
    <n v="98366.55"/>
    <n v="32.489942528735632"/>
    <n v="14133.125"/>
    <n v="12295.81875"/>
    <n v="0"/>
    <d v="2023-11-07T00:00:00"/>
    <x v="16"/>
    <s v="09/05/2438"/>
    <n v="125"/>
    <n v="2555"/>
    <n v="110"/>
    <d v="2024-07-19T00:00:00"/>
    <n v="151394"/>
    <n v="74460527.353500009"/>
    <n v="6885.6585000000005"/>
    <n v="-74369046.462000012"/>
    <x v="2"/>
    <x v="2"/>
    <m/>
    <x v="0"/>
    <x v="12"/>
    <x v="0"/>
    <x v="0"/>
    <x v="0"/>
    <x v="2"/>
    <x v="1"/>
    <x v="2"/>
    <x v="3"/>
    <x v="3"/>
    <x v="1"/>
    <x v="29"/>
    <x v="0"/>
    <x v="0"/>
  </r>
  <r>
    <x v="0"/>
    <x v="104"/>
    <x v="0"/>
    <x v="0"/>
    <x v="4"/>
    <d v="2023-05-24T00:00:00"/>
    <x v="1"/>
    <x v="12"/>
    <x v="12"/>
    <x v="7"/>
    <x v="9"/>
    <s v="ADQ.MANTTO Y SERV. 73/2078"/>
    <d v="2023-05-29T00:00:00"/>
    <x v="0"/>
    <n v="532"/>
    <x v="0"/>
    <x v="103"/>
    <n v="594884.71"/>
    <x v="3"/>
    <x v="559"/>
    <x v="29"/>
    <x v="5"/>
    <x v="0"/>
    <x v="8"/>
    <x v="0"/>
    <s v="05/06/2023"/>
    <s v="05/06/2023"/>
    <x v="0"/>
    <x v="0"/>
    <x v="18"/>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4"/>
    <s v="3222327302 - RELAY "/>
    <s v="PZA"/>
    <n v="4"/>
    <n v="159.44999999999999"/>
    <n v="637.79999999999995"/>
    <x v="0"/>
    <x v="0"/>
    <n v="436"/>
    <n v="69520.2"/>
    <n v="22.909482758620687"/>
    <n v="9988.5344827586196"/>
    <n v="8690.0249999999996"/>
    <n v="0"/>
    <d v="2023-11-07T00:00:00"/>
    <x v="1"/>
    <s v="09/05/2439"/>
    <n v="125"/>
    <n v="2555"/>
    <n v="110"/>
    <d v="2024-07-20T00:00:00"/>
    <n v="151759"/>
    <n v="52751580.158999994"/>
    <n v="4866.4140000000007"/>
    <n v="-52686926.372999996"/>
    <x v="2"/>
    <x v="2"/>
    <m/>
    <x v="0"/>
    <x v="12"/>
    <x v="0"/>
    <x v="0"/>
    <x v="0"/>
    <x v="2"/>
    <x v="1"/>
    <x v="2"/>
    <x v="3"/>
    <x v="3"/>
    <x v="1"/>
    <x v="29"/>
    <x v="0"/>
    <x v="0"/>
  </r>
  <r>
    <x v="0"/>
    <x v="104"/>
    <x v="0"/>
    <x v="0"/>
    <x v="4"/>
    <d v="2023-05-24T00:00:00"/>
    <x v="1"/>
    <x v="12"/>
    <x v="12"/>
    <x v="7"/>
    <x v="9"/>
    <s v="ADQ.MANTTO Y SERV. 73/2078"/>
    <d v="2023-05-29T00:00:00"/>
    <x v="0"/>
    <n v="532"/>
    <x v="0"/>
    <x v="103"/>
    <n v="594884.71"/>
    <x v="4"/>
    <x v="570"/>
    <x v="16"/>
    <x v="5"/>
    <x v="0"/>
    <x v="8"/>
    <x v="0"/>
    <s v="05/06/2023"/>
    <s v="05/06/2023"/>
    <x v="0"/>
    <x v="0"/>
    <x v="18"/>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5"/>
    <s v="3176002176 - LEVEL SWITCH "/>
    <s v="PZA"/>
    <n v="1"/>
    <n v="3667.15"/>
    <n v="3667.15"/>
    <x v="0"/>
    <x v="0"/>
    <n v="437"/>
    <n v="1602544.55"/>
    <n v="526.88936781609198"/>
    <n v="230250.65373563219"/>
    <n v="200318.06875000001"/>
    <n v="0"/>
    <d v="2023-11-07T00:00:00"/>
    <x v="2"/>
    <s v="09/05/2440"/>
    <n v="125"/>
    <n v="2555"/>
    <n v="110"/>
    <d v="2024-07-21T00:00:00"/>
    <n v="152125"/>
    <n v="1218935448.34375"/>
    <n v="112178.11850000001"/>
    <n v="-1217445081.9122503"/>
    <x v="2"/>
    <x v="2"/>
    <m/>
    <x v="0"/>
    <x v="12"/>
    <x v="0"/>
    <x v="0"/>
    <x v="0"/>
    <x v="2"/>
    <x v="1"/>
    <x v="2"/>
    <x v="3"/>
    <x v="3"/>
    <x v="1"/>
    <x v="29"/>
    <x v="0"/>
    <x v="0"/>
  </r>
  <r>
    <x v="0"/>
    <x v="104"/>
    <x v="0"/>
    <x v="0"/>
    <x v="4"/>
    <d v="2023-05-24T00:00:00"/>
    <x v="1"/>
    <x v="12"/>
    <x v="12"/>
    <x v="7"/>
    <x v="9"/>
    <s v="ADQ.MANTTO Y SERV. 73/2078"/>
    <d v="2023-05-29T00:00:00"/>
    <x v="0"/>
    <n v="532"/>
    <x v="0"/>
    <x v="103"/>
    <n v="594884.71"/>
    <x v="5"/>
    <x v="572"/>
    <x v="16"/>
    <x v="5"/>
    <x v="0"/>
    <x v="8"/>
    <x v="0"/>
    <s v="05/06/2023"/>
    <s v="05/06/2023"/>
    <x v="0"/>
    <x v="0"/>
    <x v="18"/>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6"/>
    <s v="5535621100 - FUSE "/>
    <s v="PZA"/>
    <n v="1"/>
    <n v="2245.23"/>
    <n v="2245.23"/>
    <x v="0"/>
    <x v="0"/>
    <n v="438"/>
    <n v="983410.74"/>
    <n v="322.5905172413793"/>
    <n v="141294.64655172414"/>
    <n v="122926.3425"/>
    <n v="0"/>
    <d v="2023-11-07T00:00:00"/>
    <x v="17"/>
    <s v="09/05/2441"/>
    <n v="125"/>
    <n v="2555"/>
    <n v="110"/>
    <d v="2024-07-22T00:00:00"/>
    <n v="152490"/>
    <n v="749801518.71300006"/>
    <n v="68838.751800000013"/>
    <n v="-748886946.72479999"/>
    <x v="2"/>
    <x v="2"/>
    <m/>
    <x v="0"/>
    <x v="12"/>
    <x v="0"/>
    <x v="0"/>
    <x v="0"/>
    <x v="2"/>
    <x v="1"/>
    <x v="2"/>
    <x v="3"/>
    <x v="3"/>
    <x v="1"/>
    <x v="29"/>
    <x v="0"/>
    <x v="0"/>
  </r>
  <r>
    <x v="0"/>
    <x v="104"/>
    <x v="0"/>
    <x v="0"/>
    <x v="4"/>
    <d v="2023-05-24T00:00:00"/>
    <x v="1"/>
    <x v="12"/>
    <x v="12"/>
    <x v="7"/>
    <x v="9"/>
    <s v="ADQ.MANTTO Y SERV. 73/2078"/>
    <d v="2023-05-29T00:00:00"/>
    <x v="0"/>
    <n v="532"/>
    <x v="0"/>
    <x v="103"/>
    <n v="594884.71"/>
    <x v="6"/>
    <x v="573"/>
    <x v="7"/>
    <x v="5"/>
    <x v="0"/>
    <x v="8"/>
    <x v="0"/>
    <s v="05/06/2023"/>
    <s v="05/06/2023"/>
    <x v="0"/>
    <x v="0"/>
    <x v="18"/>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7"/>
    <s v="5500560400 - PRESS. SWITCH "/>
    <s v="PZA"/>
    <n v="2"/>
    <n v="12741.46"/>
    <n v="25482.92"/>
    <x v="0"/>
    <x v="0"/>
    <n v="439"/>
    <n v="5593500.9399999995"/>
    <n v="1830.6695402298849"/>
    <n v="803663.92816091946"/>
    <n v="699187.61749999993"/>
    <n v="0"/>
    <d v="2023-11-07T00:00:00"/>
    <x v="5"/>
    <s v="09/05/2442"/>
    <n v="125"/>
    <n v="2555"/>
    <n v="110"/>
    <d v="2024-07-23T00:00:00"/>
    <n v="152855"/>
    <n v="4274972930.9184999"/>
    <n v="391545.06579999998"/>
    <n v="-4269770975.0442996"/>
    <x v="2"/>
    <x v="2"/>
    <m/>
    <x v="0"/>
    <x v="12"/>
    <x v="0"/>
    <x v="0"/>
    <x v="0"/>
    <x v="2"/>
    <x v="1"/>
    <x v="2"/>
    <x v="3"/>
    <x v="3"/>
    <x v="1"/>
    <x v="29"/>
    <x v="0"/>
    <x v="0"/>
  </r>
  <r>
    <x v="0"/>
    <x v="104"/>
    <x v="0"/>
    <x v="0"/>
    <x v="4"/>
    <d v="2023-05-24T00:00:00"/>
    <x v="1"/>
    <x v="12"/>
    <x v="12"/>
    <x v="7"/>
    <x v="9"/>
    <s v="ADQ.MANTTO Y SERV. 73/2078"/>
    <d v="2023-05-29T00:00:00"/>
    <x v="0"/>
    <n v="532"/>
    <x v="0"/>
    <x v="103"/>
    <n v="594884.71"/>
    <x v="7"/>
    <x v="580"/>
    <x v="16"/>
    <x v="5"/>
    <x v="0"/>
    <x v="8"/>
    <x v="0"/>
    <s v="05/06/2023"/>
    <s v="05/06/2023"/>
    <x v="0"/>
    <x v="0"/>
    <x v="18"/>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8"/>
    <s v="5590000737 - GENERATOR "/>
    <s v="PZA"/>
    <n v="1"/>
    <n v="13794.72"/>
    <n v="13794.72"/>
    <x v="0"/>
    <x v="0"/>
    <n v="440"/>
    <n v="6069676.7999999998"/>
    <n v="1982"/>
    <n v="872080"/>
    <n v="758709.6"/>
    <n v="0"/>
    <d v="2023-11-07T00:00:00"/>
    <x v="7"/>
    <s v="09/05/2443"/>
    <n v="125"/>
    <n v="2555"/>
    <n v="110"/>
    <d v="2024-07-24T00:00:00"/>
    <n v="153220"/>
    <n v="4649979396.4800005"/>
    <n v="424877.37600000005"/>
    <n v="-4644334597.0559998"/>
    <x v="2"/>
    <x v="2"/>
    <m/>
    <x v="0"/>
    <x v="12"/>
    <x v="0"/>
    <x v="0"/>
    <x v="0"/>
    <x v="2"/>
    <x v="1"/>
    <x v="2"/>
    <x v="3"/>
    <x v="3"/>
    <x v="1"/>
    <x v="29"/>
    <x v="0"/>
    <x v="0"/>
  </r>
  <r>
    <x v="0"/>
    <x v="104"/>
    <x v="0"/>
    <x v="0"/>
    <x v="4"/>
    <d v="2023-05-24T00:00:00"/>
    <x v="1"/>
    <x v="12"/>
    <x v="12"/>
    <x v="7"/>
    <x v="9"/>
    <s v="ADQ.MANTTO Y SERV. 73/2078"/>
    <d v="2023-05-29T00:00:00"/>
    <x v="0"/>
    <n v="532"/>
    <x v="0"/>
    <x v="103"/>
    <n v="594884.71"/>
    <x v="8"/>
    <x v="589"/>
    <x v="7"/>
    <x v="5"/>
    <x v="0"/>
    <x v="8"/>
    <x v="0"/>
    <s v="05/06/2023"/>
    <s v="05/06/2023"/>
    <x v="0"/>
    <x v="0"/>
    <x v="18"/>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9"/>
    <s v="5575160200 - CABLE "/>
    <s v="PZA"/>
    <n v="2"/>
    <n v="18735.28"/>
    <n v="37470.559999999998"/>
    <x v="0"/>
    <x v="0"/>
    <n v="441"/>
    <n v="8262258.4799999995"/>
    <n v="2691.8505747126437"/>
    <n v="1187106.1034482759"/>
    <n v="1032782.31"/>
    <n v="0"/>
    <d v="2023-11-07T00:00:00"/>
    <x v="8"/>
    <s v="09/05/2444"/>
    <n v="125"/>
    <n v="2555"/>
    <n v="110"/>
    <d v="2024-07-25T00:00:00"/>
    <n v="153586"/>
    <n v="6344836154.5464001"/>
    <n v="578358.09360000002"/>
    <n v="-6337152254.1600008"/>
    <x v="2"/>
    <x v="2"/>
    <m/>
    <x v="0"/>
    <x v="12"/>
    <x v="0"/>
    <x v="0"/>
    <x v="0"/>
    <x v="2"/>
    <x v="1"/>
    <x v="2"/>
    <x v="3"/>
    <x v="3"/>
    <x v="1"/>
    <x v="29"/>
    <x v="0"/>
    <x v="0"/>
  </r>
  <r>
    <x v="0"/>
    <x v="104"/>
    <x v="0"/>
    <x v="0"/>
    <x v="4"/>
    <d v="2023-05-24T00:00:00"/>
    <x v="1"/>
    <x v="12"/>
    <x v="12"/>
    <x v="7"/>
    <x v="9"/>
    <s v="ADQ.MANTTO Y SERV. 73/2078"/>
    <d v="2023-05-29T00:00:00"/>
    <x v="0"/>
    <n v="532"/>
    <x v="0"/>
    <x v="103"/>
    <n v="594884.71"/>
    <x v="9"/>
    <x v="590"/>
    <x v="27"/>
    <x v="5"/>
    <x v="0"/>
    <x v="8"/>
    <x v="0"/>
    <s v="05/06/2023"/>
    <s v="05/06/2023"/>
    <x v="0"/>
    <x v="0"/>
    <x v="18"/>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10"/>
    <s v="5580011756 - FLASH LIGHT "/>
    <s v="PZA"/>
    <n v="5"/>
    <n v="4602.2299999999996"/>
    <n v="23011.149999999998"/>
    <x v="0"/>
    <x v="0"/>
    <n v="442"/>
    <n v="2034185.66"/>
    <n v="661.23994252873558"/>
    <n v="292268.05459770112"/>
    <n v="254273.20749999996"/>
    <n v="0"/>
    <d v="2023-11-07T00:00:00"/>
    <x v="12"/>
    <s v="09/05/2445"/>
    <n v="125"/>
    <n v="2555"/>
    <n v="110"/>
    <d v="2024-07-26T00:00:00"/>
    <n v="153951"/>
    <n v="1565824582.7133"/>
    <n v="142392.99619999999"/>
    <n v="-1563932790.0495"/>
    <x v="2"/>
    <x v="2"/>
    <m/>
    <x v="0"/>
    <x v="12"/>
    <x v="0"/>
    <x v="0"/>
    <x v="0"/>
    <x v="2"/>
    <x v="1"/>
    <x v="2"/>
    <x v="3"/>
    <x v="3"/>
    <x v="1"/>
    <x v="29"/>
    <x v="0"/>
    <x v="0"/>
  </r>
  <r>
    <x v="0"/>
    <x v="104"/>
    <x v="0"/>
    <x v="0"/>
    <x v="4"/>
    <d v="2023-05-24T00:00:00"/>
    <x v="1"/>
    <x v="12"/>
    <x v="12"/>
    <x v="7"/>
    <x v="9"/>
    <s v="ADQ.MANTTO Y SERV. 73/2078"/>
    <d v="2023-05-29T00:00:00"/>
    <x v="0"/>
    <n v="532"/>
    <x v="0"/>
    <x v="103"/>
    <n v="594884.71"/>
    <x v="10"/>
    <x v="591"/>
    <x v="29"/>
    <x v="5"/>
    <x v="0"/>
    <x v="8"/>
    <x v="0"/>
    <s v="05/06/2023"/>
    <s v="05/06/2023"/>
    <x v="0"/>
    <x v="0"/>
    <x v="18"/>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11"/>
    <s v="3176002910 - PRESSURE SWITCH "/>
    <s v="PZA"/>
    <n v="4"/>
    <n v="677.76"/>
    <n v="2711.04"/>
    <x v="0"/>
    <x v="0"/>
    <n v="443"/>
    <n v="300247.67999999999"/>
    <n v="97.379310344827587"/>
    <n v="43139.034482758623"/>
    <n v="37530.959999999999"/>
    <n v="0"/>
    <d v="2023-11-07T00:00:00"/>
    <x v="13"/>
    <s v="09/05/2446"/>
    <n v="125"/>
    <n v="2555"/>
    <n v="110"/>
    <d v="2024-07-27T00:00:00"/>
    <n v="154316"/>
    <n v="231665104.93439999"/>
    <n v="21017.337600000003"/>
    <n v="-231385874.59199998"/>
    <x v="2"/>
    <x v="2"/>
    <m/>
    <x v="0"/>
    <x v="12"/>
    <x v="0"/>
    <x v="0"/>
    <x v="0"/>
    <x v="2"/>
    <x v="1"/>
    <x v="2"/>
    <x v="3"/>
    <x v="3"/>
    <x v="1"/>
    <x v="29"/>
    <x v="0"/>
    <x v="0"/>
  </r>
  <r>
    <x v="0"/>
    <x v="104"/>
    <x v="0"/>
    <x v="0"/>
    <x v="4"/>
    <d v="2023-05-24T00:00:00"/>
    <x v="1"/>
    <x v="12"/>
    <x v="12"/>
    <x v="7"/>
    <x v="9"/>
    <s v="ADQ.MANTTO Y SERV. 73/2078"/>
    <d v="2023-05-29T00:00:00"/>
    <x v="0"/>
    <n v="532"/>
    <x v="0"/>
    <x v="103"/>
    <n v="594884.71"/>
    <x v="11"/>
    <x v="592"/>
    <x v="7"/>
    <x v="5"/>
    <x v="0"/>
    <x v="8"/>
    <x v="0"/>
    <s v="05/06/2023"/>
    <s v="05/06/2023"/>
    <x v="0"/>
    <x v="0"/>
    <x v="18"/>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12"/>
    <s v="5541075800 - PEDAL-ELEC  -W/IDLE SWT "/>
    <s v="PZA"/>
    <n v="2"/>
    <n v="9920.09"/>
    <n v="19840.18"/>
    <x v="0"/>
    <x v="0"/>
    <n v="444"/>
    <n v="4404519.96"/>
    <n v="1425.3002873563219"/>
    <n v="632833.32758620696"/>
    <n v="550564.995"/>
    <n v="0"/>
    <d v="2023-11-07T00:00:00"/>
    <x v="11"/>
    <s v="09/05/2447"/>
    <n v="125"/>
    <n v="2555"/>
    <n v="110"/>
    <d v="2024-07-28T00:00:00"/>
    <n v="154681"/>
    <n v="3406477759.6638002"/>
    <n v="308316.39720000001"/>
    <n v="-3402381556.1009998"/>
    <x v="2"/>
    <x v="2"/>
    <m/>
    <x v="0"/>
    <x v="12"/>
    <x v="0"/>
    <x v="0"/>
    <x v="0"/>
    <x v="2"/>
    <x v="1"/>
    <x v="2"/>
    <x v="3"/>
    <x v="3"/>
    <x v="1"/>
    <x v="29"/>
    <x v="0"/>
    <x v="0"/>
  </r>
  <r>
    <x v="0"/>
    <x v="104"/>
    <x v="0"/>
    <x v="0"/>
    <x v="4"/>
    <d v="2023-05-24T00:00:00"/>
    <x v="1"/>
    <x v="12"/>
    <x v="12"/>
    <x v="7"/>
    <x v="9"/>
    <s v="ADQ.MANTTO Y SERV. 73/2078"/>
    <d v="2023-05-29T00:00:00"/>
    <x v="0"/>
    <n v="532"/>
    <x v="0"/>
    <x v="103"/>
    <n v="594884.71"/>
    <x v="12"/>
    <x v="593"/>
    <x v="7"/>
    <x v="5"/>
    <x v="0"/>
    <x v="8"/>
    <x v="0"/>
    <s v="05/06/2023"/>
    <s v="05/06/2023"/>
    <x v="0"/>
    <x v="0"/>
    <x v="18"/>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13"/>
    <s v="5559225600 - FUSE HOLDER "/>
    <s v="PZA"/>
    <n v="2"/>
    <n v="3284.35"/>
    <n v="6568.7"/>
    <x v="0"/>
    <x v="0"/>
    <n v="445"/>
    <n v="1461535.75"/>
    <n v="471.88936781609192"/>
    <n v="209990.76867816091"/>
    <n v="182691.96875"/>
    <n v="0"/>
    <d v="2023-11-07T00:00:00"/>
    <x v="14"/>
    <s v="09/05/2448"/>
    <n v="125"/>
    <n v="2555"/>
    <n v="110"/>
    <d v="2024-07-29T00:00:00"/>
    <n v="155047"/>
    <n v="1133033667.1512501"/>
    <n v="102307.50250000002"/>
    <n v="-1131674438.9037502"/>
    <x v="2"/>
    <x v="2"/>
    <m/>
    <x v="0"/>
    <x v="12"/>
    <x v="0"/>
    <x v="0"/>
    <x v="0"/>
    <x v="2"/>
    <x v="1"/>
    <x v="2"/>
    <x v="3"/>
    <x v="3"/>
    <x v="1"/>
    <x v="29"/>
    <x v="0"/>
    <x v="0"/>
  </r>
  <r>
    <x v="0"/>
    <x v="104"/>
    <x v="0"/>
    <x v="0"/>
    <x v="4"/>
    <d v="2023-05-24T00:00:00"/>
    <x v="1"/>
    <x v="12"/>
    <x v="12"/>
    <x v="7"/>
    <x v="9"/>
    <s v="ADQ.MANTTO Y SERV. 73/2078"/>
    <d v="2023-05-29T00:00:00"/>
    <x v="0"/>
    <n v="532"/>
    <x v="0"/>
    <x v="103"/>
    <n v="594884.71"/>
    <x v="13"/>
    <x v="594"/>
    <x v="7"/>
    <x v="5"/>
    <x v="0"/>
    <x v="8"/>
    <x v="0"/>
    <s v="05/06/2023"/>
    <s v="05/06/2023"/>
    <x v="0"/>
    <x v="0"/>
    <x v="18"/>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14"/>
    <s v="5574910500 - CABLE,18-CORE "/>
    <s v="PZA"/>
    <n v="2"/>
    <n v="12331.87"/>
    <n v="24663.74"/>
    <x v="0"/>
    <x v="0"/>
    <n v="446"/>
    <n v="5500014.0200000005"/>
    <n v="1771.8204022988507"/>
    <n v="790231.89942528738"/>
    <n v="687501.75250000006"/>
    <n v="0"/>
    <d v="2023-11-07T00:00:00"/>
    <x v="15"/>
    <s v="09/05/2449"/>
    <n v="125"/>
    <n v="2555"/>
    <n v="110"/>
    <d v="2024-07-30T00:00:00"/>
    <n v="155412"/>
    <n v="4273840894.3812008"/>
    <n v="385000.98140000005"/>
    <n v="-4268725881.3426008"/>
    <x v="2"/>
    <x v="2"/>
    <m/>
    <x v="0"/>
    <x v="12"/>
    <x v="0"/>
    <x v="0"/>
    <x v="0"/>
    <x v="2"/>
    <x v="1"/>
    <x v="2"/>
    <x v="3"/>
    <x v="3"/>
    <x v="1"/>
    <x v="29"/>
    <x v="0"/>
    <x v="0"/>
  </r>
  <r>
    <x v="0"/>
    <x v="104"/>
    <x v="0"/>
    <x v="0"/>
    <x v="4"/>
    <d v="2023-05-24T00:00:00"/>
    <x v="1"/>
    <x v="12"/>
    <x v="12"/>
    <x v="7"/>
    <x v="9"/>
    <s v="ADQ.MANTTO Y SERV. 73/2078"/>
    <d v="2023-05-29T00:00:00"/>
    <x v="0"/>
    <n v="532"/>
    <x v="0"/>
    <x v="103"/>
    <n v="594884.71"/>
    <x v="14"/>
    <x v="595"/>
    <x v="45"/>
    <x v="5"/>
    <x v="0"/>
    <x v="8"/>
    <x v="0"/>
    <s v="05/06/2023"/>
    <s v="05/06/2023"/>
    <x v="0"/>
    <x v="0"/>
    <x v="18"/>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15"/>
    <s v="5537510300 - CONTACT BLOCK // NP REEMPLAZO 3217000502 "/>
    <s v="PZA"/>
    <n v="3"/>
    <n v="205.46"/>
    <n v="616.38"/>
    <x v="0"/>
    <x v="0"/>
    <n v="447"/>
    <n v="91840.62000000001"/>
    <n v="29.520114942528735"/>
    <n v="13195.491379310344"/>
    <n v="11480.077499999999"/>
    <n v="0"/>
    <d v="2023-11-07T00:00:00"/>
    <x v="16"/>
    <s v="09/05/2450"/>
    <n v="125"/>
    <n v="2555"/>
    <n v="110"/>
    <d v="2024-07-31T00:00:00"/>
    <n v="155777"/>
    <n v="71533281.30870001"/>
    <n v="6428.8434000000016"/>
    <n v="-71447869.532100007"/>
    <x v="2"/>
    <x v="2"/>
    <m/>
    <x v="0"/>
    <x v="12"/>
    <x v="0"/>
    <x v="0"/>
    <x v="0"/>
    <x v="2"/>
    <x v="1"/>
    <x v="2"/>
    <x v="3"/>
    <x v="3"/>
    <x v="1"/>
    <x v="29"/>
    <x v="0"/>
    <x v="0"/>
  </r>
  <r>
    <x v="0"/>
    <x v="104"/>
    <x v="0"/>
    <x v="0"/>
    <x v="4"/>
    <d v="2023-05-24T00:00:00"/>
    <x v="1"/>
    <x v="12"/>
    <x v="12"/>
    <x v="7"/>
    <x v="9"/>
    <s v="ADQ.MANTTO Y SERV. 73/2078"/>
    <d v="2023-05-29T00:00:00"/>
    <x v="0"/>
    <n v="532"/>
    <x v="0"/>
    <x v="103"/>
    <n v="594884.71"/>
    <x v="15"/>
    <x v="596"/>
    <x v="7"/>
    <x v="5"/>
    <x v="0"/>
    <x v="8"/>
    <x v="0"/>
    <s v="05/06/2023"/>
    <s v="05/06/2023"/>
    <x v="0"/>
    <x v="0"/>
    <x v="18"/>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16"/>
    <s v="5537314900 - SWITCH "/>
    <s v="PZA"/>
    <n v="2"/>
    <n v="454.49"/>
    <n v="908.98"/>
    <x v="0"/>
    <x v="0"/>
    <n v="448"/>
    <n v="203611.52000000002"/>
    <n v="65.300287356321846"/>
    <n v="29254.528735632186"/>
    <n v="25451.440000000002"/>
    <n v="0"/>
    <d v="2023-11-07T00:00:00"/>
    <x v="1"/>
    <s v="09/05/2451"/>
    <n v="125"/>
    <n v="2555"/>
    <n v="110"/>
    <d v="2024-08-01T00:00:00"/>
    <n v="156142"/>
    <n v="158961549.77920002"/>
    <n v="14252.806400000003"/>
    <n v="-158772191.06560001"/>
    <x v="2"/>
    <x v="2"/>
    <m/>
    <x v="0"/>
    <x v="12"/>
    <x v="0"/>
    <x v="0"/>
    <x v="0"/>
    <x v="2"/>
    <x v="1"/>
    <x v="2"/>
    <x v="3"/>
    <x v="3"/>
    <x v="1"/>
    <x v="29"/>
    <x v="0"/>
    <x v="0"/>
  </r>
  <r>
    <x v="0"/>
    <x v="104"/>
    <x v="0"/>
    <x v="0"/>
    <x v="4"/>
    <d v="2023-05-24T00:00:00"/>
    <x v="1"/>
    <x v="12"/>
    <x v="12"/>
    <x v="7"/>
    <x v="9"/>
    <s v="ADQ.MANTTO Y SERV. 73/2078"/>
    <d v="2023-05-29T00:00:00"/>
    <x v="0"/>
    <n v="532"/>
    <x v="0"/>
    <x v="103"/>
    <n v="594884.71"/>
    <x v="16"/>
    <x v="597"/>
    <x v="27"/>
    <x v="5"/>
    <x v="0"/>
    <x v="8"/>
    <x v="0"/>
    <s v="05/06/2023"/>
    <s v="05/06/2023"/>
    <x v="0"/>
    <x v="0"/>
    <x v="18"/>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17"/>
    <s v="5540737500 - CONTACT BLOCK // NP REEMPLAZO 3176005916 "/>
    <s v="PZA"/>
    <n v="5"/>
    <n v="2832.65"/>
    <n v="14163.25"/>
    <x v="0"/>
    <x v="0"/>
    <n v="449"/>
    <n v="1271859.8500000001"/>
    <n v="406.98994252873564"/>
    <n v="182738.4841954023"/>
    <n v="158982.48125000001"/>
    <n v="0"/>
    <d v="2023-11-07T00:00:00"/>
    <x v="2"/>
    <s v="09/05/2452"/>
    <n v="125"/>
    <n v="2555"/>
    <n v="110"/>
    <d v="2024-08-02T00:00:00"/>
    <n v="156508"/>
    <n v="995281207.01900005"/>
    <n v="89030.189500000022"/>
    <n v="-994098377.35850012"/>
    <x v="2"/>
    <x v="2"/>
    <m/>
    <x v="0"/>
    <x v="12"/>
    <x v="0"/>
    <x v="0"/>
    <x v="0"/>
    <x v="2"/>
    <x v="1"/>
    <x v="2"/>
    <x v="3"/>
    <x v="3"/>
    <x v="1"/>
    <x v="29"/>
    <x v="0"/>
    <x v="0"/>
  </r>
  <r>
    <x v="0"/>
    <x v="104"/>
    <x v="0"/>
    <x v="0"/>
    <x v="4"/>
    <d v="2023-05-24T00:00:00"/>
    <x v="1"/>
    <x v="12"/>
    <x v="12"/>
    <x v="7"/>
    <x v="9"/>
    <s v="ADQ.MANTTO Y SERV. 73/2078"/>
    <d v="2023-05-29T00:00:00"/>
    <x v="0"/>
    <n v="532"/>
    <x v="0"/>
    <x v="103"/>
    <n v="594884.71"/>
    <x v="17"/>
    <x v="598"/>
    <x v="7"/>
    <x v="5"/>
    <x v="0"/>
    <x v="8"/>
    <x v="0"/>
    <s v="05/06/2023"/>
    <s v="05/06/2023"/>
    <x v="0"/>
    <x v="0"/>
    <x v="18"/>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18"/>
    <s v="5537594900 - FLASH LIGHT // NP REEMPLAZO 6060005424 "/>
    <s v="PZA"/>
    <n v="2"/>
    <n v="2118.62"/>
    <n v="4237.24"/>
    <x v="0"/>
    <x v="0"/>
    <n v="450"/>
    <n v="953379"/>
    <n v="304.39942528735628"/>
    <n v="136979.74137931032"/>
    <n v="119172.37499999997"/>
    <n v="0"/>
    <d v="2023-11-07T00:00:00"/>
    <x v="17"/>
    <s v="09/05/2453"/>
    <n v="125"/>
    <n v="2555"/>
    <n v="110"/>
    <d v="2024-08-03T00:00:00"/>
    <n v="156873"/>
    <n v="747797119.33500004"/>
    <n v="66736.530000000013"/>
    <n v="-746910476.86500001"/>
    <x v="2"/>
    <x v="2"/>
    <m/>
    <x v="0"/>
    <x v="12"/>
    <x v="0"/>
    <x v="0"/>
    <x v="0"/>
    <x v="2"/>
    <x v="1"/>
    <x v="2"/>
    <x v="3"/>
    <x v="3"/>
    <x v="1"/>
    <x v="29"/>
    <x v="0"/>
    <x v="0"/>
  </r>
  <r>
    <x v="0"/>
    <x v="104"/>
    <x v="0"/>
    <x v="0"/>
    <x v="4"/>
    <d v="2023-05-24T00:00:00"/>
    <x v="1"/>
    <x v="12"/>
    <x v="12"/>
    <x v="7"/>
    <x v="9"/>
    <s v="ADQ.MANTTO Y SERV. 73/2078"/>
    <d v="2023-05-29T00:00:00"/>
    <x v="0"/>
    <n v="532"/>
    <x v="0"/>
    <x v="103"/>
    <n v="594884.71"/>
    <x v="18"/>
    <x v="599"/>
    <x v="22"/>
    <x v="5"/>
    <x v="0"/>
    <x v="8"/>
    <x v="0"/>
    <s v="05/06/2023"/>
    <s v="05/06/2023"/>
    <x v="0"/>
    <x v="0"/>
    <x v="18"/>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19"/>
    <s v="5540119300 - SOCKET "/>
    <s v="PZA"/>
    <n v="300"/>
    <n v="23.25"/>
    <n v="6975"/>
    <x v="0"/>
    <x v="0"/>
    <n v="451"/>
    <n v="10485.75"/>
    <n v="3.3405172413793105"/>
    <n v="1506.5732758620691"/>
    <n v="1310.71875"/>
    <n v="0"/>
    <d v="2023-11-07T00:00:00"/>
    <x v="5"/>
    <s v="09/05/2454"/>
    <n v="125"/>
    <n v="2555"/>
    <n v="110"/>
    <d v="2024-08-04T00:00:00"/>
    <n v="157238"/>
    <n v="8243791.7925000004"/>
    <n v="734.00250000000005"/>
    <n v="-8234040.0450000009"/>
    <x v="2"/>
    <x v="2"/>
    <m/>
    <x v="0"/>
    <x v="12"/>
    <x v="0"/>
    <x v="0"/>
    <x v="0"/>
    <x v="2"/>
    <x v="1"/>
    <x v="2"/>
    <x v="3"/>
    <x v="3"/>
    <x v="1"/>
    <x v="29"/>
    <x v="0"/>
    <x v="0"/>
  </r>
  <r>
    <x v="0"/>
    <x v="104"/>
    <x v="0"/>
    <x v="0"/>
    <x v="4"/>
    <d v="2023-05-24T00:00:00"/>
    <x v="1"/>
    <x v="12"/>
    <x v="12"/>
    <x v="7"/>
    <x v="9"/>
    <s v="ADQ.MANTTO Y SERV. 73/2078"/>
    <d v="2023-05-29T00:00:00"/>
    <x v="0"/>
    <n v="532"/>
    <x v="0"/>
    <x v="103"/>
    <n v="594884.71"/>
    <x v="19"/>
    <x v="600"/>
    <x v="22"/>
    <x v="5"/>
    <x v="0"/>
    <x v="8"/>
    <x v="0"/>
    <s v="05/06/2023"/>
    <s v="05/06/2023"/>
    <x v="0"/>
    <x v="0"/>
    <x v="18"/>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20"/>
    <s v="5540455500 - PIN "/>
    <s v="PZA"/>
    <n v="300"/>
    <n v="13.57"/>
    <n v="4071"/>
    <x v="0"/>
    <x v="0"/>
    <n v="452"/>
    <n v="6133.64"/>
    <n v="1.9497126436781609"/>
    <n v="881.27011494252872"/>
    <n v="766.70499999999993"/>
    <n v="0"/>
    <d v="2023-11-07T00:00:00"/>
    <x v="7"/>
    <s v="09/05/2455"/>
    <n v="125"/>
    <n v="2555"/>
    <n v="110"/>
    <d v="2024-08-05T00:00:00"/>
    <n v="157603"/>
    <n v="4833400.3246000009"/>
    <n v="429.35480000000007"/>
    <n v="-4827696.0394000001"/>
    <x v="2"/>
    <x v="2"/>
    <m/>
    <x v="0"/>
    <x v="12"/>
    <x v="0"/>
    <x v="0"/>
    <x v="0"/>
    <x v="2"/>
    <x v="1"/>
    <x v="2"/>
    <x v="3"/>
    <x v="3"/>
    <x v="1"/>
    <x v="29"/>
    <x v="0"/>
    <x v="0"/>
  </r>
  <r>
    <x v="0"/>
    <x v="104"/>
    <x v="0"/>
    <x v="0"/>
    <x v="4"/>
    <d v="2023-05-24T00:00:00"/>
    <x v="1"/>
    <x v="12"/>
    <x v="12"/>
    <x v="7"/>
    <x v="9"/>
    <s v="ADQ.MANTTO Y SERV. 73/2078"/>
    <d v="2023-05-29T00:00:00"/>
    <x v="0"/>
    <n v="532"/>
    <x v="0"/>
    <x v="103"/>
    <n v="594884.71"/>
    <x v="20"/>
    <x v="601"/>
    <x v="8"/>
    <x v="5"/>
    <x v="0"/>
    <x v="8"/>
    <x v="0"/>
    <s v="05/06/2023"/>
    <s v="05/06/2023"/>
    <x v="0"/>
    <x v="0"/>
    <x v="18"/>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21"/>
    <s v="5580006643 - SENSOR "/>
    <s v="PZA"/>
    <n v="6"/>
    <n v="1099.1199999999999"/>
    <n v="6594.7199999999993"/>
    <x v="0"/>
    <x v="0"/>
    <n v="453"/>
    <n v="497901.35999999993"/>
    <n v="157.91954022988503"/>
    <n v="71537.551724137913"/>
    <n v="62237.669999999984"/>
    <n v="0"/>
    <d v="2023-11-07T00:00:00"/>
    <x v="8"/>
    <s v="09/05/2456"/>
    <n v="125"/>
    <n v="2555"/>
    <n v="110"/>
    <d v="2024-08-06T00:00:00"/>
    <n v="157969"/>
    <n v="393264899.68919992"/>
    <n v="34853.095199999996"/>
    <n v="-392801851.42439991"/>
    <x v="2"/>
    <x v="2"/>
    <m/>
    <x v="0"/>
    <x v="12"/>
    <x v="0"/>
    <x v="0"/>
    <x v="0"/>
    <x v="2"/>
    <x v="1"/>
    <x v="2"/>
    <x v="3"/>
    <x v="3"/>
    <x v="1"/>
    <x v="29"/>
    <x v="0"/>
    <x v="0"/>
  </r>
  <r>
    <x v="0"/>
    <x v="104"/>
    <x v="0"/>
    <x v="0"/>
    <x v="4"/>
    <d v="2023-05-24T00:00:00"/>
    <x v="1"/>
    <x v="12"/>
    <x v="12"/>
    <x v="7"/>
    <x v="9"/>
    <s v="ADQ.MANTTO Y SERV. 73/2078"/>
    <d v="2023-05-29T00:00:00"/>
    <x v="0"/>
    <n v="532"/>
    <x v="0"/>
    <x v="103"/>
    <n v="594884.71"/>
    <x v="21"/>
    <x v="602"/>
    <x v="8"/>
    <x v="5"/>
    <x v="0"/>
    <x v="8"/>
    <x v="0"/>
    <s v="05/06/2023"/>
    <s v="05/06/2023"/>
    <x v="0"/>
    <x v="0"/>
    <x v="18"/>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22"/>
    <s v="5580012550 - SENSOR "/>
    <s v="PZA"/>
    <n v="6"/>
    <n v="4782.01"/>
    <n v="28692.06"/>
    <x v="0"/>
    <x v="0"/>
    <n v="454"/>
    <n v="2171032.54"/>
    <n v="687.07040229885058"/>
    <n v="311929.96264367818"/>
    <n v="271379.0675"/>
    <n v="0"/>
    <d v="2023-11-07T00:00:00"/>
    <x v="12"/>
    <s v="09/05/2457"/>
    <n v="125"/>
    <n v="2555"/>
    <n v="110"/>
    <d v="2024-08-07T00:00:00"/>
    <n v="158334"/>
    <n v="1718741330.9417999"/>
    <n v="151972.27780000001"/>
    <n v="-1716722270.6796002"/>
    <x v="2"/>
    <x v="2"/>
    <m/>
    <x v="0"/>
    <x v="12"/>
    <x v="0"/>
    <x v="0"/>
    <x v="0"/>
    <x v="2"/>
    <x v="1"/>
    <x v="2"/>
    <x v="3"/>
    <x v="3"/>
    <x v="1"/>
    <x v="29"/>
    <x v="0"/>
    <x v="0"/>
  </r>
  <r>
    <x v="0"/>
    <x v="104"/>
    <x v="0"/>
    <x v="0"/>
    <x v="4"/>
    <d v="2023-05-24T00:00:00"/>
    <x v="1"/>
    <x v="12"/>
    <x v="12"/>
    <x v="7"/>
    <x v="9"/>
    <s v="ADQ.MANTTO Y SERV. 73/2078"/>
    <d v="2023-05-29T00:00:00"/>
    <x v="0"/>
    <n v="532"/>
    <x v="0"/>
    <x v="103"/>
    <n v="594884.71"/>
    <x v="22"/>
    <x v="603"/>
    <x v="8"/>
    <x v="5"/>
    <x v="0"/>
    <x v="8"/>
    <x v="0"/>
    <s v="05/06/2023"/>
    <s v="05/06/2023"/>
    <x v="0"/>
    <x v="0"/>
    <x v="18"/>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23"/>
    <s v="6060002342 - SENSOR "/>
    <s v="PZA"/>
    <n v="6"/>
    <n v="2110.06"/>
    <n v="12660.36"/>
    <x v="0"/>
    <x v="0"/>
    <n v="455"/>
    <n v="960077.29999999993"/>
    <n v="303.16954022988506"/>
    <n v="137942.1408045977"/>
    <n v="120009.66250000001"/>
    <n v="0"/>
    <d v="2023-11-07T00:00:00"/>
    <x v="13"/>
    <s v="09/05/2458"/>
    <n v="125"/>
    <n v="2555"/>
    <n v="110"/>
    <d v="2024-08-08T00:00:00"/>
    <n v="158699"/>
    <n v="761816537.16349995"/>
    <n v="67205.411000000007"/>
    <n v="-760923665.27450001"/>
    <x v="2"/>
    <x v="2"/>
    <m/>
    <x v="0"/>
    <x v="12"/>
    <x v="0"/>
    <x v="0"/>
    <x v="0"/>
    <x v="2"/>
    <x v="1"/>
    <x v="2"/>
    <x v="3"/>
    <x v="3"/>
    <x v="1"/>
    <x v="29"/>
    <x v="0"/>
    <x v="0"/>
  </r>
  <r>
    <x v="0"/>
    <x v="104"/>
    <x v="0"/>
    <x v="0"/>
    <x v="4"/>
    <d v="2023-05-24T00:00:00"/>
    <x v="1"/>
    <x v="12"/>
    <x v="12"/>
    <x v="7"/>
    <x v="9"/>
    <s v="ADQ.MANTTO Y SERV. 73/2078"/>
    <d v="2023-05-29T00:00:00"/>
    <x v="0"/>
    <n v="532"/>
    <x v="0"/>
    <x v="103"/>
    <n v="594884.71"/>
    <x v="23"/>
    <x v="604"/>
    <x v="8"/>
    <x v="5"/>
    <x v="0"/>
    <x v="8"/>
    <x v="0"/>
    <s v="05/06/2023"/>
    <s v="05/06/2023"/>
    <x v="0"/>
    <x v="0"/>
    <x v="18"/>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24"/>
    <s v="5580006636 - SENSOR "/>
    <s v="PZA"/>
    <n v="6"/>
    <n v="2684.89"/>
    <n v="16109.34"/>
    <x v="0"/>
    <x v="0"/>
    <n v="456"/>
    <n v="1224309.8399999999"/>
    <n v="385.76005747126436"/>
    <n v="175906.58620689655"/>
    <n v="153038.73000000001"/>
    <n v="0"/>
    <d v="2023-11-07T00:00:00"/>
    <x v="11"/>
    <s v="09/05/2459"/>
    <n v="125"/>
    <n v="2555"/>
    <n v="110"/>
    <d v="2024-08-09T00:00:00"/>
    <n v="159064"/>
    <n v="973718101.94879997"/>
    <n v="85701.688800000004"/>
    <n v="-972579493.79759991"/>
    <x v="2"/>
    <x v="2"/>
    <m/>
    <x v="0"/>
    <x v="12"/>
    <x v="0"/>
    <x v="0"/>
    <x v="0"/>
    <x v="2"/>
    <x v="1"/>
    <x v="2"/>
    <x v="3"/>
    <x v="3"/>
    <x v="1"/>
    <x v="29"/>
    <x v="0"/>
    <x v="0"/>
  </r>
  <r>
    <x v="0"/>
    <x v="104"/>
    <x v="0"/>
    <x v="0"/>
    <x v="4"/>
    <d v="2023-05-24T00:00:00"/>
    <x v="1"/>
    <x v="12"/>
    <x v="12"/>
    <x v="7"/>
    <x v="9"/>
    <s v="ADQ.MANTTO Y SERV. 73/2078"/>
    <d v="2023-05-29T00:00:00"/>
    <x v="0"/>
    <n v="532"/>
    <x v="0"/>
    <x v="103"/>
    <n v="594884.71"/>
    <x v="24"/>
    <x v="605"/>
    <x v="8"/>
    <x v="5"/>
    <x v="0"/>
    <x v="8"/>
    <x v="0"/>
    <s v="05/06/2023"/>
    <s v="05/06/2023"/>
    <x v="0"/>
    <x v="0"/>
    <x v="18"/>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25"/>
    <s v="5580010293 - SENSOR "/>
    <s v="PZA"/>
    <n v="6"/>
    <n v="1785.94"/>
    <n v="10715.64"/>
    <x v="0"/>
    <x v="0"/>
    <n v="457"/>
    <n v="816174.58000000007"/>
    <n v="256.60057471264366"/>
    <n v="117266.46264367815"/>
    <n v="102021.82249999999"/>
    <n v="0"/>
    <d v="2023-11-07T00:00:00"/>
    <x v="14"/>
    <s v="09/05/2460"/>
    <n v="125"/>
    <n v="2555"/>
    <n v="110"/>
    <d v="2024-08-10T00:00:00"/>
    <n v="159430"/>
    <n v="650613566.44700003"/>
    <n v="57132.220600000008"/>
    <n v="-649854524.08759999"/>
    <x v="2"/>
    <x v="2"/>
    <m/>
    <x v="0"/>
    <x v="12"/>
    <x v="0"/>
    <x v="0"/>
    <x v="0"/>
    <x v="2"/>
    <x v="1"/>
    <x v="2"/>
    <x v="3"/>
    <x v="3"/>
    <x v="1"/>
    <x v="29"/>
    <x v="0"/>
    <x v="0"/>
  </r>
  <r>
    <x v="0"/>
    <x v="104"/>
    <x v="0"/>
    <x v="0"/>
    <x v="4"/>
    <d v="2023-05-24T00:00:00"/>
    <x v="1"/>
    <x v="12"/>
    <x v="12"/>
    <x v="7"/>
    <x v="9"/>
    <s v="ADQ.MANTTO Y SERV. 73/2078"/>
    <d v="2023-05-29T00:00:00"/>
    <x v="0"/>
    <n v="532"/>
    <x v="0"/>
    <x v="103"/>
    <n v="594884.71"/>
    <x v="25"/>
    <x v="606"/>
    <x v="8"/>
    <x v="5"/>
    <x v="0"/>
    <x v="8"/>
    <x v="0"/>
    <s v="05/06/2023"/>
    <s v="05/06/2023"/>
    <x v="0"/>
    <x v="0"/>
    <x v="18"/>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26"/>
    <s v="5580012554 - SENSOR "/>
    <s v="PZA"/>
    <n v="6"/>
    <n v="826.57"/>
    <n v="4959.42"/>
    <x v="0"/>
    <x v="0"/>
    <n v="458"/>
    <n v="378569.06"/>
    <n v="118.76005747126437"/>
    <n v="54392.106321839085"/>
    <n v="47321.1325"/>
    <n v="0"/>
    <d v="2023-11-07T00:00:00"/>
    <x v="15"/>
    <s v="09/05/2461"/>
    <n v="125"/>
    <n v="2555"/>
    <n v="110"/>
    <d v="2024-08-11T00:00:00"/>
    <n v="159795"/>
    <n v="302467214.71349996"/>
    <n v="26499.834200000001"/>
    <n v="-302115145.48769999"/>
    <x v="2"/>
    <x v="2"/>
    <m/>
    <x v="0"/>
    <x v="12"/>
    <x v="0"/>
    <x v="0"/>
    <x v="0"/>
    <x v="2"/>
    <x v="1"/>
    <x v="2"/>
    <x v="3"/>
    <x v="3"/>
    <x v="1"/>
    <x v="29"/>
    <x v="0"/>
    <x v="0"/>
  </r>
  <r>
    <x v="0"/>
    <x v="104"/>
    <x v="0"/>
    <x v="0"/>
    <x v="4"/>
    <d v="2023-05-24T00:00:00"/>
    <x v="1"/>
    <x v="12"/>
    <x v="12"/>
    <x v="7"/>
    <x v="9"/>
    <s v="ADQ.MANTTO Y SERV. 73/2078"/>
    <d v="2023-05-29T00:00:00"/>
    <x v="0"/>
    <n v="532"/>
    <x v="0"/>
    <x v="103"/>
    <n v="594884.71"/>
    <x v="26"/>
    <x v="607"/>
    <x v="8"/>
    <x v="5"/>
    <x v="0"/>
    <x v="8"/>
    <x v="0"/>
    <s v="05/06/2023"/>
    <s v="05/06/2023"/>
    <x v="0"/>
    <x v="0"/>
    <x v="18"/>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27"/>
    <s v="5580011074 - SENSOR "/>
    <s v="PZA"/>
    <n v="6"/>
    <n v="369.51"/>
    <n v="2217.06"/>
    <x v="0"/>
    <x v="0"/>
    <n v="459"/>
    <n v="169605.09"/>
    <n v="53.09051724137931"/>
    <n v="24368.547413793101"/>
    <n v="21200.63625"/>
    <n v="0"/>
    <d v="2023-11-07T00:00:00"/>
    <x v="16"/>
    <s v="09/05/2462"/>
    <n v="125"/>
    <n v="2555"/>
    <n v="110"/>
    <d v="2024-08-12T00:00:00"/>
    <n v="160160"/>
    <n v="135819756.072"/>
    <n v="11872.356300000001"/>
    <n v="-135662023.33829999"/>
    <x v="2"/>
    <x v="2"/>
    <m/>
    <x v="0"/>
    <x v="12"/>
    <x v="0"/>
    <x v="0"/>
    <x v="0"/>
    <x v="2"/>
    <x v="1"/>
    <x v="2"/>
    <x v="3"/>
    <x v="3"/>
    <x v="1"/>
    <x v="29"/>
    <x v="0"/>
    <x v="0"/>
  </r>
  <r>
    <x v="0"/>
    <x v="104"/>
    <x v="0"/>
    <x v="0"/>
    <x v="4"/>
    <d v="2023-05-24T00:00:00"/>
    <x v="1"/>
    <x v="12"/>
    <x v="12"/>
    <x v="7"/>
    <x v="9"/>
    <s v="ADQ.MANTTO Y SERV. 73/2078"/>
    <d v="2023-05-29T00:00:00"/>
    <x v="0"/>
    <n v="532"/>
    <x v="0"/>
    <x v="103"/>
    <n v="594884.71"/>
    <x v="27"/>
    <x v="608"/>
    <x v="7"/>
    <x v="5"/>
    <x v="0"/>
    <x v="8"/>
    <x v="0"/>
    <s v="05/06/2023"/>
    <s v="05/06/2023"/>
    <x v="0"/>
    <x v="0"/>
    <x v="18"/>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28"/>
    <s v="5580101817 - CABLE "/>
    <s v="PZA"/>
    <n v="2"/>
    <n v="29600.39"/>
    <n v="59200.78"/>
    <x v="0"/>
    <x v="0"/>
    <n v="460"/>
    <n v="13616179.4"/>
    <n v="4252.9295977011498"/>
    <n v="1956347.6149425288"/>
    <n v="1702022.425"/>
    <n v="0"/>
    <d v="2023-11-07T00:00:00"/>
    <x v="1"/>
    <s v="09/05/2463"/>
    <n v="125"/>
    <n v="2555"/>
    <n v="110"/>
    <d v="2024-08-13T00:00:00"/>
    <n v="160525"/>
    <n v="10928685990.925001"/>
    <n v="953132.55800000008"/>
    <n v="-10916022944.083"/>
    <x v="2"/>
    <x v="2"/>
    <m/>
    <x v="0"/>
    <x v="12"/>
    <x v="0"/>
    <x v="0"/>
    <x v="0"/>
    <x v="2"/>
    <x v="1"/>
    <x v="2"/>
    <x v="3"/>
    <x v="3"/>
    <x v="1"/>
    <x v="29"/>
    <x v="0"/>
    <x v="0"/>
  </r>
  <r>
    <x v="0"/>
    <x v="104"/>
    <x v="0"/>
    <x v="0"/>
    <x v="4"/>
    <d v="2023-05-24T00:00:00"/>
    <x v="1"/>
    <x v="12"/>
    <x v="12"/>
    <x v="7"/>
    <x v="9"/>
    <s v="ADQ.MANTTO Y SERV. 73/2078"/>
    <d v="2023-05-29T00:00:00"/>
    <x v="0"/>
    <n v="532"/>
    <x v="0"/>
    <x v="103"/>
    <n v="594884.71"/>
    <x v="28"/>
    <x v="609"/>
    <x v="16"/>
    <x v="5"/>
    <x v="0"/>
    <x v="8"/>
    <x v="0"/>
    <s v="05/06/2023"/>
    <s v="05/06/2023"/>
    <x v="0"/>
    <x v="0"/>
    <x v="18"/>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29"/>
    <s v="5580101804 - ELECTR.BOX "/>
    <s v="PZA"/>
    <n v="1"/>
    <n v="53562.7"/>
    <n v="53562.7"/>
    <x v="0"/>
    <x v="0"/>
    <n v="461"/>
    <n v="24692404.699999999"/>
    <n v="7695.7902298850568"/>
    <n v="3547759.2959770113"/>
    <n v="3086550.5874999999"/>
    <n v="0"/>
    <d v="2023-11-07T00:00:00"/>
    <x v="2"/>
    <s v="09/05/2464"/>
    <n v="125"/>
    <n v="2555"/>
    <n v="110"/>
    <d v="2024-08-14T00:00:00"/>
    <n v="160891"/>
    <n v="19863928422.938499"/>
    <n v="1728468.3290000001"/>
    <n v="-19840964486.567497"/>
    <x v="2"/>
    <x v="2"/>
    <m/>
    <x v="0"/>
    <x v="12"/>
    <x v="0"/>
    <x v="0"/>
    <x v="0"/>
    <x v="2"/>
    <x v="1"/>
    <x v="2"/>
    <x v="3"/>
    <x v="3"/>
    <x v="1"/>
    <x v="29"/>
    <x v="0"/>
    <x v="0"/>
  </r>
  <r>
    <x v="0"/>
    <x v="104"/>
    <x v="0"/>
    <x v="0"/>
    <x v="4"/>
    <d v="2023-05-24T00:00:00"/>
    <x v="1"/>
    <x v="12"/>
    <x v="12"/>
    <x v="7"/>
    <x v="9"/>
    <s v="ADQ.MANTTO Y SERV. 73/2078"/>
    <d v="2023-05-29T00:00:00"/>
    <x v="0"/>
    <n v="532"/>
    <x v="0"/>
    <x v="103"/>
    <n v="594884.71"/>
    <x v="29"/>
    <x v="610"/>
    <x v="16"/>
    <x v="5"/>
    <x v="0"/>
    <x v="8"/>
    <x v="0"/>
    <s v="05/06/2023"/>
    <s v="05/06/2023"/>
    <x v="0"/>
    <x v="0"/>
    <x v="18"/>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30"/>
    <s v="5575502200 - ELECTR.BOX "/>
    <s v="PZA"/>
    <n v="1"/>
    <n v="54294.06"/>
    <n v="54294.06"/>
    <x v="0"/>
    <x v="0"/>
    <n v="462"/>
    <n v="25083855.719999999"/>
    <n v="7800.8706896551721"/>
    <n v="3604002.2586206896"/>
    <n v="3135481.9649999999"/>
    <n v="0"/>
    <d v="2023-11-07T00:00:00"/>
    <x v="17"/>
    <s v="09/05/2465"/>
    <n v="125"/>
    <n v="2555"/>
    <n v="110"/>
    <d v="2024-08-15T00:00:00"/>
    <n v="161256"/>
    <n v="20224611189.9216"/>
    <n v="1755869.9004000002"/>
    <n v="-20201283204.101997"/>
    <x v="2"/>
    <x v="2"/>
    <m/>
    <x v="0"/>
    <x v="12"/>
    <x v="0"/>
    <x v="0"/>
    <x v="0"/>
    <x v="2"/>
    <x v="1"/>
    <x v="2"/>
    <x v="3"/>
    <x v="3"/>
    <x v="1"/>
    <x v="29"/>
    <x v="0"/>
    <x v="0"/>
  </r>
  <r>
    <x v="0"/>
    <x v="104"/>
    <x v="0"/>
    <x v="0"/>
    <x v="4"/>
    <d v="2023-05-24T00:00:00"/>
    <x v="1"/>
    <x v="12"/>
    <x v="12"/>
    <x v="7"/>
    <x v="9"/>
    <s v="ADQ.MANTTO Y SERV. 73/2078"/>
    <d v="2023-05-29T00:00:00"/>
    <x v="0"/>
    <n v="532"/>
    <x v="0"/>
    <x v="103"/>
    <n v="594884.71"/>
    <x v="30"/>
    <x v="611"/>
    <x v="16"/>
    <x v="5"/>
    <x v="0"/>
    <x v="8"/>
    <x v="0"/>
    <s v="05/06/2023"/>
    <s v="05/06/2023"/>
    <x v="0"/>
    <x v="0"/>
    <x v="18"/>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31"/>
    <s v="5575502300 - CABLE "/>
    <s v="PZA"/>
    <n v="1"/>
    <n v="20937.490000000002"/>
    <n v="20937.490000000002"/>
    <x v="0"/>
    <x v="0"/>
    <n v="463"/>
    <n v="9694057.870000001"/>
    <n v="3008.2600574712646"/>
    <n v="1392824.4066091955"/>
    <n v="1211757.2337500001"/>
    <n v="0"/>
    <d v="2023-11-07T00:00:00"/>
    <x v="5"/>
    <s v="09/05/2466"/>
    <n v="125"/>
    <n v="2555"/>
    <n v="110"/>
    <d v="2024-08-16T00:00:00"/>
    <n v="161621"/>
    <n v="7833816635.0363512"/>
    <n v="678584.05090000015"/>
    <n v="-7824801161.2172518"/>
    <x v="2"/>
    <x v="2"/>
    <m/>
    <x v="0"/>
    <x v="12"/>
    <x v="0"/>
    <x v="0"/>
    <x v="0"/>
    <x v="2"/>
    <x v="1"/>
    <x v="2"/>
    <x v="3"/>
    <x v="3"/>
    <x v="1"/>
    <x v="29"/>
    <x v="0"/>
    <x v="0"/>
  </r>
  <r>
    <x v="0"/>
    <x v="104"/>
    <x v="0"/>
    <x v="0"/>
    <x v="4"/>
    <d v="2023-05-24T00:00:00"/>
    <x v="1"/>
    <x v="12"/>
    <x v="12"/>
    <x v="7"/>
    <x v="9"/>
    <s v="ADQ.MANTTO Y SERV. 73/2078"/>
    <d v="2023-05-29T00:00:00"/>
    <x v="0"/>
    <n v="532"/>
    <x v="0"/>
    <x v="103"/>
    <n v="594884.71"/>
    <x v="31"/>
    <x v="612"/>
    <x v="27"/>
    <x v="5"/>
    <x v="0"/>
    <x v="8"/>
    <x v="0"/>
    <s v="05/06/2023"/>
    <s v="05/06/2023"/>
    <x v="0"/>
    <x v="0"/>
    <x v="18"/>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32"/>
    <s v="5580010183 - REGULATOR KIT "/>
    <s v="PZA"/>
    <n v="5"/>
    <n v="2316.4299999999998"/>
    <n v="11582.15"/>
    <x v="0"/>
    <x v="0"/>
    <n v="464"/>
    <n v="1074823.52"/>
    <n v="332.82040229885058"/>
    <n v="154428.66666666666"/>
    <n v="134352.94"/>
    <n v="0"/>
    <d v="2023-11-07T00:00:00"/>
    <x v="7"/>
    <s v="09/05/2467"/>
    <n v="125"/>
    <n v="2555"/>
    <n v="110"/>
    <d v="2024-08-17T00:00:00"/>
    <n v="161986"/>
    <n v="870531813.55360007"/>
    <n v="75237.646400000012"/>
    <n v="-869532227.68000007"/>
    <x v="2"/>
    <x v="2"/>
    <m/>
    <x v="0"/>
    <x v="12"/>
    <x v="0"/>
    <x v="0"/>
    <x v="0"/>
    <x v="2"/>
    <x v="1"/>
    <x v="2"/>
    <x v="3"/>
    <x v="3"/>
    <x v="1"/>
    <x v="29"/>
    <x v="0"/>
    <x v="0"/>
  </r>
  <r>
    <x v="0"/>
    <x v="104"/>
    <x v="0"/>
    <x v="0"/>
    <x v="4"/>
    <d v="2023-05-24T00:00:00"/>
    <x v="1"/>
    <x v="12"/>
    <x v="12"/>
    <x v="7"/>
    <x v="9"/>
    <s v="ADQ.MANTTO Y SERV. 73/2078"/>
    <d v="2023-05-29T00:00:00"/>
    <x v="0"/>
    <n v="532"/>
    <x v="0"/>
    <x v="103"/>
    <n v="594884.71"/>
    <x v="32"/>
    <x v="613"/>
    <x v="29"/>
    <x v="5"/>
    <x v="0"/>
    <x v="8"/>
    <x v="0"/>
    <s v="05/06/2023"/>
    <s v="05/06/2023"/>
    <x v="0"/>
    <x v="0"/>
    <x v="18"/>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33"/>
    <s v="5580007716 - HANDLE "/>
    <s v="PZA"/>
    <n v="4"/>
    <n v="2989.25"/>
    <n v="11957"/>
    <x v="0"/>
    <x v="0"/>
    <n v="465"/>
    <n v="1390001.25"/>
    <n v="429.48994252873564"/>
    <n v="199712.82327586206"/>
    <n v="173750.15625"/>
    <n v="0"/>
    <d v="2023-11-07T00:00:00"/>
    <x v="8"/>
    <s v="09/05/2468"/>
    <n v="125"/>
    <n v="2555"/>
    <n v="110"/>
    <d v="2024-08-18T00:00:00"/>
    <n v="162352"/>
    <n v="1128347414.7"/>
    <n v="97300.087500000009"/>
    <n v="-1127054713.5375001"/>
    <x v="2"/>
    <x v="2"/>
    <m/>
    <x v="0"/>
    <x v="12"/>
    <x v="0"/>
    <x v="0"/>
    <x v="0"/>
    <x v="2"/>
    <x v="1"/>
    <x v="2"/>
    <x v="3"/>
    <x v="3"/>
    <x v="1"/>
    <x v="29"/>
    <x v="0"/>
    <x v="0"/>
  </r>
  <r>
    <x v="0"/>
    <x v="104"/>
    <x v="0"/>
    <x v="0"/>
    <x v="4"/>
    <d v="2023-05-24T00:00:00"/>
    <x v="1"/>
    <x v="12"/>
    <x v="12"/>
    <x v="7"/>
    <x v="9"/>
    <s v="ADQ.MANTTO Y SERV. 73/2078"/>
    <d v="2023-05-29T00:00:00"/>
    <x v="0"/>
    <n v="532"/>
    <x v="0"/>
    <x v="103"/>
    <n v="594884.71"/>
    <x v="33"/>
    <x v="614"/>
    <x v="7"/>
    <x v="5"/>
    <x v="0"/>
    <x v="8"/>
    <x v="0"/>
    <s v="05/06/2023"/>
    <s v="05/06/2023"/>
    <x v="0"/>
    <x v="0"/>
    <x v="18"/>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34"/>
    <s v="5580026686 - FLOW DIVIDER "/>
    <s v="PZA"/>
    <n v="2"/>
    <n v="17000.7"/>
    <n v="34001.4"/>
    <x v="0"/>
    <x v="0"/>
    <n v="466"/>
    <n v="7922326.2000000002"/>
    <n v="2442.6293103448279"/>
    <n v="1138265.2586206899"/>
    <n v="990290.77500000014"/>
    <n v="0"/>
    <d v="2023-11-07T00:00:00"/>
    <x v="12"/>
    <s v="09/05/2469"/>
    <n v="125"/>
    <n v="2555"/>
    <n v="110"/>
    <d v="2024-08-19T00:00:00"/>
    <n v="162717"/>
    <n v="6445485761.427001"/>
    <n v="554562.83400000003"/>
    <n v="-6438117998.0609999"/>
    <x v="2"/>
    <x v="2"/>
    <m/>
    <x v="0"/>
    <x v="12"/>
    <x v="0"/>
    <x v="0"/>
    <x v="0"/>
    <x v="2"/>
    <x v="1"/>
    <x v="2"/>
    <x v="3"/>
    <x v="3"/>
    <x v="1"/>
    <x v="29"/>
    <x v="0"/>
    <x v="0"/>
  </r>
  <r>
    <x v="0"/>
    <x v="105"/>
    <x v="0"/>
    <x v="0"/>
    <x v="4"/>
    <d v="2023-05-24T00:00:00"/>
    <x v="1"/>
    <x v="8"/>
    <x v="8"/>
    <x v="7"/>
    <x v="9"/>
    <s v="ADQ.MANTTO Y SERV. 74/2078"/>
    <d v="2023-05-29T00:00:00"/>
    <x v="0"/>
    <n v="531"/>
    <x v="0"/>
    <x v="104"/>
    <n v="239790"/>
    <x v="0"/>
    <x v="615"/>
    <x v="96"/>
    <x v="61"/>
    <x v="0"/>
    <x v="8"/>
    <x v="0"/>
    <s v="05/06/2023"/>
    <s v="05/06/2023"/>
    <x v="0"/>
    <x v="0"/>
    <x v="19"/>
    <x v="8"/>
    <s v="FRANZ LOZANO MARZA"/>
    <d v="2023-07-14T00:00:00"/>
    <s v="I.T.ADQ.MANTTO Y SERV.56/2023"/>
    <d v="2023-07-18T00:00:00"/>
    <s v="CD-249"/>
    <s v="CD-249-A"/>
    <s v="CD-249"/>
    <n v="27265"/>
    <s v="CD-249-A"/>
    <s v="EMC-UAL-243-CD-249/2023"/>
    <s v="EPIROC BOLIVIA S.A. EQUIPOS Y SERVICIOS"/>
    <x v="0"/>
    <x v="1"/>
    <n v="120"/>
    <x v="0"/>
    <d v="2023-06-02T00:00:00"/>
    <d v="2023-08-03T00:00:00"/>
    <x v="1"/>
    <x v="0"/>
    <x v="0"/>
    <s v="CLQ-23-CD-249/2023 ADQUISICION DE MANGUERAS DE ALTA PRESION PARA SISTEMAS HIDRAULICOS DE EQUIPOS DE BAJO PERFIL DE LA EMPRESA MINERA COLQUIRI (MODALIDAD DE CONTRATACION DIRECTA) "/>
    <s v="ADQ.MANTTO Y SERV. 74/2078"/>
    <x v="8"/>
    <n v="1"/>
    <s v="MANGUERA DE ALTA PRESIÓN DE DOS MALLAS, 1/4&quot; _x000a_NP 0073854373 – HIDRAULIC HOSE_x000a_-_x0009_MEDIDA: ¼”_x000a_-_x0009_PRESION DE TRABAJO: 6526.69 PSI_x000a_-_x0009_MALLAS: 2_x000a_-_x0009_TEMPERATURA DE TRABAJO: -40°C - 120°C_x000a_-_x0009_MANGUERA GENUINA_x000a_-_x0009_MATERIAL DE PRIMERA CALIDAD_x000a_-_x0009_MANGUERA RESISTENTE AL OZONO CON ALTAS PRESIONES, MUY ADECUADA PARA APLICACIONES MARINAS_x000a_EPIROC/TR "/>
    <s v="m"/>
    <n v="250"/>
    <n v="109.06"/>
    <n v="27265"/>
    <x v="0"/>
    <x v="0"/>
    <n v="250"/>
    <n v="27265"/>
    <n v="15.669540229885058"/>
    <n v="3917.3850574712646"/>
    <n v="3408.125"/>
    <n v="0"/>
    <d v="2023-12-01T00:00:00"/>
    <x v="13"/>
    <s v="09/05/2470"/>
    <n v="0"/>
    <n v="0"/>
    <n v="0"/>
    <d v="2024-08-20T00:00:00"/>
    <n v="163058"/>
    <n v="22228881.850000001"/>
    <n v="1908.5500000000002"/>
    <n v="-22203525.399999999"/>
    <x v="2"/>
    <x v="2"/>
    <m/>
    <x v="0"/>
    <x v="12"/>
    <x v="0"/>
    <x v="0"/>
    <x v="0"/>
    <x v="2"/>
    <x v="1"/>
    <x v="2"/>
    <x v="3"/>
    <x v="3"/>
    <x v="1"/>
    <x v="29"/>
    <x v="0"/>
    <x v="0"/>
  </r>
  <r>
    <x v="0"/>
    <x v="105"/>
    <x v="0"/>
    <x v="0"/>
    <x v="4"/>
    <d v="2023-05-24T00:00:00"/>
    <x v="1"/>
    <x v="8"/>
    <x v="8"/>
    <x v="7"/>
    <x v="9"/>
    <s v="ADQ.MANTTO Y SERV. 74/2078"/>
    <d v="2023-05-29T00:00:00"/>
    <x v="0"/>
    <n v="531"/>
    <x v="0"/>
    <x v="104"/>
    <n v="239790"/>
    <x v="1"/>
    <x v="616"/>
    <x v="97"/>
    <x v="61"/>
    <x v="0"/>
    <x v="8"/>
    <x v="0"/>
    <s v="05/06/2023"/>
    <s v="05/06/2023"/>
    <x v="0"/>
    <x v="0"/>
    <x v="19"/>
    <x v="8"/>
    <s v="FRANZ LOZANO MARZA"/>
    <d v="2023-07-14T00:00:00"/>
    <s v="I.T.ADQ.MANTTO Y SERV.56/2023"/>
    <d v="2023-07-18T00:00:00"/>
    <s v="CD-249"/>
    <s v="CD-249-B"/>
    <s v="CD-249"/>
    <n v="119962.3"/>
    <s v="CD-249-B"/>
    <s v="CD-249-B/2023"/>
    <s v="REPUESTOS, MANGUERAS Y FILTROS REMAFIL LTDA."/>
    <x v="0"/>
    <x v="1"/>
    <n v="7"/>
    <x v="0"/>
    <d v="2023-06-02T00:00:00"/>
    <d v="2023-08-04T00:00:00"/>
    <x v="1"/>
    <x v="0"/>
    <x v="0"/>
    <s v="CLQ-23-CD-249/2023 ADQUISICION DE MANGUERAS DE ALTA PRESION PARA SISTEMAS HIDRAULICOS DE EQUIPOS DE BAJO PERFIL DE LA EMPRESA MINERA COLQUIRI (MODALIDAD DE CONTRATACION DIRECTA) "/>
    <s v="ADQ.MANTTO Y SERV. 74/2078"/>
    <x v="8"/>
    <n v="2"/>
    <s v="Manguera de alta presión de dos mallas, 3/8'' (5300 PSI)_x000a_N/P a entregar GH781-6. Mang.3/8” 2 mallas SAE100R16 5.800 PSI_x000a_EATON AEROQUIP/TURQUIA (tecnología USA) "/>
    <s v="m"/>
    <n v="350"/>
    <n v="118.74"/>
    <n v="41559"/>
    <x v="0"/>
    <x v="0"/>
    <n v="350"/>
    <n v="41559"/>
    <n v="17.060344827586206"/>
    <n v="5971.1206896551721"/>
    <n v="5194.875"/>
    <n v="0"/>
    <d v="2023-08-11T00:00:00"/>
    <x v="13"/>
    <s v="11/08/2023"/>
    <n v="393"/>
    <n v="255"/>
    <n v="518"/>
    <d v="2023-08-18T00:00:00"/>
    <n v="0"/>
    <n v="0"/>
    <n v="2909.13"/>
    <n v="38649.870000000003"/>
    <x v="2"/>
    <x v="2"/>
    <m/>
    <x v="0"/>
    <x v="12"/>
    <x v="0"/>
    <x v="0"/>
    <x v="0"/>
    <x v="2"/>
    <x v="1"/>
    <x v="2"/>
    <x v="3"/>
    <x v="3"/>
    <x v="1"/>
    <x v="29"/>
    <x v="0"/>
    <x v="0"/>
  </r>
  <r>
    <x v="0"/>
    <x v="105"/>
    <x v="0"/>
    <x v="0"/>
    <x v="4"/>
    <d v="2023-05-24T00:00:00"/>
    <x v="1"/>
    <x v="8"/>
    <x v="8"/>
    <x v="7"/>
    <x v="9"/>
    <s v="ADQ.MANTTO Y SERV. 74/2078"/>
    <d v="2023-05-29T00:00:00"/>
    <x v="0"/>
    <n v="531"/>
    <x v="0"/>
    <x v="104"/>
    <n v="239790"/>
    <x v="2"/>
    <x v="617"/>
    <x v="97"/>
    <x v="61"/>
    <x v="0"/>
    <x v="8"/>
    <x v="0"/>
    <s v="05/06/2023"/>
    <s v="05/06/2023"/>
    <x v="0"/>
    <x v="0"/>
    <x v="19"/>
    <x v="8"/>
    <s v="FRANZ LOZANO MARZA"/>
    <d v="2023-07-14T00:00:00"/>
    <s v="I.T.ADQ.MANTTO Y SERV.56/2023"/>
    <d v="2023-07-18T00:00:00"/>
    <s v="CD-249"/>
    <s v="CD-249-B"/>
    <s v="CD-249"/>
    <n v="119962.3"/>
    <s v="CD-249-B"/>
    <s v="CD-249-B/2023"/>
    <s v="REPUESTOS, MANGUERAS Y FILTROS REMAFIL LTDA."/>
    <x v="0"/>
    <x v="1"/>
    <n v="7"/>
    <x v="0"/>
    <d v="2023-06-02T00:00:00"/>
    <d v="2023-08-04T00:00:00"/>
    <x v="1"/>
    <x v="0"/>
    <x v="0"/>
    <s v="CLQ-23-CD-249/2023 ADQUISICION DE MANGUERAS DE ALTA PRESION PARA SISTEMAS HIDRAULICOS DE EQUIPOS DE BAJO PERFIL DE LA EMPRESA MINERA COLQUIRI (MODALIDAD DE CONTRATACION DIRECTA) "/>
    <s v="ADQ.MANTTO Y SERV. 74/2078"/>
    <x v="8"/>
    <n v="3"/>
    <s v="Manguera de alta presión de dos mallas, 1/2'' (4500 PSI)_x000a_N/P a entregar GH781-8. Mang.1/2” 2 mallas SAE100R16 5.000 PSI_x000a_EATON AEROQUIP/TURQUIA (tecnología USA) "/>
    <s v="m"/>
    <n v="350"/>
    <n v="129.72999999999999"/>
    <n v="45405.5"/>
    <x v="0"/>
    <x v="0"/>
    <n v="350"/>
    <n v="45405.5"/>
    <n v="18.639367816091951"/>
    <n v="6523.7787356321833"/>
    <n v="5675.6874999999991"/>
    <n v="0"/>
    <d v="2023-08-11T00:00:00"/>
    <x v="14"/>
    <s v="09/05/2472"/>
    <n v="0"/>
    <n v="255"/>
    <n v="518"/>
    <d v="2023-08-18T00:00:00"/>
    <n v="163901"/>
    <n v="37210034.277500004"/>
    <n v="3178.3850000000002"/>
    <n v="-37167807.162500001"/>
    <x v="2"/>
    <x v="2"/>
    <m/>
    <x v="0"/>
    <x v="12"/>
    <x v="0"/>
    <x v="0"/>
    <x v="0"/>
    <x v="2"/>
    <x v="1"/>
    <x v="2"/>
    <x v="3"/>
    <x v="3"/>
    <x v="1"/>
    <x v="29"/>
    <x v="0"/>
    <x v="0"/>
  </r>
  <r>
    <x v="0"/>
    <x v="105"/>
    <x v="0"/>
    <x v="0"/>
    <x v="4"/>
    <d v="2023-05-24T00:00:00"/>
    <x v="1"/>
    <x v="8"/>
    <x v="8"/>
    <x v="7"/>
    <x v="9"/>
    <s v="ADQ.MANTTO Y SERV. 74/2078"/>
    <d v="2023-05-29T00:00:00"/>
    <x v="0"/>
    <n v="531"/>
    <x v="0"/>
    <x v="104"/>
    <n v="239790"/>
    <x v="3"/>
    <x v="618"/>
    <x v="22"/>
    <x v="61"/>
    <x v="0"/>
    <x v="8"/>
    <x v="0"/>
    <s v="05/06/2023"/>
    <s v="05/06/2023"/>
    <x v="0"/>
    <x v="0"/>
    <x v="19"/>
    <x v="8"/>
    <s v="FRANZ LOZANO MARZA"/>
    <d v="2023-07-14T00:00:00"/>
    <s v="I.T.ADQ.MANTTO Y SERV.56/2023"/>
    <d v="2023-07-18T00:00:00"/>
    <s v="CD-249"/>
    <s v="CD-249-C"/>
    <s v="CD-249"/>
    <n v="64200"/>
    <s v="CD-249-C"/>
    <s v="CD-249-C/2023"/>
    <s v="PROTEKON LTDA."/>
    <x v="0"/>
    <x v="1"/>
    <n v="5"/>
    <x v="0"/>
    <d v="2023-06-05T00:00:00"/>
    <d v="2023-08-04T00:00:00"/>
    <x v="1"/>
    <x v="0"/>
    <x v="0"/>
    <s v="CLQ-23-CD-249/2023 ADQUISICION DE MANGUERAS DE ALTA PRESION PARA SISTEMAS HIDRAULICOS DE EQUIPOS DE BAJO PERFIL DE LA EMPRESA MINERA COLQUIRI (MODALIDAD DE CONTRATACION DIRECTA) "/>
    <s v="ADQ.MANTTO Y SERV. 74/2078"/>
    <x v="8"/>
    <n v="4"/>
    <s v="Manguera de alta presión de dos mallas, 3/4'' (3500 PSI)_x000a_Norma: SAE 100 R2 /ISO 1436-1/ Temp. Operación: -40°C a +100°C_x000a_Presión de trabajo: 3100 psig_x000a_PARKER/302-12/USA "/>
    <s v="m"/>
    <n v="300"/>
    <n v="214"/>
    <n v="64200"/>
    <x v="0"/>
    <x v="0"/>
    <n v="300"/>
    <n v="64200"/>
    <n v="30.74712643678161"/>
    <n v="9224.1379310344837"/>
    <n v="8025.0000000000009"/>
    <n v="0"/>
    <d v="2023-08-09T00:00:00"/>
    <x v="13"/>
    <s v="11/08/2023"/>
    <n v="409"/>
    <n v="191"/>
    <n v="517"/>
    <d v="2023-08-18T00:00:00"/>
    <n v="2"/>
    <n v="642"/>
    <n v="4494"/>
    <n v="59064"/>
    <x v="2"/>
    <x v="2"/>
    <m/>
    <x v="0"/>
    <x v="12"/>
    <x v="0"/>
    <x v="0"/>
    <x v="0"/>
    <x v="2"/>
    <x v="1"/>
    <x v="2"/>
    <x v="3"/>
    <x v="3"/>
    <x v="1"/>
    <x v="29"/>
    <x v="0"/>
    <x v="0"/>
  </r>
  <r>
    <x v="0"/>
    <x v="105"/>
    <x v="0"/>
    <x v="0"/>
    <x v="4"/>
    <d v="2023-05-24T00:00:00"/>
    <x v="1"/>
    <x v="8"/>
    <x v="8"/>
    <x v="7"/>
    <x v="9"/>
    <s v="ADQ.MANTTO Y SERV. 74/2078"/>
    <d v="2023-05-29T00:00:00"/>
    <x v="0"/>
    <n v="531"/>
    <x v="0"/>
    <x v="104"/>
    <n v="239790"/>
    <x v="4"/>
    <x v="619"/>
    <x v="98"/>
    <x v="61"/>
    <x v="0"/>
    <x v="8"/>
    <x v="0"/>
    <s v="05/06/2023"/>
    <s v="05/06/2023"/>
    <x v="0"/>
    <x v="0"/>
    <x v="19"/>
    <x v="8"/>
    <s v="FRANZ LOZANO MARZA"/>
    <d v="2023-07-14T00:00:00"/>
    <s v="I.T.ADQ.MANTTO Y SERV.56/2023"/>
    <d v="2023-07-18T00:00:00"/>
    <s v="CD-249"/>
    <s v="CD-249-B"/>
    <s v="CD-249"/>
    <n v="119962.3"/>
    <s v="CD-249-B"/>
    <s v="CD-249-B/2023"/>
    <s v="REPUESTOS, MANGUERAS Y FILTROS REMAFIL LTDA."/>
    <x v="0"/>
    <x v="1"/>
    <n v="7"/>
    <x v="0"/>
    <d v="2023-06-02T00:00:00"/>
    <d v="2023-08-04T00:00:00"/>
    <x v="1"/>
    <x v="0"/>
    <x v="0"/>
    <s v="CLQ-23-CD-249/2023 ADQUISICION DE MANGUERAS DE ALTA PRESION PARA SISTEMAS HIDRAULICOS DE EQUIPOS DE BAJO PERFIL DE LA EMPRESA MINERA COLQUIRI (MODALIDAD DE CONTRATACION DIRECTA) "/>
    <s v="ADQ.MANTTO Y SERV. 74/2078"/>
    <x v="8"/>
    <n v="5"/>
    <s v="Manguera de alta presión de dos mallas, 1'' (2900 PSI)_x000a_N/P a entregar GH781-16. Mang.1” 2 mallas SAE100R16 3.000 PSI_x000a_EATON AEROQUIP/TURQUIA (tecnología USA) "/>
    <s v="m"/>
    <n v="110"/>
    <n v="299.98"/>
    <n v="32997.800000000003"/>
    <x v="0"/>
    <x v="0"/>
    <n v="110"/>
    <n v="32997.800000000003"/>
    <n v="43.100574712643684"/>
    <n v="4741.0632183908056"/>
    <n v="4124.7250000000004"/>
    <n v="0"/>
    <d v="2023-08-11T00:00:00"/>
    <x v="16"/>
    <s v="09/05/2474"/>
    <n v="0"/>
    <n v="255"/>
    <n v="518"/>
    <d v="2023-08-18T00:00:00"/>
    <n v="164631"/>
    <n v="27162304.059"/>
    <n v="2309.8460000000005"/>
    <n v="-27131616.105"/>
    <x v="2"/>
    <x v="2"/>
    <m/>
    <x v="0"/>
    <x v="12"/>
    <x v="0"/>
    <x v="0"/>
    <x v="0"/>
    <x v="2"/>
    <x v="1"/>
    <x v="2"/>
    <x v="3"/>
    <x v="3"/>
    <x v="1"/>
    <x v="29"/>
    <x v="0"/>
    <x v="0"/>
  </r>
  <r>
    <x v="0"/>
    <x v="106"/>
    <x v="0"/>
    <x v="1"/>
    <x v="5"/>
    <d v="2023-06-05T00:00:00"/>
    <x v="1"/>
    <x v="17"/>
    <x v="17"/>
    <x v="8"/>
    <x v="19"/>
    <s v="CMB/EMC/ING-PLA/0088/2023"/>
    <d v="2023-06-07T00:00:00"/>
    <x v="0"/>
    <n v="550"/>
    <x v="0"/>
    <x v="105"/>
    <n v="104670"/>
    <x v="0"/>
    <x v="620"/>
    <x v="8"/>
    <x v="56"/>
    <x v="0"/>
    <x v="3"/>
    <x v="0"/>
    <s v="15/06/2023"/>
    <s v="15/06/2023"/>
    <x v="0"/>
    <x v="0"/>
    <x v="14"/>
    <x v="5"/>
    <s v="GLADYS ESCOBAR TORREZ"/>
    <d v="2023-07-28T00:00:00"/>
    <s v="CMB/EMC/ING-PLA/00102/2023"/>
    <d v="2023-07-20T00:00:00"/>
    <s v="CD-260"/>
    <s v="CD-260"/>
    <s v="CD-260"/>
    <n v="97692"/>
    <s v="CD-260"/>
    <s v="CD-260/2023"/>
    <s v="GEODESIA Y TOPOGRAFIA S.R.L."/>
    <x v="0"/>
    <x v="1"/>
    <n v="3"/>
    <x v="0"/>
    <d v="2023-06-12T00:00:00"/>
    <d v="2023-07-31T00:00:00"/>
    <x v="1"/>
    <x v="0"/>
    <x v="0"/>
    <s v="CLQ-23-CD-260/2023 ADQUISICION DE &quot;DISTANCIOMETROS MANUALES, GPS MANUALES Y BRUJULA BRUNTON&quot; DE LA EMPRESA MINERA COLQUIRI (MODALIDAD DE CONTRATACION DIRECTA) "/>
    <s v="CMB/EMC/ING-PLA/0088/2023"/>
    <x v="17"/>
    <n v="1"/>
    <s v="DISTANCIÓMETRO LÁSER LEICA DISTO D810            _x000a_Pantalla táctil_x000a_Puntero con zoom 8x y cámara panorámica_x000a_Función de cámara con descarga USB_x000a_Mida con una imagen_x000a_Preciso sensor de inclinación de 360 °_x000a_Smart Horizontal Mode™_x000a_Rastreo de alturas_x000a_Bluetooth ® Smart_x000a_Leica DISTO™ sketch - App gratuita_x000a_Batería de Li-Ion_x000a_Características técnicas_x000a_Alcance en medición: 250 m_x000a_Precisión en distancia: ±1.0 mm_x000a_Sensor de inclinación: 360°_x000a_Elemento de puntería: pantalla digital con zoom_x000a_Dimensiones: 164x61x31 mm_x000a_Peso: 238 g_x000a_Retroiluminación: SI_x000a_Memoria: 30_x000a_Alimentación eléctrica: Batería recargable Ion de Litio_x000a_Tipo de LASER: clase 2 (635 mm,&lt;1 mW)_x000a_Protección contra polvo y agua: IP54_x000a_LEICA/D810/SUIZA "/>
    <s v="Piezas"/>
    <n v="6"/>
    <n v="11830"/>
    <n v="70980"/>
    <x v="0"/>
    <x v="0"/>
    <n v="6"/>
    <n v="70980"/>
    <n v="1699.7126436781609"/>
    <n v="10198.275862068966"/>
    <n v="8872.5"/>
    <n v="0"/>
    <d v="2023-08-03T00:00:00"/>
    <x v="13"/>
    <s v="08/08/2023"/>
    <n v="387"/>
    <n v="176"/>
    <n v="541"/>
    <d v="2023-09-21T00:00:00"/>
    <n v="5"/>
    <n v="1774.5"/>
    <n v="4968.6000000000004"/>
    <n v="64236.9"/>
    <x v="2"/>
    <x v="2"/>
    <m/>
    <x v="0"/>
    <x v="12"/>
    <x v="0"/>
    <x v="0"/>
    <x v="0"/>
    <x v="2"/>
    <x v="1"/>
    <x v="2"/>
    <x v="3"/>
    <x v="3"/>
    <x v="1"/>
    <x v="29"/>
    <x v="0"/>
    <x v="0"/>
  </r>
  <r>
    <x v="0"/>
    <x v="106"/>
    <x v="0"/>
    <x v="1"/>
    <x v="5"/>
    <d v="2023-06-05T00:00:00"/>
    <x v="1"/>
    <x v="17"/>
    <x v="17"/>
    <x v="8"/>
    <x v="19"/>
    <s v="CMB/EMC/ING-PLA/0088/2023"/>
    <d v="2023-06-07T00:00:00"/>
    <x v="0"/>
    <n v="550"/>
    <x v="0"/>
    <x v="105"/>
    <n v="104670"/>
    <x v="1"/>
    <x v="621"/>
    <x v="8"/>
    <x v="56"/>
    <x v="0"/>
    <x v="3"/>
    <x v="0"/>
    <s v="15/06/2023"/>
    <s v="15/06/2023"/>
    <x v="0"/>
    <x v="0"/>
    <x v="14"/>
    <x v="5"/>
    <s v="GLADYS ESCOBAR TORREZ"/>
    <d v="2023-07-28T00:00:00"/>
    <s v="CMB/EMC/ING-PLA/00102/2023"/>
    <d v="2023-07-20T00:00:00"/>
    <s v="CD-260"/>
    <s v="CD-260"/>
    <s v="CD-260"/>
    <n v="97692"/>
    <s v="CD-260"/>
    <s v="CD-260/2023"/>
    <s v="GEODESIA Y TOPOGRAFIA S.R.L."/>
    <x v="0"/>
    <x v="1"/>
    <n v="3"/>
    <x v="0"/>
    <d v="2023-06-12T00:00:00"/>
    <d v="2023-07-31T00:00:00"/>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 material aluminio mecanizado CNC con acabado anonizado duro_x000a_Rápida estabilización de la aguja._x000a_ajuste de Declinación magnética de */- 180 grados_x000a_Medición de ángulo vertical de +/- 90 grados_x000a_Precisión en ángulo vertical de +/- ½ grado con graduaciones de 1 grado y 10 minutos vernier _x000a_Ojos de pollo fluorescentes._x000a_Botón para fijar la medida (clampador)._x000a_Punta de zafiro para movimiento suave de la aguja_x000a_Estuche original de cuero e instrucciones._x000a_Graduación azimutal (0 a 360°) divisiones a 1°._x000a_Estuche original de cuero e instrucciones _x000a_BRUNTON/F-5020/ESTADOS UNIDOS  "/>
    <s v="Piezas"/>
    <n v="6"/>
    <n v="4452"/>
    <n v="26712"/>
    <x v="0"/>
    <x v="0"/>
    <n v="6"/>
    <n v="26712"/>
    <n v="639.65517241379314"/>
    <n v="3837.9310344827591"/>
    <n v="3339.0000000000005"/>
    <n v="0"/>
    <d v="2023-08-03T00:00:00"/>
    <x v="13"/>
    <s v="08/08/2023"/>
    <n v="387"/>
    <n v="176"/>
    <n v="541"/>
    <d v="2023-09-21T00:00:00"/>
    <n v="5"/>
    <n v="667.80000000000007"/>
    <n v="1869.8400000000001"/>
    <n v="24174.36"/>
    <x v="2"/>
    <x v="2"/>
    <m/>
    <x v="0"/>
    <x v="12"/>
    <x v="0"/>
    <x v="0"/>
    <x v="0"/>
    <x v="2"/>
    <x v="1"/>
    <x v="2"/>
    <x v="3"/>
    <x v="3"/>
    <x v="1"/>
    <x v="29"/>
    <x v="0"/>
    <x v="0"/>
  </r>
  <r>
    <x v="0"/>
    <x v="107"/>
    <x v="0"/>
    <x v="0"/>
    <x v="5"/>
    <d v="2023-06-05T00:00:00"/>
    <x v="1"/>
    <x v="13"/>
    <x v="13"/>
    <x v="8"/>
    <x v="14"/>
    <s v="CMB/EMC/ING-PLA/0094/2023"/>
    <d v="2023-06-07T00:00:00"/>
    <x v="0"/>
    <n v="556"/>
    <x v="0"/>
    <x v="106"/>
    <n v="10500"/>
    <x v="0"/>
    <x v="622"/>
    <x v="72"/>
    <x v="56"/>
    <x v="37"/>
    <x v="3"/>
    <x v="1"/>
    <s v="15/06/2023"/>
    <s v="15/06/2023"/>
    <x v="0"/>
    <x v="0"/>
    <x v="14"/>
    <x v="5"/>
    <s v="GLADYS ESCOBAR TORREZ"/>
    <m/>
    <m/>
    <m/>
    <m/>
    <m/>
    <m/>
    <m/>
    <n v="0"/>
    <m/>
    <m/>
    <x v="0"/>
    <x v="1"/>
    <m/>
    <x v="0"/>
    <m/>
    <m/>
    <x v="1"/>
    <x v="0"/>
    <x v="0"/>
    <s v="CLQ-23-CD-266/2023 ADQUISICION DE &quot;BATERIAS PARA EQUIPO SOKIA ESTACION TOTAL&quot; DE LA EMPRESA MINERA COLQUIRI (MODALIDAD DE CONTRATACION DIRECTA) "/>
    <s v="CMB/EMC/ING-PLA/0094/2023"/>
    <x v="14"/>
    <n v="1"/>
    <s v="BATERIAS PARA EQUIPO SOKIA ESTACION TOTAL _x000a__x000a_Batería de iones de litio SOKKIA TOPCON BDC70 7.2V 5240mAh 38 Wh para  estación total. Industria Japonesa. CONDICIONES ADICIONALES _x000a_Se considera el origen genuino (original) del equipo solicitado."/>
    <s v="Piezas"/>
    <n v="7"/>
    <m/>
    <n v="0"/>
    <x v="0"/>
    <x v="0"/>
    <n v="473"/>
    <n v="0"/>
    <n v="0"/>
    <n v="0"/>
    <n v="0"/>
    <n v="0"/>
    <d v="1899-12-30T00:00:00"/>
    <x v="2"/>
    <s v="09/05/2476"/>
    <n v="125"/>
    <n v="2555"/>
    <n v="110"/>
    <d v="2024-08-26T00:00:00"/>
    <n v="210511"/>
    <n v="0"/>
    <n v="0"/>
    <n v="0"/>
    <x v="2"/>
    <x v="2"/>
    <m/>
    <x v="0"/>
    <x v="12"/>
    <x v="0"/>
    <x v="0"/>
    <x v="0"/>
    <x v="2"/>
    <x v="1"/>
    <x v="2"/>
    <x v="3"/>
    <x v="3"/>
    <x v="1"/>
    <x v="29"/>
    <x v="0"/>
    <x v="0"/>
  </r>
  <r>
    <x v="0"/>
    <x v="108"/>
    <x v="0"/>
    <x v="0"/>
    <x v="6"/>
    <d v="2023-09-21T00:00:00"/>
    <x v="1"/>
    <x v="9"/>
    <x v="9"/>
    <x v="8"/>
    <x v="13"/>
    <s v="CMB/EMC/ING-PLA/0136/2023"/>
    <d v="2023-09-22T00:00:00"/>
    <x v="0"/>
    <n v="555"/>
    <x v="0"/>
    <x v="107"/>
    <n v="45010"/>
    <x v="0"/>
    <x v="623"/>
    <x v="7"/>
    <x v="56"/>
    <x v="37"/>
    <x v="3"/>
    <x v="1"/>
    <s v="29/09/2023"/>
    <s v="29/09/2023"/>
    <x v="0"/>
    <x v="0"/>
    <x v="14"/>
    <x v="5"/>
    <s v="GLADYS ESCOBAR TORREZ"/>
    <m/>
    <m/>
    <m/>
    <m/>
    <m/>
    <m/>
    <m/>
    <n v="0"/>
    <m/>
    <m/>
    <x v="0"/>
    <x v="1"/>
    <m/>
    <x v="0"/>
    <m/>
    <m/>
    <x v="1"/>
    <x v="0"/>
    <x v="0"/>
    <s v="CLQ-23-CD-267/2023 ADQUISICION DE &quot;ESCLEROMETRO DIGITAL&quot; DE LA EMPRESA MINERA COLQUIRI (SEGUNDA CONVOCATORIA) (MODALIDAD DE CONTRATACION DIRECTA) "/>
    <s v="CMB/EMC/ING-PLA/0136/2023"/>
    <x v="9"/>
    <n v="1"/>
    <s v="ESCLEROMETRO _x000a_RH-225A_x000a_Esclerómetro para ensayos de clasificación de rocas_x000a_MODELO DE BAJA ENERGÍA DE IMPACTO_x000a__x000a_Esclerómetro para ensayos de roca 287,00 ASTM D5873 / ISRM_x000a_Diseñado para ensayos de clasificación de rocas. Fabricado en cuerpo de aluminio y con escala graduada. Energía de impacto: 0,74 Nm. Rango de medida: 10-60 N/mm2 Peso: 2 Kg. Se suministra con maleta de  transporte/almacenamiento._x000a_ESCLEROMETRO PARA ENSAYOS DE CLASIFICACION DE ROCAS_x000a_MODELO DE BAJA ENERGÍA DE IMPACTO_x000a_ASTM D5873 / ISRM_x000a_Diseñado para ensayos de clasificación de rocas. El testigo de roca, normalmente de diámetro NX 54,7 mm. se coloca sobre un soporte especial (accesorio opcional) en posición horizontal y el esclerómetro ensaya la muestra en toda su longitud para obtener una media de las lecturas._x000a_Fabricado en cuerpo de aluminio con escala graduada._x000a_Energía de impacto: 0,74 Nm._x000a_Rango de medida: 10-60 N/mm2_x000a_Peso: 2 Kg._x000a_Se suministra con certificado de cumplimiento con la norma ASTM D5873, y maleta de transporte y almacenamiento._x000a_ACCESORIO: A0715/1_x000a_Soporte-guía, modelo universal para ensayar muestras EX a NX_x000a_durante los ensayos de clasificación con el esclerómetro A0715_x000a_Peso: 10 Kg.  CONDICIONES ADICIONALES _x000a_Se considera el origen genuino (original) del equipo solicitado."/>
    <s v="Piezas"/>
    <n v="2"/>
    <m/>
    <n v="0"/>
    <x v="0"/>
    <x v="0"/>
    <n v="473"/>
    <n v="0"/>
    <n v="0"/>
    <n v="0"/>
    <n v="0"/>
    <n v="0"/>
    <d v="1899-12-30T00:00:00"/>
    <x v="2"/>
    <s v="09/05/2476"/>
    <n v="125"/>
    <n v="2555"/>
    <n v="110"/>
    <d v="2024-08-26T00:00:00"/>
    <n v="210511"/>
    <n v="0"/>
    <n v="0"/>
    <n v="0"/>
    <x v="2"/>
    <x v="2"/>
    <m/>
    <x v="0"/>
    <x v="12"/>
    <x v="0"/>
    <x v="0"/>
    <x v="0"/>
    <x v="2"/>
    <x v="1"/>
    <x v="2"/>
    <x v="3"/>
    <x v="3"/>
    <x v="1"/>
    <x v="29"/>
    <x v="0"/>
    <x v="0"/>
  </r>
  <r>
    <x v="0"/>
    <x v="109"/>
    <x v="0"/>
    <x v="1"/>
    <x v="5"/>
    <d v="2023-06-05T00:00:00"/>
    <x v="1"/>
    <x v="17"/>
    <x v="17"/>
    <x v="8"/>
    <x v="19"/>
    <s v="CMB/EMC/ING-PLA/0094/2023"/>
    <d v="2023-06-07T00:00:00"/>
    <x v="0"/>
    <n v="554"/>
    <x v="0"/>
    <x v="108"/>
    <n v="6336"/>
    <x v="0"/>
    <x v="624"/>
    <x v="72"/>
    <x v="56"/>
    <x v="0"/>
    <x v="3"/>
    <x v="1"/>
    <s v="15/06/2023"/>
    <s v="15/06/2023"/>
    <x v="0"/>
    <x v="0"/>
    <x v="14"/>
    <x v="5"/>
    <s v="GLADYS ESCOBAR TORREZ"/>
    <d v="2023-06-28T00:00:00"/>
    <s v="CMB/EMC/ING-PLA/00101/2023"/>
    <d v="2023-07-20T00:00:00"/>
    <s v="CD-268"/>
    <s v="CD-268"/>
    <s v="CD-268"/>
    <n v="6336"/>
    <s v="CD-268"/>
    <s v="CD-268/2023"/>
    <s v="GEOMYA - GUADALUPE JANNETH DELGADO RONCAL"/>
    <x v="0"/>
    <x v="1"/>
    <n v="10"/>
    <x v="0"/>
    <d v="2023-06-15T00:00:00"/>
    <d v="2023-07-31T00:00:00"/>
    <x v="1"/>
    <x v="0"/>
    <x v="0"/>
    <s v="CLQ-23-CD-268/2023 ADQUISICION DE &quot;CATEADORES STWING, LAPIZ IMAN RAYADOR Y REGILLAS DE MAPEO&quot; DE LA EMPRESA MINERA COLQUIRI (MODALIDAD DE CONTRATACION DIRECTA) "/>
    <s v="CMB/EMC/ING-PLA/0094/2023"/>
    <x v="17"/>
    <n v="1"/>
    <s v="CATEADOR STWING _x000a_Martillo geológico de 22 onzas con punta puntiaguda y agarre de reducción de golpes, E3-23LP._x000a_Material: Acero aleado, en una sola pieza y mango forrado con material anti shock azul_x000a_Dimensiones del artículo LxWxH 6,5 x 7,37 x 1,25 pulgadas_x000a_Peso del artículo 1,38 Libras _x000a_ESTWING/USA "/>
    <s v="Piezas"/>
    <n v="7"/>
    <n v="629"/>
    <n v="4403"/>
    <x v="0"/>
    <x v="0"/>
    <n v="7"/>
    <n v="4403"/>
    <n v="90.3735632183908"/>
    <n v="632.61494252873558"/>
    <n v="550.375"/>
    <n v="0"/>
    <d v="2023-08-10T00:00:00"/>
    <x v="13"/>
    <s v="09/08/2023"/>
    <n v="389"/>
    <n v="43"/>
    <n v="540"/>
    <d v="2023-09-21T00:00:00"/>
    <n v="-1"/>
    <n v="-22.015000000000001"/>
    <n v="308.21000000000004"/>
    <n v="4116.8050000000003"/>
    <x v="2"/>
    <x v="2"/>
    <m/>
    <x v="0"/>
    <x v="12"/>
    <x v="0"/>
    <x v="0"/>
    <x v="0"/>
    <x v="2"/>
    <x v="1"/>
    <x v="2"/>
    <x v="3"/>
    <x v="3"/>
    <x v="1"/>
    <x v="29"/>
    <x v="0"/>
    <x v="0"/>
  </r>
  <r>
    <x v="0"/>
    <x v="109"/>
    <x v="0"/>
    <x v="1"/>
    <x v="5"/>
    <d v="2023-06-05T00:00:00"/>
    <x v="1"/>
    <x v="17"/>
    <x v="17"/>
    <x v="8"/>
    <x v="19"/>
    <s v="CMB/EMC/ING-PLA/0094/2023"/>
    <d v="2023-06-07T00:00:00"/>
    <x v="0"/>
    <n v="554"/>
    <x v="0"/>
    <x v="108"/>
    <n v="6336"/>
    <x v="1"/>
    <x v="625"/>
    <x v="72"/>
    <x v="56"/>
    <x v="0"/>
    <x v="3"/>
    <x v="1"/>
    <s v="15/06/2023"/>
    <s v="15/06/2023"/>
    <x v="0"/>
    <x v="0"/>
    <x v="14"/>
    <x v="5"/>
    <s v="GLADYS ESCOBAR TORREZ"/>
    <d v="2023-06-28T00:00:00"/>
    <s v="CMB/EMC/ING-PLA/00101/2023"/>
    <d v="2023-07-20T00:00:00"/>
    <s v="CD-268"/>
    <s v="CD-268"/>
    <s v="CD-268"/>
    <n v="6336"/>
    <s v="CD-268"/>
    <s v="CD-268/2023"/>
    <s v="GEOMYA - GUADALUPE JANNETH DELGADO RONCAL"/>
    <x v="0"/>
    <x v="1"/>
    <n v="10"/>
    <x v="0"/>
    <d v="2023-06-15T00:00:00"/>
    <d v="2023-07-31T00:00:00"/>
    <x v="1"/>
    <x v="0"/>
    <x v="0"/>
    <s v="CLQ-23-CD-268/2023 ADQUISICION DE &quot;CATEADORES STWING, LAPIZ IMAN RAYADOR Y REGILLAS DE MAPEO&quot; DE LA EMPRESA MINERA COLQUIRI (MODALIDAD DE CONTRATACION DIRECTA) "/>
    <s v="CMB/EMC/ING-PLA/0094/2023"/>
    <x v="17"/>
    <n v="2"/>
    <s v="LÁPIZ IMÁN RAYADOR                                       _x000a_(Rayador con forma y tamaño de lápiz con cuerpo   de aluminio estriado y gancho para bolsillo, punta de carburo de tungsteno removible, sirve para marcar etiquetas de aluminio y probar dureza de minerales con un imán en la parte posterior del lápiz.)_x000a_GENERAL TOOLS &amp; INSTRUMENTOS/CHINA-IMPORTADO DESDE USA "/>
    <s v="Piezas"/>
    <n v="7"/>
    <n v="175"/>
    <n v="1225"/>
    <x v="0"/>
    <x v="0"/>
    <n v="7"/>
    <n v="1225"/>
    <n v="25.143678160919542"/>
    <n v="176.0057471264368"/>
    <n v="153.12500000000003"/>
    <n v="0"/>
    <d v="2023-08-10T00:00:00"/>
    <x v="13"/>
    <s v="09/08/2023"/>
    <n v="389"/>
    <n v="43"/>
    <n v="540"/>
    <d v="2023-09-21T00:00:00"/>
    <n v="-1"/>
    <n v="-6.125"/>
    <n v="85.750000000000014"/>
    <n v="1145.375"/>
    <x v="2"/>
    <x v="2"/>
    <m/>
    <x v="0"/>
    <x v="12"/>
    <x v="0"/>
    <x v="0"/>
    <x v="0"/>
    <x v="2"/>
    <x v="1"/>
    <x v="2"/>
    <x v="3"/>
    <x v="3"/>
    <x v="1"/>
    <x v="29"/>
    <x v="0"/>
    <x v="0"/>
  </r>
  <r>
    <x v="0"/>
    <x v="109"/>
    <x v="0"/>
    <x v="1"/>
    <x v="5"/>
    <d v="2023-06-05T00:00:00"/>
    <x v="1"/>
    <x v="17"/>
    <x v="17"/>
    <x v="8"/>
    <x v="19"/>
    <s v="CMB/EMC/ING-PLA/0094/2023"/>
    <d v="2023-06-07T00:00:00"/>
    <x v="0"/>
    <n v="554"/>
    <x v="0"/>
    <x v="108"/>
    <n v="6336"/>
    <x v="2"/>
    <x v="626"/>
    <x v="3"/>
    <x v="56"/>
    <x v="0"/>
    <x v="3"/>
    <x v="1"/>
    <s v="15/06/2023"/>
    <s v="15/06/2023"/>
    <x v="0"/>
    <x v="0"/>
    <x v="14"/>
    <x v="5"/>
    <s v="GLADYS ESCOBAR TORREZ"/>
    <d v="2023-06-28T00:00:00"/>
    <s v="CMB/EMC/ING-PLA/00101/2023"/>
    <d v="2023-07-20T00:00:00"/>
    <s v="CD-268"/>
    <s v="CD-268"/>
    <s v="CD-268"/>
    <n v="6336"/>
    <s v="CD-268"/>
    <s v="CD-268/2023"/>
    <s v="GEOMYA - GUADALUPE JANNETH DELGADO RONCAL"/>
    <x v="0"/>
    <x v="1"/>
    <n v="10"/>
    <x v="0"/>
    <d v="2023-06-15T00:00:00"/>
    <d v="2023-07-31T00:00:00"/>
    <x v="1"/>
    <x v="0"/>
    <x v="0"/>
    <s v="CLQ-23-CD-268/2023 ADQUISICION DE &quot;CATEADORES STWING, LAPIZ IMAN RAYADOR Y REGILLAS DE MAPEO&quot; DE LA EMPRESA MINERA COLQUIRI (MODALIDAD DE CONTRATACION DIRECTA) "/>
    <s v="CMB/EMC/ING-PLA/0094/2023"/>
    <x v="17"/>
    <n v="3"/>
    <s v="REGLILLAS DE MAPEO                                             _x000a_Fabricado por C-Thru, esta escala está impresa con graduaciones métricas para ampliar el mapa y mediciones de distancia en forma rápida. Con transportador. Modelo W-43 _x000a_De escala  1:500 a 1:1000_x000a_C-THRU/USA "/>
    <s v="Piezas"/>
    <n v="12"/>
    <n v="59"/>
    <n v="708"/>
    <x v="0"/>
    <x v="0"/>
    <n v="12"/>
    <n v="708"/>
    <n v="8.4770114942528743"/>
    <n v="101.72413793103449"/>
    <n v="88.5"/>
    <n v="0"/>
    <d v="2023-08-10T00:00:00"/>
    <x v="13"/>
    <s v="09/08/2023"/>
    <n v="389"/>
    <n v="43"/>
    <n v="540"/>
    <d v="2023-09-21T00:00:00"/>
    <n v="-1"/>
    <n v="-3.54"/>
    <n v="49.56"/>
    <n v="661.98"/>
    <x v="2"/>
    <x v="2"/>
    <m/>
    <x v="0"/>
    <x v="12"/>
    <x v="0"/>
    <x v="0"/>
    <x v="0"/>
    <x v="2"/>
    <x v="1"/>
    <x v="2"/>
    <x v="3"/>
    <x v="3"/>
    <x v="1"/>
    <x v="29"/>
    <x v="0"/>
    <x v="0"/>
  </r>
  <r>
    <x v="0"/>
    <x v="110"/>
    <x v="0"/>
    <x v="0"/>
    <x v="5"/>
    <d v="2023-06-05T00:00:00"/>
    <x v="1"/>
    <x v="8"/>
    <x v="8"/>
    <x v="8"/>
    <x v="11"/>
    <s v="EMC-SIMA-048/2023"/>
    <d v="2023-06-07T00:00:00"/>
    <x v="0"/>
    <n v="545"/>
    <x v="0"/>
    <x v="109"/>
    <n v="96000"/>
    <x v="0"/>
    <x v="627"/>
    <x v="99"/>
    <x v="56"/>
    <x v="59"/>
    <x v="0"/>
    <x v="1"/>
    <s v="15/06/2023"/>
    <s v="15/06/2023"/>
    <x v="0"/>
    <x v="0"/>
    <x v="10"/>
    <x v="5"/>
    <s v="DAVID BAGNER ZAMBRANA PINTO"/>
    <d v="2023-06-22T00:00:00"/>
    <s v="EMC-SIMA-IT-049/2023"/>
    <d v="2023-08-21T00:00:00"/>
    <s v="CD-261"/>
    <s v="CD-261"/>
    <s v="CD-261"/>
    <n v="91000"/>
    <s v="CD-261"/>
    <s v="EMC-UAL-284-CD-261/2023"/>
    <s v="EDDY OSCAR JARRO COAQUIRA"/>
    <x v="0"/>
    <x v="1"/>
    <n v="29"/>
    <x v="0"/>
    <d v="2023-06-15T00:00:00"/>
    <d v="2023-09-11T00:00:00"/>
    <x v="1"/>
    <x v="0"/>
    <x v="0"/>
    <s v="CLQ-23-CD-261/2023 ADQUISICION DE MOCHILA DE CUERO (MODALIDAD DE CONTRATACION DIRECTA) "/>
    <s v="EMC-SIMA-048/2023"/>
    <x v="8"/>
    <n v="1"/>
    <s v="MOCHILAS DE CUERO_x000a_CUERO: Cuero de res puro de 2.5 – 3 mm_x000a_EVILLAS, PASADORES Y REMACHES: Metal ahumado_x000a_COSTURA: Reforzado hilo # 60 o mayor_x000a_DIVISIONES EN VERTICAL: División vertical para documentos 29x35 cm_x000a_BOLSILLO DELANTERO: Un bolsillo delantero 18x19x2.5 cm_x000a_HOMBRERAS: Reforzado 4 y 5 cm_x000a_TAMAÑO: 38x32/10 cm_x000a_SOLAPA AMPLIA: De 20 cm_x000a_REMACHES: En evillas y hombreras_x000a_COLOR: Negro_x000a_PRESENTACION DE MUESTRA OBLIGATORIA  CONDICIONES ADICIONALES _x000a_-_x0009_Certificados de calidad (CUERO) “20 puntos”_x000a_-_x0009_Hoja de especificaciones técnicas “10 puntos”_x000a_-_x0009_Tiempo de entrega “5 puntos”"/>
    <s v="Piezas"/>
    <n v="320"/>
    <n v="284.375"/>
    <n v="91000"/>
    <x v="0"/>
    <x v="0"/>
    <n v="0"/>
    <n v="0"/>
    <n v="40.858477011494251"/>
    <n v="0"/>
    <n v="0"/>
    <n v="0"/>
    <d v="2023-10-10T00:00:00"/>
    <x v="2"/>
    <s v="09/05/2476"/>
    <n v="125"/>
    <n v="2555"/>
    <n v="110"/>
    <d v="2024-08-26T00:00:00"/>
    <n v="165302"/>
    <n v="0"/>
    <n v="0"/>
    <n v="0"/>
    <x v="2"/>
    <x v="2"/>
    <m/>
    <x v="0"/>
    <x v="12"/>
    <x v="0"/>
    <x v="0"/>
    <x v="0"/>
    <x v="2"/>
    <x v="1"/>
    <x v="2"/>
    <x v="3"/>
    <x v="3"/>
    <x v="1"/>
    <x v="29"/>
    <x v="0"/>
    <x v="0"/>
  </r>
  <r>
    <x v="0"/>
    <x v="111"/>
    <x v="0"/>
    <x v="0"/>
    <x v="5"/>
    <d v="2023-06-07T00:00:00"/>
    <x v="1"/>
    <x v="3"/>
    <x v="3"/>
    <x v="8"/>
    <x v="18"/>
    <s v="CMB/EMC/O.CIV-ADQ/027/2023"/>
    <d v="2023-06-13T00:00:00"/>
    <x v="0"/>
    <n v="570"/>
    <x v="0"/>
    <x v="110"/>
    <n v="487495.19"/>
    <x v="0"/>
    <x v="628"/>
    <x v="16"/>
    <x v="6"/>
    <x v="60"/>
    <x v="0"/>
    <x v="1"/>
    <s v="22/06/2023"/>
    <s v="22/06/2023"/>
    <x v="0"/>
    <x v="0"/>
    <x v="20"/>
    <x v="6"/>
    <s v="EDMY LIDYA MAGNE GUTIERREZ"/>
    <d v="2023-06-28T00:00:00"/>
    <s v="CMB/EMC/OCIV-ADQ/027/IT-027/2023"/>
    <d v="2023-07-14T00:00:00"/>
    <s v="CD-273"/>
    <s v="CD-273"/>
    <s v="CD-273"/>
    <n v="403763.52"/>
    <s v="CD-273"/>
    <s v="EMC-UAL-245-CD-273/2023"/>
    <s v="ISOLAMIENTOS TERMICOS SANTA CRUZ - ISOLCRUZ S.R.L."/>
    <x v="0"/>
    <x v="1"/>
    <m/>
    <x v="0"/>
    <d v="2023-06-17T00:00:00"/>
    <d v="2023-08-04T00:00:00"/>
    <x v="1"/>
    <x v="0"/>
    <x v="0"/>
    <s v="CLQ-23-CD-273/2023 ADQUISICION DE &quot;PANELES SANDWICH&quot;"/>
    <s v="CMB/EMC/O.CIV-ADQ/027/2023"/>
    <x v="3"/>
    <n v="1"/>
    <s v="PANELES INYECTADOS CON POLIURETANO (PIR) PARA CERRAMIENTO_x000a_PERFILES DE CHAPA PREPINTADA PARA LA INSTALACION DE LOS PANELES, INCLUYE REMACHES Y SILICONA PARA INSTALACION EN SU TOTALIDAD_x000a_M2 Totales: 996.73_x000a_Los paneles sandwinch se fabrican por todo el ancho útil de 1.15m. largo máximo hasta 12 m._x000a_•_x0009_De acuerdo a las especificaciones y precios unitarios detallados en la propuesta técnico económica Tiempo de Entrega máximo 30 días calendario"/>
    <s v="Glb"/>
    <n v="1"/>
    <n v="403763.52"/>
    <n v="403763.52"/>
    <x v="0"/>
    <x v="0"/>
    <n v="0"/>
    <n v="0"/>
    <n v="58012"/>
    <n v="0"/>
    <n v="0"/>
    <n v="0"/>
    <d v="2023-08-04T00:00:00"/>
    <x v="2"/>
    <s v="09/05/2476"/>
    <n v="125"/>
    <n v="2555"/>
    <n v="110"/>
    <d v="2024-08-26T00:00:00"/>
    <n v="165369"/>
    <n v="0"/>
    <n v="0"/>
    <n v="0"/>
    <x v="2"/>
    <x v="2"/>
    <m/>
    <x v="0"/>
    <x v="12"/>
    <x v="0"/>
    <x v="0"/>
    <x v="0"/>
    <x v="2"/>
    <x v="1"/>
    <x v="2"/>
    <x v="3"/>
    <x v="3"/>
    <x v="1"/>
    <x v="29"/>
    <x v="0"/>
    <x v="0"/>
  </r>
  <r>
    <x v="0"/>
    <x v="112"/>
    <x v="0"/>
    <x v="0"/>
    <x v="5"/>
    <d v="2023-06-12T00:00:00"/>
    <x v="1"/>
    <x v="16"/>
    <x v="16"/>
    <x v="3"/>
    <x v="20"/>
    <s v="EMC-PCPL-085/2023"/>
    <d v="2023-06-13T00:00:00"/>
    <x v="0"/>
    <n v="539"/>
    <x v="0"/>
    <x v="111"/>
    <n v="60300"/>
    <x v="0"/>
    <x v="629"/>
    <x v="16"/>
    <x v="54"/>
    <x v="61"/>
    <x v="12"/>
    <x v="1"/>
    <s v="26/06/2023"/>
    <s v="26/06/2023"/>
    <x v="0"/>
    <x v="0"/>
    <x v="25"/>
    <x v="8"/>
    <s v="CESAR ROCHA ZANGA"/>
    <d v="2023-06-29T00:00:00"/>
    <s v="IT-PCPL-069/2023"/>
    <d v="2023-07-10T00:00:00"/>
    <s v="CD-274"/>
    <s v="CD-274"/>
    <s v="CD-274"/>
    <n v="60300"/>
    <s v="CD-274"/>
    <s v="EMC-UAL-241-CD-274/2023"/>
    <s v="TEKIN S.R.L."/>
    <x v="0"/>
    <x v="1"/>
    <n v="20"/>
    <x v="0"/>
    <d v="2023-06-26T00:00:00"/>
    <d v="2023-08-01T00:00:00"/>
    <x v="1"/>
    <x v="0"/>
    <x v="0"/>
    <s v="CLQ-23-CD-274/2023 SERVICIO DE MANTENIMIENTO DE BOMBA GOULDS 3700"/>
    <s v="EMC-PCPL-085/2023"/>
    <x v="16"/>
    <n v="1"/>
    <s v="MANTENIMIENTO DE BOMBA GOULDS 3700 _x000a_Ø Modelo: 3700_x000a_Ø Size: 6X8-13AN_x000a_Ø RPM: 2900_x000a__x000a_• REPARACION DE BOTELLON (mantto general, cambio de rodamientos, laberintos, cambio e eje inoxidable, cambio de seguros tipo araña, cambio de camisas inoxidable, etc)._x000a_• REPARACION DE CARCASA DE BOMBA (Rellenado y reparación de alojamiento de anillas de succión, aletas de impulsión, interno de la voluta, cambio de empaquetaduras, reposición y cambio de espárragos, rellenado y rectificado de disco interno de contra voluta, etc.)_x000a_• REPARACION DE IMPULSOR (Fabricación de anillas de succión, disco succión, rectificados de anillas de succión, rellenado interno de aletas rellenado y reparación de cuerpo del impulsor, balanceo dinámico del impulsor, etc)_x000a_• REPOSICION DE PIEZAS FALTANTES (según su implementación y complementación en la bomba. MODALIDAD DE CALIFICACION_x000a_FASE I (DOCUMENTOS CUMPLE Y NO CUMPLE) (FOTOCOPIAS)_x000a_-_x0009_Identificación del proponente _x000a_-_x0009_Cedula de identidad del representante legal o propietario _x000a_-_x0009_Certificación de actualización de matrícula de comercio/registro SEPREC_x000a_-_x0009_Número de identificación tributaria. _x000a_FASE II VALORACION TECNICA _x000a_A._x0009_CALIDAD (40%)_x000a_-_x0009_Visita previa a la cotización evaluación del equipo (20%)_x000a_-_x0009_Servicio de garantía del servicio POST-VENTA (20%)_x000a_B._x0009_PROPUESTA TECNICA (30%)_x000a_-_x0009_Tiempo de entrega_x000a__x000a_C._x0009_COSTO (30%)_x000a_-_x0009_Menor costo"/>
    <s v="SERVICIO"/>
    <n v="1"/>
    <n v="60300"/>
    <n v="60300"/>
    <x v="0"/>
    <x v="0"/>
    <n v="1"/>
    <n v="60300"/>
    <n v="8663.7931034482754"/>
    <n v="8663.7931034482754"/>
    <n v="7537.4999999999991"/>
    <n v="0"/>
    <d v="2023-08-21T00:00:00"/>
    <x v="13"/>
    <s v="21/08/2023"/>
    <n v="0"/>
    <n v="26"/>
    <n v="535"/>
    <d v="2023-09-20T00:00:00"/>
    <n v="0"/>
    <n v="0"/>
    <n v="4221"/>
    <n v="56079"/>
    <x v="2"/>
    <x v="2"/>
    <m/>
    <x v="0"/>
    <x v="12"/>
    <x v="0"/>
    <x v="0"/>
    <x v="0"/>
    <x v="2"/>
    <x v="1"/>
    <x v="2"/>
    <x v="3"/>
    <x v="3"/>
    <x v="1"/>
    <x v="29"/>
    <x v="0"/>
    <x v="0"/>
  </r>
  <r>
    <x v="0"/>
    <x v="113"/>
    <x v="0"/>
    <x v="0"/>
    <x v="5"/>
    <d v="2023-06-16T00:00:00"/>
    <x v="1"/>
    <x v="3"/>
    <x v="3"/>
    <x v="3"/>
    <x v="20"/>
    <s v="EMC-PCPL-090/2023"/>
    <d v="2023-06-26T00:00:00"/>
    <x v="0"/>
    <n v="551"/>
    <x v="0"/>
    <x v="112"/>
    <n v="114082"/>
    <x v="0"/>
    <x v="630"/>
    <x v="29"/>
    <x v="56"/>
    <x v="62"/>
    <x v="0"/>
    <x v="1"/>
    <s v="03/07/2023"/>
    <s v="03/07/2023"/>
    <x v="0"/>
    <x v="0"/>
    <x v="25"/>
    <x v="5"/>
    <s v="CESAR ROCHA ZANGA"/>
    <d v="2023-07-21T00:00:00"/>
    <s v="IT-PCPL-076/2023"/>
    <d v="2023-08-11T00:00:00"/>
    <s v="CD-283"/>
    <s v="CD-283"/>
    <s v="CD-283"/>
    <n v="114082"/>
    <s v="CD-283"/>
    <s v="EMC-UAL-265-CD-283/2023"/>
    <s v="IMPORTADORA NICHOLSON - CHAVEZ VERASTEGUI VERONICA LESLY"/>
    <x v="0"/>
    <x v="1"/>
    <n v="20"/>
    <x v="0"/>
    <d v="2023-07-03T00:00:00"/>
    <d v="2023-08-25T00:00:00"/>
    <x v="1"/>
    <x v="0"/>
    <x v="0"/>
    <s v="CLQ-23-CD-283/2023 ADQUISICION DE BARRAS DE BRONCE DE DIFERENTES MEDIDAS "/>
    <s v="EMC-PCPL-090/2023"/>
    <x v="3"/>
    <n v="1"/>
    <s v="BRONCE FOSFORADO D. EXT. 38MM LONG 0,50 MTRS MÉTODO DE CALIFICACIÓN_x000a_FASE I (DOCUMENTOS CUMPLE NO CUMPLE)_x000a_(FOTOCOPIAS)_x000a_-_x0009_Cedula de identidad del representante legal o propietario_x000a_-_x0009_Certificado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60%)_x000a_1._x0009_Hoja de especificaciones técnicas, de composición (40%)_x000a_2._x0009_Certificados de calidad basados según NORMA NACIONAL_x000a_E INTERNACIONAL (20%)_x000a_FASE III_x000a_B)_x0009_Costo (40%)"/>
    <s v="Piezas"/>
    <n v="4"/>
    <n v="1945"/>
    <n v="7780"/>
    <x v="0"/>
    <x v="0"/>
    <n v="0"/>
    <n v="0"/>
    <n v="279.45402298850576"/>
    <n v="0"/>
    <n v="0"/>
    <n v="0"/>
    <d v="2023-09-14T00:00:00"/>
    <x v="2"/>
    <s v="09/05/2476"/>
    <n v="125"/>
    <n v="2555"/>
    <n v="110"/>
    <d v="2024-08-26T00:00:00"/>
    <n v="165328"/>
    <n v="0"/>
    <n v="0"/>
    <n v="0"/>
    <x v="2"/>
    <x v="2"/>
    <m/>
    <x v="0"/>
    <x v="12"/>
    <x v="0"/>
    <x v="0"/>
    <x v="0"/>
    <x v="2"/>
    <x v="1"/>
    <x v="2"/>
    <x v="3"/>
    <x v="3"/>
    <x v="1"/>
    <x v="29"/>
    <x v="0"/>
    <x v="0"/>
  </r>
  <r>
    <x v="0"/>
    <x v="113"/>
    <x v="0"/>
    <x v="0"/>
    <x v="5"/>
    <d v="2023-06-16T00:00:00"/>
    <x v="1"/>
    <x v="3"/>
    <x v="3"/>
    <x v="3"/>
    <x v="20"/>
    <s v="EMC-PCPL-090/2023"/>
    <d v="2023-06-26T00:00:00"/>
    <x v="0"/>
    <n v="551"/>
    <x v="0"/>
    <x v="112"/>
    <n v="114082"/>
    <x v="1"/>
    <x v="631"/>
    <x v="29"/>
    <x v="56"/>
    <x v="0"/>
    <x v="0"/>
    <x v="1"/>
    <s v="03/07/2023"/>
    <s v="03/07/2023"/>
    <x v="0"/>
    <x v="0"/>
    <x v="25"/>
    <x v="5"/>
    <s v="CESAR ROCHA ZANGA"/>
    <d v="2023-07-21T00:00:00"/>
    <s v="IT-PCPL-076/2023"/>
    <d v="2023-08-11T00:00:00"/>
    <s v="CD-283"/>
    <s v="CD-283"/>
    <s v="CD-283"/>
    <n v="114082"/>
    <s v="CD-283"/>
    <s v="EMC-UAL-265-CD-283/2023"/>
    <s v="IMPORTADORA NICHOLSON - CHAVEZ VERASTEGUI VERONICA LESLY"/>
    <x v="4"/>
    <x v="2"/>
    <d v="2023-07-03T00:00:00"/>
    <x v="2"/>
    <m/>
    <m/>
    <x v="1"/>
    <x v="0"/>
    <x v="0"/>
    <s v="CLQ-23-CD-283/2023 ADQUISICION DE BARRAS DE BRONCE DE DIFERENTES MEDIDAS "/>
    <s v="EMC-PCPL-090/2023"/>
    <x v="3"/>
    <n v="2"/>
    <s v="BRONCE FOSFORADO D. EXT. 50,8MM D. INT. 19MM LONG 0,50 MTRS "/>
    <s v="Piezas"/>
    <n v="4"/>
    <n v="2895"/>
    <n v="11580"/>
    <x v="0"/>
    <x v="0"/>
    <n v="0"/>
    <n v="0"/>
    <n v="415.94827586206895"/>
    <n v="0"/>
    <n v="0"/>
    <n v="0"/>
    <d v="2023-07-03T00:00:00"/>
    <x v="2"/>
    <s v="09/05/2476"/>
    <n v="125"/>
    <n v="2555"/>
    <n v="110"/>
    <d v="2024-08-26T00:00:00"/>
    <n v="165401"/>
    <n v="0"/>
    <n v="0"/>
    <n v="0"/>
    <x v="2"/>
    <x v="2"/>
    <m/>
    <x v="0"/>
    <x v="12"/>
    <x v="0"/>
    <x v="0"/>
    <x v="0"/>
    <x v="2"/>
    <x v="1"/>
    <x v="2"/>
    <x v="3"/>
    <x v="3"/>
    <x v="1"/>
    <x v="29"/>
    <x v="0"/>
    <x v="0"/>
  </r>
  <r>
    <x v="0"/>
    <x v="113"/>
    <x v="0"/>
    <x v="0"/>
    <x v="5"/>
    <d v="2023-06-16T00:00:00"/>
    <x v="1"/>
    <x v="3"/>
    <x v="3"/>
    <x v="3"/>
    <x v="20"/>
    <s v="EMC-PCPL-090/2023"/>
    <d v="2023-06-26T00:00:00"/>
    <x v="0"/>
    <n v="551"/>
    <x v="0"/>
    <x v="112"/>
    <n v="114082"/>
    <x v="2"/>
    <x v="632"/>
    <x v="29"/>
    <x v="56"/>
    <x v="0"/>
    <x v="0"/>
    <x v="1"/>
    <s v="03/07/2023"/>
    <s v="03/07/2023"/>
    <x v="0"/>
    <x v="0"/>
    <x v="25"/>
    <x v="5"/>
    <s v="CESAR ROCHA ZANGA"/>
    <d v="2023-07-21T00:00:00"/>
    <s v="IT-PCPL-076/2023"/>
    <d v="2023-08-11T00:00:00"/>
    <s v="CD-283"/>
    <s v="CD-283"/>
    <s v="CD-283"/>
    <n v="114082"/>
    <s v="CD-283"/>
    <s v="EMC-UAL-265-CD-283/2023"/>
    <s v="IMPORTADORA NICHOLSON - CHAVEZ VERASTEGUI VERONICA LESLY"/>
    <x v="4"/>
    <x v="2"/>
    <d v="2023-07-03T00:00:00"/>
    <x v="2"/>
    <m/>
    <m/>
    <x v="1"/>
    <x v="0"/>
    <x v="0"/>
    <s v="CLQ-23-CD-283/2023 ADQUISICION DE BARRAS DE BRONCE DE DIFERENTES MEDIDAS "/>
    <s v="EMC-PCPL-090/2023"/>
    <x v="3"/>
    <n v="3"/>
    <s v="BRONCE FOSFORADO D. EXT. 66MM D. INT. 40MM LONG 0,50 MTRS "/>
    <s v="Piezas"/>
    <n v="4"/>
    <n v="4758"/>
    <n v="19032"/>
    <x v="0"/>
    <x v="0"/>
    <n v="0"/>
    <n v="0"/>
    <n v="683.62068965517244"/>
    <n v="0"/>
    <n v="0"/>
    <n v="0"/>
    <d v="2023-07-03T00:00:00"/>
    <x v="2"/>
    <s v="09/05/2476"/>
    <n v="125"/>
    <n v="2555"/>
    <n v="110"/>
    <d v="2024-08-26T00:00:00"/>
    <n v="165401"/>
    <n v="0"/>
    <n v="0"/>
    <n v="0"/>
    <x v="2"/>
    <x v="2"/>
    <m/>
    <x v="0"/>
    <x v="12"/>
    <x v="0"/>
    <x v="0"/>
    <x v="0"/>
    <x v="2"/>
    <x v="1"/>
    <x v="2"/>
    <x v="3"/>
    <x v="3"/>
    <x v="1"/>
    <x v="29"/>
    <x v="0"/>
    <x v="0"/>
  </r>
  <r>
    <x v="0"/>
    <x v="113"/>
    <x v="0"/>
    <x v="0"/>
    <x v="5"/>
    <d v="2023-06-16T00:00:00"/>
    <x v="1"/>
    <x v="3"/>
    <x v="3"/>
    <x v="3"/>
    <x v="20"/>
    <s v="EMC-PCPL-090/2023"/>
    <d v="2023-06-26T00:00:00"/>
    <x v="0"/>
    <n v="551"/>
    <x v="0"/>
    <x v="112"/>
    <n v="114082"/>
    <x v="3"/>
    <x v="633"/>
    <x v="7"/>
    <x v="56"/>
    <x v="0"/>
    <x v="0"/>
    <x v="1"/>
    <s v="03/07/2023"/>
    <s v="03/07/2023"/>
    <x v="0"/>
    <x v="0"/>
    <x v="25"/>
    <x v="5"/>
    <s v="CESAR ROCHA ZANGA"/>
    <d v="2023-07-21T00:00:00"/>
    <s v="IT-PCPL-076/2023"/>
    <d v="2023-08-11T00:00:00"/>
    <s v="CD-283"/>
    <s v="CD-283"/>
    <s v="CD-283"/>
    <n v="114082"/>
    <s v="CD-283"/>
    <s v="EMC-UAL-265-CD-283/2023"/>
    <s v="IMPORTADORA NICHOLSON - CHAVEZ VERASTEGUI VERONICA LESLY"/>
    <x v="4"/>
    <x v="2"/>
    <d v="2023-07-03T00:00:00"/>
    <x v="2"/>
    <m/>
    <m/>
    <x v="1"/>
    <x v="0"/>
    <x v="0"/>
    <s v="CLQ-23-CD-283/2023 ADQUISICION DE BARRAS DE BRONCE DE DIFERENTES MEDIDAS "/>
    <s v="EMC-PCPL-090/2023"/>
    <x v="3"/>
    <n v="4"/>
    <s v="BRONCE FOSFORADO D. EXT. 235MM D. INT. 190MM LONG 0,50 MTRS "/>
    <s v="Piezas"/>
    <n v="2"/>
    <n v="25510"/>
    <n v="51020"/>
    <x v="0"/>
    <x v="0"/>
    <n v="0"/>
    <n v="0"/>
    <n v="3665.2298850574712"/>
    <n v="0"/>
    <n v="0"/>
    <n v="0"/>
    <d v="2023-07-03T00:00:00"/>
    <x v="2"/>
    <s v="09/05/2476"/>
    <n v="125"/>
    <n v="2555"/>
    <n v="110"/>
    <d v="2024-08-26T00:00:00"/>
    <n v="165401"/>
    <n v="0"/>
    <n v="0"/>
    <n v="0"/>
    <x v="2"/>
    <x v="2"/>
    <m/>
    <x v="0"/>
    <x v="12"/>
    <x v="0"/>
    <x v="0"/>
    <x v="0"/>
    <x v="2"/>
    <x v="1"/>
    <x v="2"/>
    <x v="3"/>
    <x v="3"/>
    <x v="1"/>
    <x v="29"/>
    <x v="0"/>
    <x v="0"/>
  </r>
  <r>
    <x v="0"/>
    <x v="113"/>
    <x v="0"/>
    <x v="0"/>
    <x v="5"/>
    <d v="2023-06-16T00:00:00"/>
    <x v="1"/>
    <x v="3"/>
    <x v="3"/>
    <x v="3"/>
    <x v="20"/>
    <s v="EMC-PCPL-090/2023"/>
    <d v="2023-06-26T00:00:00"/>
    <x v="0"/>
    <n v="551"/>
    <x v="0"/>
    <x v="112"/>
    <n v="114082"/>
    <x v="4"/>
    <x v="634"/>
    <x v="16"/>
    <x v="56"/>
    <x v="0"/>
    <x v="0"/>
    <x v="1"/>
    <s v="03/07/2023"/>
    <s v="03/07/2023"/>
    <x v="0"/>
    <x v="0"/>
    <x v="25"/>
    <x v="5"/>
    <s v="CESAR ROCHA ZANGA"/>
    <d v="2023-07-21T00:00:00"/>
    <s v="IT-PCPL-076/2023"/>
    <d v="2023-08-11T00:00:00"/>
    <s v="CD-283"/>
    <s v="CD-283"/>
    <s v="CD-283"/>
    <n v="114082"/>
    <s v="CD-283"/>
    <s v="EMC-UAL-265-CD-283/2023"/>
    <s v="IMPORTADORA NICHOLSON - CHAVEZ VERASTEGUI VERONICA LESLY"/>
    <x v="4"/>
    <x v="2"/>
    <d v="2023-07-03T00:00:00"/>
    <x v="2"/>
    <m/>
    <m/>
    <x v="1"/>
    <x v="0"/>
    <x v="0"/>
    <s v="CLQ-23-CD-283/2023 ADQUISICION DE BARRAS DE BRONCE DE DIFERENTES MEDIDAS "/>
    <s v="EMC-PCPL-090/2023"/>
    <x v="3"/>
    <n v="5"/>
    <s v="BRONCE FOSFORADO D. EXT. 225MM D. INT. 180MM LONG 0,50 MTRS "/>
    <s v="Piezas"/>
    <n v="1"/>
    <n v="24670"/>
    <n v="24670"/>
    <x v="0"/>
    <x v="0"/>
    <n v="0"/>
    <n v="0"/>
    <n v="3544.5402298850577"/>
    <n v="0"/>
    <n v="0"/>
    <n v="0"/>
    <d v="2023-07-03T00:00:00"/>
    <x v="2"/>
    <s v="09/05/2476"/>
    <n v="125"/>
    <n v="2555"/>
    <n v="110"/>
    <d v="2024-08-26T00:00:00"/>
    <n v="165401"/>
    <n v="0"/>
    <n v="0"/>
    <n v="0"/>
    <x v="2"/>
    <x v="2"/>
    <m/>
    <x v="0"/>
    <x v="12"/>
    <x v="0"/>
    <x v="0"/>
    <x v="0"/>
    <x v="2"/>
    <x v="1"/>
    <x v="2"/>
    <x v="3"/>
    <x v="3"/>
    <x v="1"/>
    <x v="29"/>
    <x v="0"/>
    <x v="0"/>
  </r>
  <r>
    <x v="0"/>
    <x v="114"/>
    <x v="0"/>
    <x v="0"/>
    <x v="5"/>
    <d v="2023-06-16T00:00:00"/>
    <x v="1"/>
    <x v="12"/>
    <x v="12"/>
    <x v="3"/>
    <x v="20"/>
    <s v="EMC-PCPL-091/2023"/>
    <d v="2023-06-27T00:00:00"/>
    <x v="0"/>
    <n v="552"/>
    <x v="0"/>
    <x v="113"/>
    <n v="99069.5"/>
    <x v="0"/>
    <x v="635"/>
    <x v="7"/>
    <x v="55"/>
    <x v="63"/>
    <x v="0"/>
    <x v="1"/>
    <s v="05/07/2023"/>
    <s v="05/07/2023"/>
    <x v="0"/>
    <x v="0"/>
    <x v="25"/>
    <x v="6"/>
    <s v="CESAR ROCHA ZANGA"/>
    <d v="2023-07-24T00:00:00"/>
    <s v="IT-PCPL-079/2023"/>
    <d v="2023-08-11T00:00:00"/>
    <s v="CD-284"/>
    <s v="CD-284"/>
    <s v="CD-284"/>
    <n v="97757"/>
    <s v="CD-284"/>
    <s v="EMC-UAL-261-CD-284/2023"/>
    <s v="MANUFACTURAS FUNDIDAS DE ACERO BOLIVIA S.R.L. (MAFABOL S.R.L.)"/>
    <x v="0"/>
    <x v="1"/>
    <n v="45"/>
    <x v="0"/>
    <d v="2023-07-05T00:00:00"/>
    <d v="2023-08-24T00:00:00"/>
    <x v="1"/>
    <x v="0"/>
    <x v="0"/>
    <s v="CLQ-23-CD-284/2023 ADQUISICION DE SOLERAS PARA SPOOD FEEDER MOLINO SAG 16’ x 5’ "/>
    <s v="EMC-PCPL-091/2023"/>
    <x v="12"/>
    <n v="1"/>
    <s v="SOLERA EXT. SUPERIOR Nº 1A DERECHO METODO DE CALIFICACION _x000a_FASE I (DOCUMENTOS CUMPLE Y NO CUMPLE) (FOTOCOPIAS)_x000a_-_x0009_Cedula de identidad del representante legal o propietario_x000a_-_x0009_Certificación de actualización de matrícula de comercio/registro SEPREC_x000a_-_x0009_Número de identificación tributaria actualizado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Pzas."/>
    <n v="2"/>
    <n v="1060"/>
    <n v="2120"/>
    <x v="0"/>
    <x v="0"/>
    <n v="0"/>
    <n v="0"/>
    <n v="152.29885057471265"/>
    <n v="0"/>
    <n v="0"/>
    <n v="0"/>
    <d v="2023-10-08T00:00:00"/>
    <x v="2"/>
    <s v="09/05/2476"/>
    <n v="125"/>
    <n v="2555"/>
    <n v="110"/>
    <d v="2024-08-26T00:00:00"/>
    <n v="165304"/>
    <n v="0"/>
    <n v="0"/>
    <n v="0"/>
    <x v="2"/>
    <x v="2"/>
    <m/>
    <x v="0"/>
    <x v="12"/>
    <x v="0"/>
    <x v="0"/>
    <x v="0"/>
    <x v="2"/>
    <x v="1"/>
    <x v="2"/>
    <x v="3"/>
    <x v="3"/>
    <x v="1"/>
    <x v="29"/>
    <x v="0"/>
    <x v="0"/>
  </r>
  <r>
    <x v="0"/>
    <x v="114"/>
    <x v="0"/>
    <x v="0"/>
    <x v="5"/>
    <d v="2023-06-16T00:00:00"/>
    <x v="1"/>
    <x v="12"/>
    <x v="12"/>
    <x v="3"/>
    <x v="20"/>
    <s v="EMC-PCPL-091/2023"/>
    <d v="2023-06-27T00:00:00"/>
    <x v="0"/>
    <n v="552"/>
    <x v="0"/>
    <x v="113"/>
    <n v="99069.5"/>
    <x v="1"/>
    <x v="636"/>
    <x v="7"/>
    <x v="55"/>
    <x v="0"/>
    <x v="0"/>
    <x v="1"/>
    <s v="05/07/2023"/>
    <s v="05/07/2023"/>
    <x v="0"/>
    <x v="0"/>
    <x v="25"/>
    <x v="6"/>
    <s v="CESAR ROCHA ZANGA"/>
    <d v="2023-07-24T00:00:00"/>
    <s v="IT-PCPL-079/2023"/>
    <d v="2023-08-11T00:00:00"/>
    <s v="CD-284"/>
    <s v="CD-284"/>
    <s v="CD-284"/>
    <n v="97757"/>
    <s v="CD-284"/>
    <s v="EMC-UAL-261-CD-284/2023"/>
    <s v="MANUFACTURAS FUNDIDAS DE ACERO BOLIVIA S.R.L. (MAFABOL S.R.L.)"/>
    <x v="4"/>
    <x v="1"/>
    <n v="45"/>
    <x v="3"/>
    <d v="2023-07-05T00:00:00"/>
    <d v="2023-08-24T00:00:00"/>
    <x v="1"/>
    <x v="0"/>
    <x v="0"/>
    <s v="CLQ-23-CD-284/2023 ADQUISICION DE SOLERAS PARA SPOOD FEEDER MOLINO SAG 16’ x 5’ "/>
    <s v="EMC-PCPL-091/2023"/>
    <x v="12"/>
    <n v="2"/>
    <s v="SOLERA EXT. SUPERIOR Nº 1B CENTRO "/>
    <s v="Pzas."/>
    <n v="2"/>
    <n v="3800"/>
    <n v="7600"/>
    <x v="0"/>
    <x v="0"/>
    <n v="0"/>
    <n v="0"/>
    <n v="545.97701149425291"/>
    <n v="0"/>
    <n v="0"/>
    <n v="0"/>
    <d v="2023-10-08T00:00:00"/>
    <x v="2"/>
    <s v="09/05/2476"/>
    <n v="125"/>
    <n v="2555"/>
    <n v="110"/>
    <d v="2024-08-26T00:00:00"/>
    <n v="165304"/>
    <n v="0"/>
    <n v="0"/>
    <n v="0"/>
    <x v="2"/>
    <x v="2"/>
    <m/>
    <x v="0"/>
    <x v="12"/>
    <x v="0"/>
    <x v="0"/>
    <x v="0"/>
    <x v="2"/>
    <x v="1"/>
    <x v="2"/>
    <x v="3"/>
    <x v="3"/>
    <x v="1"/>
    <x v="29"/>
    <x v="0"/>
    <x v="0"/>
  </r>
  <r>
    <x v="0"/>
    <x v="114"/>
    <x v="0"/>
    <x v="0"/>
    <x v="5"/>
    <d v="2023-06-16T00:00:00"/>
    <x v="1"/>
    <x v="12"/>
    <x v="12"/>
    <x v="3"/>
    <x v="20"/>
    <s v="EMC-PCPL-091/2023"/>
    <d v="2023-06-27T00:00:00"/>
    <x v="0"/>
    <n v="552"/>
    <x v="0"/>
    <x v="113"/>
    <n v="99069.5"/>
    <x v="2"/>
    <x v="637"/>
    <x v="7"/>
    <x v="55"/>
    <x v="0"/>
    <x v="0"/>
    <x v="1"/>
    <s v="05/07/2023"/>
    <s v="05/07/2023"/>
    <x v="0"/>
    <x v="0"/>
    <x v="25"/>
    <x v="6"/>
    <s v="CESAR ROCHA ZANGA"/>
    <d v="2023-07-24T00:00:00"/>
    <s v="IT-PCPL-079/2023"/>
    <d v="2023-08-11T00:00:00"/>
    <s v="CD-284"/>
    <s v="CD-284"/>
    <s v="CD-284"/>
    <n v="97757"/>
    <s v="CD-284"/>
    <s v="EMC-UAL-261-CD-284/2023"/>
    <s v="MANUFACTURAS FUNDIDAS DE ACERO BOLIVIA S.R.L. (MAFABOL S.R.L.)"/>
    <x v="4"/>
    <x v="1"/>
    <n v="45"/>
    <x v="3"/>
    <d v="2023-07-05T00:00:00"/>
    <d v="2023-08-24T00:00:00"/>
    <x v="1"/>
    <x v="0"/>
    <x v="0"/>
    <s v="CLQ-23-CD-284/2023 ADQUISICION DE SOLERAS PARA SPOOD FEEDER MOLINO SAG 16’ x 5’ "/>
    <s v="EMC-PCPL-091/2023"/>
    <x v="12"/>
    <n v="3"/>
    <s v="SOLERA EXT. SUPERIOR Nº 1C IZQUIERDO "/>
    <s v="Pzas."/>
    <n v="2"/>
    <n v="1060"/>
    <n v="2120"/>
    <x v="0"/>
    <x v="0"/>
    <n v="0"/>
    <n v="0"/>
    <n v="152.29885057471265"/>
    <n v="0"/>
    <n v="0"/>
    <n v="0"/>
    <d v="2023-10-08T00:00:00"/>
    <x v="2"/>
    <s v="09/05/2476"/>
    <n v="125"/>
    <n v="2555"/>
    <n v="110"/>
    <d v="2024-08-26T00:00:00"/>
    <n v="165304"/>
    <n v="0"/>
    <n v="0"/>
    <n v="0"/>
    <x v="2"/>
    <x v="2"/>
    <m/>
    <x v="0"/>
    <x v="12"/>
    <x v="0"/>
    <x v="0"/>
    <x v="0"/>
    <x v="2"/>
    <x v="1"/>
    <x v="2"/>
    <x v="3"/>
    <x v="3"/>
    <x v="1"/>
    <x v="29"/>
    <x v="0"/>
    <x v="0"/>
  </r>
  <r>
    <x v="0"/>
    <x v="114"/>
    <x v="0"/>
    <x v="0"/>
    <x v="5"/>
    <d v="2023-06-16T00:00:00"/>
    <x v="1"/>
    <x v="12"/>
    <x v="12"/>
    <x v="3"/>
    <x v="20"/>
    <s v="EMC-PCPL-091/2023"/>
    <d v="2023-06-27T00:00:00"/>
    <x v="0"/>
    <n v="552"/>
    <x v="0"/>
    <x v="113"/>
    <n v="99069.5"/>
    <x v="3"/>
    <x v="638"/>
    <x v="7"/>
    <x v="55"/>
    <x v="0"/>
    <x v="0"/>
    <x v="1"/>
    <s v="05/07/2023"/>
    <s v="05/07/2023"/>
    <x v="0"/>
    <x v="0"/>
    <x v="25"/>
    <x v="6"/>
    <s v="CESAR ROCHA ZANGA"/>
    <d v="2023-07-24T00:00:00"/>
    <s v="IT-PCPL-079/2023"/>
    <d v="2023-08-11T00:00:00"/>
    <s v="CD-284"/>
    <s v="CD-284"/>
    <s v="CD-284"/>
    <n v="97757"/>
    <s v="CD-284"/>
    <s v="EMC-UAL-261-CD-284/2023"/>
    <s v="MANUFACTURAS FUNDIDAS DE ACERO BOLIVIA S.R.L. (MAFABOL S.R.L.)"/>
    <x v="4"/>
    <x v="1"/>
    <n v="45"/>
    <x v="3"/>
    <d v="2023-07-05T00:00:00"/>
    <d v="2023-08-24T00:00:00"/>
    <x v="1"/>
    <x v="0"/>
    <x v="0"/>
    <s v="CLQ-23-CD-284/2023 ADQUISICION DE SOLERAS PARA SPOOD FEEDER MOLINO SAG 16’ x 5’ "/>
    <s v="EMC-PCPL-091/2023"/>
    <x v="12"/>
    <n v="4"/>
    <s v="SOLERA INTERNA Nº 2A IZQUIERDO "/>
    <s v="Pzas."/>
    <n v="2"/>
    <n v="1440"/>
    <n v="2880"/>
    <x v="0"/>
    <x v="0"/>
    <n v="0"/>
    <n v="0"/>
    <n v="206.89655172413794"/>
    <n v="0"/>
    <n v="0"/>
    <n v="0"/>
    <d v="2023-10-08T00:00:00"/>
    <x v="2"/>
    <s v="09/05/2476"/>
    <n v="125"/>
    <n v="2555"/>
    <n v="110"/>
    <d v="2024-08-26T00:00:00"/>
    <n v="165304"/>
    <n v="0"/>
    <n v="0"/>
    <n v="0"/>
    <x v="2"/>
    <x v="2"/>
    <m/>
    <x v="0"/>
    <x v="12"/>
    <x v="0"/>
    <x v="0"/>
    <x v="0"/>
    <x v="2"/>
    <x v="1"/>
    <x v="2"/>
    <x v="3"/>
    <x v="3"/>
    <x v="1"/>
    <x v="29"/>
    <x v="0"/>
    <x v="0"/>
  </r>
  <r>
    <x v="0"/>
    <x v="114"/>
    <x v="0"/>
    <x v="0"/>
    <x v="5"/>
    <d v="2023-06-16T00:00:00"/>
    <x v="1"/>
    <x v="12"/>
    <x v="12"/>
    <x v="3"/>
    <x v="20"/>
    <s v="EMC-PCPL-091/2023"/>
    <d v="2023-06-27T00:00:00"/>
    <x v="0"/>
    <n v="552"/>
    <x v="0"/>
    <x v="113"/>
    <n v="99069.5"/>
    <x v="4"/>
    <x v="639"/>
    <x v="45"/>
    <x v="55"/>
    <x v="0"/>
    <x v="0"/>
    <x v="1"/>
    <s v="05/07/2023"/>
    <s v="05/07/2023"/>
    <x v="0"/>
    <x v="0"/>
    <x v="25"/>
    <x v="6"/>
    <s v="CESAR ROCHA ZANGA"/>
    <d v="2023-07-24T00:00:00"/>
    <s v="IT-PCPL-079/2023"/>
    <d v="2023-08-11T00:00:00"/>
    <s v="CD-284"/>
    <s v="CD-284"/>
    <s v="CD-284"/>
    <n v="97757"/>
    <s v="CD-284"/>
    <s v="EMC-UAL-261-CD-284/2023"/>
    <s v="MANUFACTURAS FUNDIDAS DE ACERO BOLIVIA S.R.L. (MAFABOL S.R.L.)"/>
    <x v="4"/>
    <x v="1"/>
    <n v="45"/>
    <x v="3"/>
    <d v="2023-07-05T00:00:00"/>
    <d v="2023-08-24T00:00:00"/>
    <x v="1"/>
    <x v="0"/>
    <x v="0"/>
    <s v="CLQ-23-CD-284/2023 ADQUISICION DE SOLERAS PARA SPOOD FEEDER MOLINO SAG 16’ x 5’ "/>
    <s v="EMC-PCPL-091/2023"/>
    <x v="12"/>
    <n v="5"/>
    <s v="SOLERA INTERNA Nº 2B CENTRO "/>
    <s v="Pzas."/>
    <n v="3"/>
    <n v="3640"/>
    <n v="10920"/>
    <x v="0"/>
    <x v="0"/>
    <n v="0"/>
    <n v="0"/>
    <n v="522.9885057471264"/>
    <n v="0"/>
    <n v="0"/>
    <n v="0"/>
    <d v="2023-10-08T00:00:00"/>
    <x v="2"/>
    <s v="09/05/2476"/>
    <n v="125"/>
    <n v="2555"/>
    <n v="110"/>
    <d v="2024-08-26T00:00:00"/>
    <n v="165304"/>
    <n v="0"/>
    <n v="0"/>
    <n v="0"/>
    <x v="2"/>
    <x v="2"/>
    <m/>
    <x v="0"/>
    <x v="12"/>
    <x v="0"/>
    <x v="0"/>
    <x v="0"/>
    <x v="2"/>
    <x v="1"/>
    <x v="2"/>
    <x v="3"/>
    <x v="3"/>
    <x v="1"/>
    <x v="29"/>
    <x v="0"/>
    <x v="0"/>
  </r>
  <r>
    <x v="0"/>
    <x v="114"/>
    <x v="0"/>
    <x v="0"/>
    <x v="5"/>
    <d v="2023-06-16T00:00:00"/>
    <x v="1"/>
    <x v="12"/>
    <x v="12"/>
    <x v="3"/>
    <x v="20"/>
    <s v="EMC-PCPL-091/2023"/>
    <d v="2023-06-27T00:00:00"/>
    <x v="0"/>
    <n v="552"/>
    <x v="0"/>
    <x v="113"/>
    <n v="99069.5"/>
    <x v="5"/>
    <x v="640"/>
    <x v="45"/>
    <x v="55"/>
    <x v="0"/>
    <x v="0"/>
    <x v="1"/>
    <s v="05/07/2023"/>
    <s v="05/07/2023"/>
    <x v="0"/>
    <x v="0"/>
    <x v="25"/>
    <x v="6"/>
    <s v="CESAR ROCHA ZANGA"/>
    <d v="2023-07-24T00:00:00"/>
    <s v="IT-PCPL-079/2023"/>
    <d v="2023-08-11T00:00:00"/>
    <s v="CD-284"/>
    <s v="CD-284"/>
    <s v="CD-284"/>
    <n v="97757"/>
    <s v="CD-284"/>
    <s v="EMC-UAL-261-CD-284/2023"/>
    <s v="MANUFACTURAS FUNDIDAS DE ACERO BOLIVIA S.R.L. (MAFABOL S.R.L.)"/>
    <x v="4"/>
    <x v="1"/>
    <n v="45"/>
    <x v="3"/>
    <d v="2023-07-05T00:00:00"/>
    <d v="2023-08-24T00:00:00"/>
    <x v="1"/>
    <x v="0"/>
    <x v="0"/>
    <s v="CLQ-23-CD-284/2023 ADQUISICION DE SOLERAS PARA SPOOD FEEDER MOLINO SAG 16’ x 5’ "/>
    <s v="EMC-PCPL-091/2023"/>
    <x v="12"/>
    <n v="6"/>
    <s v="SOLERA INTERNA Nº 2C DERECHO "/>
    <s v="Pzas."/>
    <n v="3"/>
    <n v="1440"/>
    <n v="4320"/>
    <x v="0"/>
    <x v="0"/>
    <n v="0"/>
    <n v="0"/>
    <n v="206.89655172413794"/>
    <n v="0"/>
    <n v="0"/>
    <n v="0"/>
    <d v="2023-10-08T00:00:00"/>
    <x v="2"/>
    <s v="09/05/2476"/>
    <n v="125"/>
    <n v="2555"/>
    <n v="110"/>
    <d v="2024-08-26T00:00:00"/>
    <n v="165304"/>
    <n v="0"/>
    <n v="0"/>
    <n v="0"/>
    <x v="2"/>
    <x v="2"/>
    <m/>
    <x v="0"/>
    <x v="12"/>
    <x v="0"/>
    <x v="0"/>
    <x v="0"/>
    <x v="2"/>
    <x v="1"/>
    <x v="2"/>
    <x v="3"/>
    <x v="3"/>
    <x v="1"/>
    <x v="29"/>
    <x v="0"/>
    <x v="0"/>
  </r>
  <r>
    <x v="0"/>
    <x v="114"/>
    <x v="0"/>
    <x v="0"/>
    <x v="5"/>
    <d v="2023-06-16T00:00:00"/>
    <x v="1"/>
    <x v="12"/>
    <x v="12"/>
    <x v="3"/>
    <x v="20"/>
    <s v="EMC-PCPL-091/2023"/>
    <d v="2023-06-27T00:00:00"/>
    <x v="0"/>
    <n v="552"/>
    <x v="0"/>
    <x v="113"/>
    <n v="99069.5"/>
    <x v="6"/>
    <x v="641"/>
    <x v="45"/>
    <x v="55"/>
    <x v="0"/>
    <x v="0"/>
    <x v="1"/>
    <s v="05/07/2023"/>
    <s v="05/07/2023"/>
    <x v="0"/>
    <x v="0"/>
    <x v="25"/>
    <x v="6"/>
    <s v="CESAR ROCHA ZANGA"/>
    <d v="2023-07-24T00:00:00"/>
    <s v="IT-PCPL-079/2023"/>
    <d v="2023-08-11T00:00:00"/>
    <s v="CD-284"/>
    <s v="CD-284"/>
    <s v="CD-284"/>
    <n v="97757"/>
    <s v="CD-284"/>
    <s v="EMC-UAL-261-CD-284/2023"/>
    <s v="MANUFACTURAS FUNDIDAS DE ACERO BOLIVIA S.R.L. (MAFABOL S.R.L.)"/>
    <x v="4"/>
    <x v="1"/>
    <n v="45"/>
    <x v="3"/>
    <d v="2023-07-05T00:00:00"/>
    <d v="2023-08-24T00:00:00"/>
    <x v="1"/>
    <x v="0"/>
    <x v="0"/>
    <s v="CLQ-23-CD-284/2023 ADQUISICION DE SOLERAS PARA SPOOD FEEDER MOLINO SAG 16’ x 5’ "/>
    <s v="EMC-PCPL-091/2023"/>
    <x v="12"/>
    <n v="7"/>
    <s v="SOLERA Nº 3 ESQUINERO "/>
    <s v="Pzas."/>
    <n v="3"/>
    <n v="5940"/>
    <n v="17820"/>
    <x v="0"/>
    <x v="0"/>
    <n v="0"/>
    <n v="0"/>
    <n v="853.44827586206895"/>
    <n v="0"/>
    <n v="0"/>
    <n v="0"/>
    <d v="2023-10-08T00:00:00"/>
    <x v="2"/>
    <s v="09/05/2476"/>
    <n v="125"/>
    <n v="2555"/>
    <n v="110"/>
    <d v="2024-08-26T00:00:00"/>
    <n v="165304"/>
    <n v="0"/>
    <n v="0"/>
    <n v="0"/>
    <x v="2"/>
    <x v="2"/>
    <m/>
    <x v="0"/>
    <x v="12"/>
    <x v="0"/>
    <x v="0"/>
    <x v="0"/>
    <x v="2"/>
    <x v="1"/>
    <x v="2"/>
    <x v="3"/>
    <x v="3"/>
    <x v="1"/>
    <x v="29"/>
    <x v="0"/>
    <x v="0"/>
  </r>
  <r>
    <x v="0"/>
    <x v="114"/>
    <x v="0"/>
    <x v="0"/>
    <x v="5"/>
    <d v="2023-06-16T00:00:00"/>
    <x v="1"/>
    <x v="12"/>
    <x v="12"/>
    <x v="3"/>
    <x v="20"/>
    <s v="EMC-PCPL-091/2023"/>
    <d v="2023-06-27T00:00:00"/>
    <x v="0"/>
    <n v="552"/>
    <x v="0"/>
    <x v="113"/>
    <n v="99069.5"/>
    <x v="7"/>
    <x v="642"/>
    <x v="45"/>
    <x v="55"/>
    <x v="0"/>
    <x v="0"/>
    <x v="1"/>
    <s v="05/07/2023"/>
    <s v="05/07/2023"/>
    <x v="0"/>
    <x v="0"/>
    <x v="25"/>
    <x v="6"/>
    <s v="CESAR ROCHA ZANGA"/>
    <d v="2023-07-24T00:00:00"/>
    <s v="IT-PCPL-079/2023"/>
    <d v="2023-08-11T00:00:00"/>
    <s v="CD-284"/>
    <s v="CD-284"/>
    <s v="CD-284"/>
    <n v="97757"/>
    <s v="CD-284"/>
    <s v="EMC-UAL-261-CD-284/2023"/>
    <s v="MANUFACTURAS FUNDIDAS DE ACERO BOLIVIA S.R.L. (MAFABOL S.R.L.)"/>
    <x v="4"/>
    <x v="1"/>
    <n v="45"/>
    <x v="3"/>
    <d v="2023-07-05T00:00:00"/>
    <d v="2023-08-24T00:00:00"/>
    <x v="1"/>
    <x v="0"/>
    <x v="0"/>
    <s v="CLQ-23-CD-284/2023 ADQUISICION DE SOLERAS PARA SPOOD FEEDER MOLINO SAG 16’ x 5’ "/>
    <s v="EMC-PCPL-091/2023"/>
    <x v="12"/>
    <n v="8"/>
    <s v="SOLERA INTERNA Nº 4A IZQUIERDO "/>
    <s v="Pzas."/>
    <n v="3"/>
    <n v="3640"/>
    <n v="10920"/>
    <x v="0"/>
    <x v="0"/>
    <n v="0"/>
    <n v="0"/>
    <n v="522.9885057471264"/>
    <n v="0"/>
    <n v="0"/>
    <n v="0"/>
    <d v="2023-10-08T00:00:00"/>
    <x v="2"/>
    <s v="09/05/2476"/>
    <n v="125"/>
    <n v="2555"/>
    <n v="110"/>
    <d v="2024-08-26T00:00:00"/>
    <n v="165304"/>
    <n v="0"/>
    <n v="0"/>
    <n v="0"/>
    <x v="2"/>
    <x v="2"/>
    <m/>
    <x v="0"/>
    <x v="12"/>
    <x v="0"/>
    <x v="0"/>
    <x v="0"/>
    <x v="2"/>
    <x v="1"/>
    <x v="2"/>
    <x v="3"/>
    <x v="3"/>
    <x v="1"/>
    <x v="29"/>
    <x v="0"/>
    <x v="0"/>
  </r>
  <r>
    <x v="0"/>
    <x v="114"/>
    <x v="0"/>
    <x v="0"/>
    <x v="5"/>
    <d v="2023-06-16T00:00:00"/>
    <x v="1"/>
    <x v="12"/>
    <x v="12"/>
    <x v="3"/>
    <x v="20"/>
    <s v="EMC-PCPL-091/2023"/>
    <d v="2023-06-27T00:00:00"/>
    <x v="0"/>
    <n v="552"/>
    <x v="0"/>
    <x v="113"/>
    <n v="99069.5"/>
    <x v="8"/>
    <x v="643"/>
    <x v="45"/>
    <x v="55"/>
    <x v="0"/>
    <x v="0"/>
    <x v="1"/>
    <s v="05/07/2023"/>
    <s v="05/07/2023"/>
    <x v="0"/>
    <x v="0"/>
    <x v="25"/>
    <x v="6"/>
    <s v="CESAR ROCHA ZANGA"/>
    <d v="2023-07-24T00:00:00"/>
    <s v="IT-PCPL-079/2023"/>
    <d v="2023-08-11T00:00:00"/>
    <s v="CD-284"/>
    <s v="CD-284"/>
    <s v="CD-284"/>
    <n v="97757"/>
    <s v="CD-284"/>
    <s v="EMC-UAL-261-CD-284/2023"/>
    <s v="MANUFACTURAS FUNDIDAS DE ACERO BOLIVIA S.R.L. (MAFABOL S.R.L.)"/>
    <x v="4"/>
    <x v="1"/>
    <n v="45"/>
    <x v="3"/>
    <d v="2023-07-05T00:00:00"/>
    <d v="2023-08-24T00:00:00"/>
    <x v="1"/>
    <x v="0"/>
    <x v="0"/>
    <s v="CLQ-23-CD-284/2023 ADQUISICION DE SOLERAS PARA SPOOD FEEDER MOLINO SAG 16’ x 5’ "/>
    <s v="EMC-PCPL-091/2023"/>
    <x v="12"/>
    <n v="9"/>
    <s v="SOLERA INTERNA Nº 4B CENTRO "/>
    <s v="Pzas."/>
    <n v="3"/>
    <n v="1440"/>
    <n v="4320"/>
    <x v="0"/>
    <x v="0"/>
    <n v="0"/>
    <n v="0"/>
    <n v="206.89655172413794"/>
    <n v="0"/>
    <n v="0"/>
    <n v="0"/>
    <d v="2023-10-08T00:00:00"/>
    <x v="2"/>
    <s v="09/05/2476"/>
    <n v="125"/>
    <n v="2555"/>
    <n v="110"/>
    <d v="2024-08-26T00:00:00"/>
    <n v="165304"/>
    <n v="0"/>
    <n v="0"/>
    <n v="0"/>
    <x v="2"/>
    <x v="2"/>
    <m/>
    <x v="0"/>
    <x v="12"/>
    <x v="0"/>
    <x v="0"/>
    <x v="0"/>
    <x v="2"/>
    <x v="1"/>
    <x v="2"/>
    <x v="3"/>
    <x v="3"/>
    <x v="1"/>
    <x v="29"/>
    <x v="0"/>
    <x v="0"/>
  </r>
  <r>
    <x v="0"/>
    <x v="114"/>
    <x v="0"/>
    <x v="0"/>
    <x v="5"/>
    <d v="2023-06-16T00:00:00"/>
    <x v="1"/>
    <x v="12"/>
    <x v="12"/>
    <x v="3"/>
    <x v="20"/>
    <s v="EMC-PCPL-091/2023"/>
    <d v="2023-06-27T00:00:00"/>
    <x v="0"/>
    <n v="552"/>
    <x v="0"/>
    <x v="113"/>
    <n v="99069.5"/>
    <x v="9"/>
    <x v="644"/>
    <x v="45"/>
    <x v="55"/>
    <x v="0"/>
    <x v="0"/>
    <x v="1"/>
    <s v="05/07/2023"/>
    <s v="05/07/2023"/>
    <x v="0"/>
    <x v="0"/>
    <x v="25"/>
    <x v="6"/>
    <s v="CESAR ROCHA ZANGA"/>
    <d v="2023-07-24T00:00:00"/>
    <s v="IT-PCPL-079/2023"/>
    <d v="2023-08-11T00:00:00"/>
    <s v="CD-284"/>
    <s v="CD-284"/>
    <s v="CD-284"/>
    <n v="97757"/>
    <s v="CD-284"/>
    <s v="EMC-UAL-261-CD-284/2023"/>
    <s v="MANUFACTURAS FUNDIDAS DE ACERO BOLIVIA S.R.L. (MAFABOL S.R.L.)"/>
    <x v="4"/>
    <x v="1"/>
    <n v="45"/>
    <x v="3"/>
    <d v="2023-07-05T00:00:00"/>
    <d v="2023-08-24T00:00:00"/>
    <x v="1"/>
    <x v="0"/>
    <x v="0"/>
    <s v="CLQ-23-CD-284/2023 ADQUISICION DE SOLERAS PARA SPOOD FEEDER MOLINO SAG 16’ x 5’ "/>
    <s v="EMC-PCPL-091/2023"/>
    <x v="12"/>
    <n v="10"/>
    <s v="SOLERA INTERNA Nº 4C DERECHO "/>
    <s v="Pzas."/>
    <n v="3"/>
    <n v="4900"/>
    <n v="14700"/>
    <x v="0"/>
    <x v="0"/>
    <n v="0"/>
    <n v="0"/>
    <n v="704.02298850574709"/>
    <n v="0"/>
    <n v="0"/>
    <n v="0"/>
    <d v="2023-10-08T00:00:00"/>
    <x v="2"/>
    <s v="09/05/2476"/>
    <n v="125"/>
    <n v="2555"/>
    <n v="110"/>
    <d v="2024-08-26T00:00:00"/>
    <n v="165304"/>
    <n v="0"/>
    <n v="0"/>
    <n v="0"/>
    <x v="2"/>
    <x v="2"/>
    <m/>
    <x v="0"/>
    <x v="12"/>
    <x v="0"/>
    <x v="0"/>
    <x v="0"/>
    <x v="2"/>
    <x v="1"/>
    <x v="2"/>
    <x v="3"/>
    <x v="3"/>
    <x v="1"/>
    <x v="29"/>
    <x v="0"/>
    <x v="0"/>
  </r>
  <r>
    <x v="0"/>
    <x v="114"/>
    <x v="0"/>
    <x v="0"/>
    <x v="5"/>
    <d v="2023-06-16T00:00:00"/>
    <x v="1"/>
    <x v="12"/>
    <x v="12"/>
    <x v="3"/>
    <x v="20"/>
    <s v="EMC-PCPL-091/2023"/>
    <d v="2023-06-27T00:00:00"/>
    <x v="0"/>
    <n v="552"/>
    <x v="0"/>
    <x v="113"/>
    <n v="99069.5"/>
    <x v="10"/>
    <x v="645"/>
    <x v="7"/>
    <x v="55"/>
    <x v="0"/>
    <x v="0"/>
    <x v="1"/>
    <s v="05/07/2023"/>
    <s v="05/07/2023"/>
    <x v="0"/>
    <x v="0"/>
    <x v="25"/>
    <x v="6"/>
    <s v="CESAR ROCHA ZANGA"/>
    <d v="2023-07-24T00:00:00"/>
    <s v="IT-PCPL-079/2023"/>
    <d v="2023-08-11T00:00:00"/>
    <s v="CD-284"/>
    <s v="CD-284"/>
    <s v="CD-284"/>
    <n v="97757"/>
    <s v="CD-284"/>
    <s v="EMC-UAL-261-CD-284/2023"/>
    <s v="MANUFACTURAS FUNDIDAS DE ACERO BOLIVIA S.R.L. (MAFABOL S.R.L.)"/>
    <x v="4"/>
    <x v="1"/>
    <n v="45"/>
    <x v="3"/>
    <d v="2023-07-05T00:00:00"/>
    <d v="2023-08-24T00:00:00"/>
    <x v="1"/>
    <x v="0"/>
    <x v="0"/>
    <s v="CLQ-23-CD-284/2023 ADQUISICION DE SOLERAS PARA SPOOD FEEDER MOLINO SAG 16’ x 5’ "/>
    <s v="EMC-PCPL-091/2023"/>
    <x v="12"/>
    <n v="11"/>
    <s v="SOLERA EXT. INFERIOR Nº 5A IZQUIERDO "/>
    <s v="Pzas."/>
    <n v="2"/>
    <n v="1540"/>
    <n v="3080"/>
    <x v="0"/>
    <x v="0"/>
    <n v="0"/>
    <n v="0"/>
    <n v="221.26436781609195"/>
    <n v="0"/>
    <n v="0"/>
    <n v="0"/>
    <d v="2023-10-08T00:00:00"/>
    <x v="2"/>
    <s v="09/05/2476"/>
    <n v="125"/>
    <n v="2555"/>
    <n v="110"/>
    <d v="2024-08-26T00:00:00"/>
    <n v="165304"/>
    <n v="0"/>
    <n v="0"/>
    <n v="0"/>
    <x v="2"/>
    <x v="2"/>
    <m/>
    <x v="0"/>
    <x v="12"/>
    <x v="0"/>
    <x v="0"/>
    <x v="0"/>
    <x v="2"/>
    <x v="1"/>
    <x v="2"/>
    <x v="3"/>
    <x v="3"/>
    <x v="1"/>
    <x v="29"/>
    <x v="0"/>
    <x v="0"/>
  </r>
  <r>
    <x v="0"/>
    <x v="114"/>
    <x v="0"/>
    <x v="0"/>
    <x v="5"/>
    <d v="2023-06-16T00:00:00"/>
    <x v="1"/>
    <x v="12"/>
    <x v="12"/>
    <x v="3"/>
    <x v="20"/>
    <s v="EMC-PCPL-091/2023"/>
    <d v="2023-06-27T00:00:00"/>
    <x v="0"/>
    <n v="552"/>
    <x v="0"/>
    <x v="113"/>
    <n v="99069.5"/>
    <x v="11"/>
    <x v="646"/>
    <x v="7"/>
    <x v="55"/>
    <x v="0"/>
    <x v="0"/>
    <x v="1"/>
    <s v="05/07/2023"/>
    <s v="05/07/2023"/>
    <x v="0"/>
    <x v="0"/>
    <x v="25"/>
    <x v="6"/>
    <s v="CESAR ROCHA ZANGA"/>
    <d v="2023-07-24T00:00:00"/>
    <s v="IT-PCPL-079/2023"/>
    <d v="2023-08-11T00:00:00"/>
    <s v="CD-284"/>
    <s v="CD-284"/>
    <s v="CD-284"/>
    <n v="97757"/>
    <s v="CD-284"/>
    <s v="EMC-UAL-261-CD-284/2023"/>
    <s v="MANUFACTURAS FUNDIDAS DE ACERO BOLIVIA S.R.L. (MAFABOL S.R.L.)"/>
    <x v="4"/>
    <x v="1"/>
    <n v="45"/>
    <x v="3"/>
    <d v="2023-07-05T00:00:00"/>
    <d v="2023-08-24T00:00:00"/>
    <x v="1"/>
    <x v="0"/>
    <x v="0"/>
    <s v="CLQ-23-CD-284/2023 ADQUISICION DE SOLERAS PARA SPOOD FEEDER MOLINO SAG 16’ x 5’ "/>
    <s v="EMC-PCPL-091/2023"/>
    <x v="12"/>
    <n v="12"/>
    <s v="SOLERA EXT. INFERIOR Nº 5B CENTRO "/>
    <s v="Pzas."/>
    <n v="2"/>
    <n v="4900"/>
    <n v="9800"/>
    <x v="0"/>
    <x v="0"/>
    <n v="0"/>
    <n v="0"/>
    <n v="704.02298850574709"/>
    <n v="0"/>
    <n v="0"/>
    <n v="0"/>
    <d v="2023-10-08T00:00:00"/>
    <x v="2"/>
    <s v="09/05/2476"/>
    <n v="125"/>
    <n v="2555"/>
    <n v="110"/>
    <d v="2024-08-26T00:00:00"/>
    <n v="165304"/>
    <n v="0"/>
    <n v="0"/>
    <n v="0"/>
    <x v="2"/>
    <x v="2"/>
    <m/>
    <x v="0"/>
    <x v="12"/>
    <x v="0"/>
    <x v="0"/>
    <x v="0"/>
    <x v="2"/>
    <x v="1"/>
    <x v="2"/>
    <x v="3"/>
    <x v="3"/>
    <x v="1"/>
    <x v="29"/>
    <x v="0"/>
    <x v="0"/>
  </r>
  <r>
    <x v="0"/>
    <x v="114"/>
    <x v="0"/>
    <x v="0"/>
    <x v="5"/>
    <d v="2023-06-16T00:00:00"/>
    <x v="1"/>
    <x v="12"/>
    <x v="12"/>
    <x v="3"/>
    <x v="20"/>
    <s v="EMC-PCPL-091/2023"/>
    <d v="2023-06-27T00:00:00"/>
    <x v="0"/>
    <n v="552"/>
    <x v="0"/>
    <x v="113"/>
    <n v="99069.5"/>
    <x v="12"/>
    <x v="647"/>
    <x v="7"/>
    <x v="55"/>
    <x v="0"/>
    <x v="0"/>
    <x v="1"/>
    <s v="05/07/2023"/>
    <s v="05/07/2023"/>
    <x v="0"/>
    <x v="0"/>
    <x v="25"/>
    <x v="6"/>
    <s v="CESAR ROCHA ZANGA"/>
    <d v="2023-07-24T00:00:00"/>
    <s v="IT-PCPL-079/2023"/>
    <d v="2023-08-11T00:00:00"/>
    <s v="CD-284"/>
    <s v="CD-284"/>
    <s v="CD-284"/>
    <n v="97757"/>
    <s v="CD-284"/>
    <s v="EMC-UAL-261-CD-284/2023"/>
    <s v="MANUFACTURAS FUNDIDAS DE ACERO BOLIVIA S.R.L. (MAFABOL S.R.L.)"/>
    <x v="4"/>
    <x v="1"/>
    <n v="45"/>
    <x v="3"/>
    <d v="2023-07-05T00:00:00"/>
    <d v="2023-08-24T00:00:00"/>
    <x v="1"/>
    <x v="0"/>
    <x v="0"/>
    <s v="CLQ-23-CD-284/2023 ADQUISICION DE SOLERAS PARA SPOOD FEEDER MOLINO SAG 16’ x 5’ "/>
    <s v="EMC-PCPL-091/2023"/>
    <x v="12"/>
    <n v="13"/>
    <s v="SOLERA EXT. INFERIOR Nº 5C DERECHO "/>
    <s v="Pzas."/>
    <n v="2"/>
    <n v="1540"/>
    <n v="3080"/>
    <x v="0"/>
    <x v="0"/>
    <n v="0"/>
    <n v="0"/>
    <n v="221.26436781609195"/>
    <n v="0"/>
    <n v="0"/>
    <n v="0"/>
    <d v="2023-10-08T00:00:00"/>
    <x v="2"/>
    <s v="09/05/2476"/>
    <n v="125"/>
    <n v="2555"/>
    <n v="110"/>
    <d v="2024-08-26T00:00:00"/>
    <n v="165304"/>
    <n v="0"/>
    <n v="0"/>
    <n v="0"/>
    <x v="2"/>
    <x v="2"/>
    <m/>
    <x v="0"/>
    <x v="12"/>
    <x v="0"/>
    <x v="0"/>
    <x v="0"/>
    <x v="2"/>
    <x v="1"/>
    <x v="2"/>
    <x v="3"/>
    <x v="3"/>
    <x v="1"/>
    <x v="29"/>
    <x v="0"/>
    <x v="0"/>
  </r>
  <r>
    <x v="0"/>
    <x v="114"/>
    <x v="0"/>
    <x v="0"/>
    <x v="5"/>
    <d v="2023-06-16T00:00:00"/>
    <x v="1"/>
    <x v="12"/>
    <x v="12"/>
    <x v="3"/>
    <x v="20"/>
    <s v="EMC-PCPL-091/2023"/>
    <d v="2023-06-27T00:00:00"/>
    <x v="0"/>
    <n v="552"/>
    <x v="0"/>
    <x v="113"/>
    <n v="99069.5"/>
    <x v="13"/>
    <x v="648"/>
    <x v="100"/>
    <x v="55"/>
    <x v="0"/>
    <x v="0"/>
    <x v="1"/>
    <s v="05/07/2023"/>
    <s v="05/07/2023"/>
    <x v="0"/>
    <x v="0"/>
    <x v="25"/>
    <x v="6"/>
    <s v="CESAR ROCHA ZANGA"/>
    <d v="2023-07-24T00:00:00"/>
    <s v="IT-PCPL-079/2023"/>
    <d v="2023-08-11T00:00:00"/>
    <s v="CD-284"/>
    <s v="CD-284"/>
    <s v="CD-284"/>
    <n v="97757"/>
    <s v="CD-284"/>
    <s v="EMC-UAL-261-CD-284/2023"/>
    <s v="MANUFACTURAS FUNDIDAS DE ACERO BOLIVIA S.R.L. (MAFABOL S.R.L.)"/>
    <x v="4"/>
    <x v="1"/>
    <n v="45"/>
    <x v="3"/>
    <d v="2023-07-05T00:00:00"/>
    <d v="2023-08-24T00:00:00"/>
    <x v="1"/>
    <x v="0"/>
    <x v="0"/>
    <s v="CLQ-23-CD-284/2023 ADQUISICION DE SOLERAS PARA SPOOD FEEDER MOLINO SAG 16’ x 5’ "/>
    <s v="EMC-PCPL-091/2023"/>
    <x v="12"/>
    <n v="14"/>
    <s v="PERNO 1.1/8”X 5&quot; G-5 "/>
    <s v="Pzas."/>
    <n v="54"/>
    <n v="65"/>
    <n v="3510"/>
    <x v="0"/>
    <x v="0"/>
    <n v="0"/>
    <n v="0"/>
    <n v="9.3390804597701145"/>
    <n v="0"/>
    <n v="0"/>
    <n v="0"/>
    <d v="2023-10-08T00:00:00"/>
    <x v="2"/>
    <s v="09/05/2476"/>
    <n v="125"/>
    <n v="2555"/>
    <n v="110"/>
    <d v="2024-08-26T00:00:00"/>
    <n v="165304"/>
    <n v="0"/>
    <n v="0"/>
    <n v="0"/>
    <x v="2"/>
    <x v="2"/>
    <m/>
    <x v="0"/>
    <x v="12"/>
    <x v="0"/>
    <x v="0"/>
    <x v="0"/>
    <x v="2"/>
    <x v="1"/>
    <x v="2"/>
    <x v="3"/>
    <x v="3"/>
    <x v="1"/>
    <x v="29"/>
    <x v="0"/>
    <x v="0"/>
  </r>
  <r>
    <x v="0"/>
    <x v="114"/>
    <x v="0"/>
    <x v="0"/>
    <x v="5"/>
    <d v="2023-06-16T00:00:00"/>
    <x v="1"/>
    <x v="12"/>
    <x v="12"/>
    <x v="3"/>
    <x v="20"/>
    <s v="EMC-PCPL-091/2023"/>
    <d v="2023-06-27T00:00:00"/>
    <x v="0"/>
    <n v="552"/>
    <x v="0"/>
    <x v="113"/>
    <n v="99069.5"/>
    <x v="14"/>
    <x v="649"/>
    <x v="100"/>
    <x v="55"/>
    <x v="0"/>
    <x v="0"/>
    <x v="1"/>
    <s v="05/07/2023"/>
    <s v="05/07/2023"/>
    <x v="0"/>
    <x v="0"/>
    <x v="25"/>
    <x v="6"/>
    <s v="CESAR ROCHA ZANGA"/>
    <d v="2023-07-24T00:00:00"/>
    <s v="IT-PCPL-079/2023"/>
    <d v="2023-08-11T00:00:00"/>
    <s v="CD-284"/>
    <s v="CD-284"/>
    <s v="CD-284"/>
    <n v="97757"/>
    <s v="CD-284"/>
    <s v="EMC-UAL-261-CD-284/2023"/>
    <s v="MANUFACTURAS FUNDIDAS DE ACERO BOLIVIA S.R.L. (MAFABOL S.R.L.)"/>
    <x v="4"/>
    <x v="1"/>
    <n v="45"/>
    <x v="3"/>
    <d v="2023-07-05T00:00:00"/>
    <d v="2023-08-24T00:00:00"/>
    <x v="1"/>
    <x v="0"/>
    <x v="0"/>
    <s v="CLQ-23-CD-284/2023 ADQUISICION DE SOLERAS PARA SPOOD FEEDER MOLINO SAG 16’ x 5’ "/>
    <s v="EMC-PCPL-091/2023"/>
    <x v="12"/>
    <n v="15"/>
    <s v="TUERCA DE 1.1/8&quot; "/>
    <s v="Pzas."/>
    <n v="54"/>
    <n v="8"/>
    <n v="432"/>
    <x v="0"/>
    <x v="0"/>
    <n v="0"/>
    <n v="0"/>
    <n v="1.1494252873563218"/>
    <n v="0"/>
    <n v="0"/>
    <n v="0"/>
    <d v="2023-10-08T00:00:00"/>
    <x v="2"/>
    <s v="09/05/2476"/>
    <n v="125"/>
    <n v="2555"/>
    <n v="110"/>
    <d v="2024-08-26T00:00:00"/>
    <n v="165304"/>
    <n v="0"/>
    <n v="0"/>
    <n v="0"/>
    <x v="2"/>
    <x v="2"/>
    <m/>
    <x v="0"/>
    <x v="12"/>
    <x v="0"/>
    <x v="0"/>
    <x v="0"/>
    <x v="2"/>
    <x v="1"/>
    <x v="2"/>
    <x v="3"/>
    <x v="3"/>
    <x v="1"/>
    <x v="29"/>
    <x v="0"/>
    <x v="0"/>
  </r>
  <r>
    <x v="0"/>
    <x v="114"/>
    <x v="0"/>
    <x v="0"/>
    <x v="5"/>
    <d v="2023-06-16T00:00:00"/>
    <x v="1"/>
    <x v="12"/>
    <x v="12"/>
    <x v="3"/>
    <x v="20"/>
    <s v="EMC-PCPL-091/2023"/>
    <d v="2023-06-27T00:00:00"/>
    <x v="0"/>
    <n v="552"/>
    <x v="0"/>
    <x v="113"/>
    <n v="99069.5"/>
    <x v="15"/>
    <x v="650"/>
    <x v="100"/>
    <x v="55"/>
    <x v="0"/>
    <x v="0"/>
    <x v="1"/>
    <s v="05/07/2023"/>
    <s v="05/07/2023"/>
    <x v="0"/>
    <x v="0"/>
    <x v="25"/>
    <x v="6"/>
    <s v="CESAR ROCHA ZANGA"/>
    <d v="2023-07-24T00:00:00"/>
    <s v="IT-PCPL-079/2023"/>
    <d v="2023-08-11T00:00:00"/>
    <s v="CD-284"/>
    <s v="CD-284"/>
    <s v="CD-284"/>
    <n v="97757"/>
    <s v="CD-284"/>
    <s v="EMC-UAL-261-CD-284/2023"/>
    <s v="MANUFACTURAS FUNDIDAS DE ACERO BOLIVIA S.R.L. (MAFABOL S.R.L.)"/>
    <x v="4"/>
    <x v="1"/>
    <n v="45"/>
    <x v="3"/>
    <d v="2023-07-05T00:00:00"/>
    <d v="2023-08-24T00:00:00"/>
    <x v="1"/>
    <x v="0"/>
    <x v="0"/>
    <s v="CLQ-23-CD-284/2023 ADQUISICION DE SOLERAS PARA SPOOD FEEDER MOLINO SAG 16’ x 5’ "/>
    <s v="EMC-PCPL-091/2023"/>
    <x v="12"/>
    <n v="16"/>
    <s v="VOLANDAS DE 1.1/8&quot; "/>
    <s v="Pzas."/>
    <n v="54"/>
    <n v="2.5"/>
    <n v="135"/>
    <x v="0"/>
    <x v="0"/>
    <n v="0"/>
    <n v="0"/>
    <n v="0.35919540229885055"/>
    <n v="0"/>
    <n v="0"/>
    <n v="0"/>
    <d v="2023-10-08T00:00:00"/>
    <x v="2"/>
    <s v="09/05/2476"/>
    <n v="125"/>
    <n v="2555"/>
    <n v="110"/>
    <d v="2024-08-26T00:00:00"/>
    <n v="165304"/>
    <n v="0"/>
    <n v="0"/>
    <n v="0"/>
    <x v="2"/>
    <x v="2"/>
    <m/>
    <x v="0"/>
    <x v="12"/>
    <x v="0"/>
    <x v="0"/>
    <x v="0"/>
    <x v="2"/>
    <x v="1"/>
    <x v="2"/>
    <x v="3"/>
    <x v="3"/>
    <x v="1"/>
    <x v="29"/>
    <x v="0"/>
    <x v="0"/>
  </r>
  <r>
    <x v="0"/>
    <x v="115"/>
    <x v="0"/>
    <x v="0"/>
    <x v="5"/>
    <d v="2023-06-16T00:00:00"/>
    <x v="1"/>
    <x v="12"/>
    <x v="12"/>
    <x v="3"/>
    <x v="20"/>
    <s v="EMC-PCPL-092/2023"/>
    <d v="2023-06-27T00:00:00"/>
    <x v="0"/>
    <n v="553"/>
    <x v="0"/>
    <x v="114"/>
    <n v="521098.8"/>
    <x v="0"/>
    <x v="651"/>
    <x v="101"/>
    <x v="56"/>
    <x v="64"/>
    <x v="0"/>
    <x v="4"/>
    <s v="05/07/2023"/>
    <s v="05/07/2023"/>
    <x v="0"/>
    <x v="0"/>
    <x v="25"/>
    <x v="6"/>
    <s v="CESAR ROCHA ZANGA"/>
    <d v="2023-07-24T00:00:00"/>
    <s v="IT-PCPL-075/2023"/>
    <d v="2023-09-07T00:00:00"/>
    <s v="CD-285"/>
    <s v="CD-285"/>
    <s v="CD-285"/>
    <n v="454813.1"/>
    <s v="CD-285"/>
    <s v="EMC-UAL-295-CD-285/2023"/>
    <s v="INDUSTRIAS MARIN S.R.L."/>
    <x v="0"/>
    <x v="1"/>
    <n v="45"/>
    <x v="0"/>
    <d v="2023-07-05T00:00:00"/>
    <d v="2023-09-19T00:00:00"/>
    <x v="1"/>
    <x v="0"/>
    <x v="0"/>
    <s v="CLQ-23-CD-285/2023 ADQUISICION DE REVESTIMIENTOS Y REPUESTOS EN POLIURETANO"/>
    <s v="EMC-PCPL-092/2023"/>
    <x v="12"/>
    <n v="1"/>
    <s v="LOTE 1 ESPECIFICACIONES TECNICAS _x000a_-_x0009_POLIURETANO DE MATERIA PRIMA VIRGEN_x000a_-_x0009_DUREZA 80/82 SH-A_x000a_-_x0009_PERNOS METRICOS E INOXIDABLES SAE 304_x000a_-_x0009_TENACIDAD (DESCRIBIR VALORES)_x000a_-_x0009_RESISTENCIA A LA ABRASION (DESCRIBIR VALORES)_x000a_METODO DE CALIFICACION_x000a_FASE I (DOCUMENTOS CUMPLE Y NO CUMPLE) (FOTOCOPIAS)_x000a_-_x0009_Cedula de identidad del representante legal o propietario_x000a_-_x0009_Certificación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Piezas"/>
    <n v="171"/>
    <n v="1801.9046783625729"/>
    <n v="308125.69999999995"/>
    <x v="0"/>
    <x v="0"/>
    <n v="0"/>
    <n v="0"/>
    <n v="258.89435033945011"/>
    <n v="0"/>
    <n v="0"/>
    <n v="0"/>
    <d v="2023-11-03T00:00:00"/>
    <x v="2"/>
    <s v="09/05/2476"/>
    <n v="125"/>
    <n v="2555"/>
    <n v="110"/>
    <d v="2024-08-26T00:00:00"/>
    <n v="165278"/>
    <n v="0"/>
    <n v="0"/>
    <n v="0"/>
    <x v="2"/>
    <x v="2"/>
    <m/>
    <x v="0"/>
    <x v="12"/>
    <x v="0"/>
    <x v="0"/>
    <x v="0"/>
    <x v="2"/>
    <x v="1"/>
    <x v="2"/>
    <x v="3"/>
    <x v="3"/>
    <x v="1"/>
    <x v="29"/>
    <x v="0"/>
    <x v="0"/>
  </r>
  <r>
    <x v="0"/>
    <x v="115"/>
    <x v="0"/>
    <x v="0"/>
    <x v="5"/>
    <d v="2023-06-16T00:00:00"/>
    <x v="1"/>
    <x v="12"/>
    <x v="12"/>
    <x v="3"/>
    <x v="20"/>
    <s v="EMC-PCPL-092/2023"/>
    <d v="2023-06-27T00:00:00"/>
    <x v="0"/>
    <n v="553"/>
    <x v="0"/>
    <x v="114"/>
    <n v="521098.8"/>
    <x v="1"/>
    <x v="652"/>
    <x v="34"/>
    <x v="56"/>
    <x v="0"/>
    <x v="0"/>
    <x v="4"/>
    <s v="05/07/2023"/>
    <s v="05/07/2023"/>
    <x v="0"/>
    <x v="0"/>
    <x v="25"/>
    <x v="6"/>
    <s v="CESAR ROCHA ZANGA"/>
    <d v="2023-07-24T00:00:00"/>
    <s v="IT-PCPL-075/2023"/>
    <d v="2023-09-07T00:00:00"/>
    <s v="CD-285"/>
    <s v="CD-285"/>
    <s v="CD-285"/>
    <n v="454813.1"/>
    <s v="CD-285"/>
    <s v="EMC-UAL-295-CD-285/2023"/>
    <s v="INDUSTRIAS MARIN S.R.L."/>
    <x v="4"/>
    <x v="1"/>
    <n v="45"/>
    <x v="0"/>
    <d v="2023-07-05T00:00:00"/>
    <d v="2023-09-19T00:00:00"/>
    <x v="1"/>
    <x v="0"/>
    <x v="0"/>
    <s v="CLQ-23-CD-285/2023 ADQUISICION DE REVESTIMIENTOS Y REPUESTOS EN POLIURETANO"/>
    <s v="EMC-PCPL-092/2023"/>
    <x v="12"/>
    <n v="2"/>
    <s v="LOTE 2 "/>
    <s v="Piezas"/>
    <n v="122"/>
    <n v="1202.3557377049181"/>
    <n v="146687.4"/>
    <x v="0"/>
    <x v="0"/>
    <n v="0"/>
    <n v="0"/>
    <n v="172.75226116449971"/>
    <n v="0"/>
    <n v="0"/>
    <n v="0"/>
    <d v="2023-11-03T00:00:00"/>
    <x v="2"/>
    <s v="09/05/2476"/>
    <n v="125"/>
    <n v="2555"/>
    <n v="110"/>
    <d v="2024-08-26T00:00:00"/>
    <n v="165278"/>
    <n v="0"/>
    <n v="0"/>
    <n v="0"/>
    <x v="2"/>
    <x v="2"/>
    <m/>
    <x v="0"/>
    <x v="12"/>
    <x v="0"/>
    <x v="0"/>
    <x v="0"/>
    <x v="2"/>
    <x v="1"/>
    <x v="2"/>
    <x v="3"/>
    <x v="3"/>
    <x v="1"/>
    <x v="29"/>
    <x v="0"/>
    <x v="0"/>
  </r>
  <r>
    <x v="0"/>
    <x v="116"/>
    <x v="0"/>
    <x v="0"/>
    <x v="5"/>
    <d v="2023-06-26T00:00:00"/>
    <x v="1"/>
    <x v="9"/>
    <x v="9"/>
    <x v="8"/>
    <x v="10"/>
    <s v="CMB/EMC/O.CIV-ADQ/0037/2023"/>
    <d v="2023-06-29T00:00:00"/>
    <x v="0"/>
    <n v="558"/>
    <x v="0"/>
    <x v="115"/>
    <n v="82992.350000000006"/>
    <x v="1"/>
    <x v="653"/>
    <x v="29"/>
    <x v="56"/>
    <x v="0"/>
    <x v="3"/>
    <x v="0"/>
    <s v="06/07/2023"/>
    <s v="06/07/2023"/>
    <x v="0"/>
    <x v="0"/>
    <x v="20"/>
    <x v="7"/>
    <s v="EDMY LIDYA MAGNE GUTIERREZ"/>
    <d v="2023-07-14T00:00:00"/>
    <s v="CMB/EMC/O.CIV-ADQ/037/IT-037/2023"/>
    <d v="2023-08-17T00:00:00"/>
    <s v="CD-288"/>
    <s v="CD-288"/>
    <s v="CD-288"/>
    <n v="45512"/>
    <s v="CD-288"/>
    <s v="EMC-UAL-268-CD-288/2023"/>
    <s v="GUIMELTEC - GUIDO RAMON GONZALES ALANEZ"/>
    <x v="0"/>
    <x v="1"/>
    <n v="30"/>
    <x v="0"/>
    <d v="2023-07-06T00:00:00"/>
    <d v="2023-08-25T00:00:00"/>
    <x v="1"/>
    <x v="0"/>
    <x v="0"/>
    <s v="CLQ-23-CD-288/2023 ADQUISICION DE TERMOTANQUE ELECTRICO INDUSTRIAL "/>
    <s v="CMB/EMC/O.CIV-ADQ/0037/2023"/>
    <x v="9"/>
    <n v="2"/>
    <s v="TERMOTANQUE ELECTRICO DE 80 GALONES DE CAPACIDAD (303 LITROS) _x000a_• Estanque esmaltado de porcelana Bi capa._x000a_• Aislación de poliuretano expandido de alta densidad._x000a_• Ánodo de Magnesio que protege al 100% el tanque Interior._x000a_• Resistencias eléctricas de Incoloy de alta durabilidad y de fácil reposición._x000a_• Sistema de auto limpieza patentado Everkleen._x000a_• Válvula de drenado que facilita su mantención._x000a_• Válvula de seguridad de presión._x000a_• Termostato de seguridad_x000a_RHEEM/MEXICO "/>
    <s v="Piezas"/>
    <n v="4"/>
    <n v="7598"/>
    <n v="30392"/>
    <x v="0"/>
    <x v="0"/>
    <n v="4"/>
    <n v="30392"/>
    <n v="1091.6666666666667"/>
    <n v="4366.666666666667"/>
    <n v="3799.0000000000005"/>
    <n v="0"/>
    <d v="2023-09-24T00:00:00"/>
    <x v="11"/>
    <s v="11/09/2023"/>
    <n v="503"/>
    <n v="2555"/>
    <n v="110"/>
    <d v="2024-08-26T00:00:00"/>
    <n v="-13"/>
    <n v="-1975.48"/>
    <n v="2127.44"/>
    <n v="30240.04"/>
    <x v="2"/>
    <x v="2"/>
    <m/>
    <x v="0"/>
    <x v="12"/>
    <x v="0"/>
    <x v="0"/>
    <x v="0"/>
    <x v="2"/>
    <x v="1"/>
    <x v="2"/>
    <x v="3"/>
    <x v="3"/>
    <x v="1"/>
    <x v="29"/>
    <x v="0"/>
    <x v="0"/>
  </r>
  <r>
    <x v="0"/>
    <x v="116"/>
    <x v="0"/>
    <x v="0"/>
    <x v="5"/>
    <d v="2023-06-26T00:00:00"/>
    <x v="1"/>
    <x v="9"/>
    <x v="9"/>
    <x v="8"/>
    <x v="10"/>
    <s v="CMB/EMC/O.CIV-ADQ/0037/2023"/>
    <d v="2023-06-29T00:00:00"/>
    <x v="0"/>
    <n v="558"/>
    <x v="0"/>
    <x v="115"/>
    <n v="82992.350000000006"/>
    <x v="2"/>
    <x v="654"/>
    <x v="35"/>
    <x v="56"/>
    <x v="0"/>
    <x v="3"/>
    <x v="0"/>
    <s v="06/07/2023"/>
    <s v="06/07/2023"/>
    <x v="0"/>
    <x v="0"/>
    <x v="20"/>
    <x v="7"/>
    <s v="EDMY LIDYA MAGNE GUTIERREZ"/>
    <d v="2023-07-14T00:00:00"/>
    <s v="CMB/EMC/O.CIV-ADQ/037/IT-037/2023"/>
    <d v="2023-08-17T00:00:00"/>
    <s v="CD-288"/>
    <s v="CD-288"/>
    <s v="CD-288"/>
    <n v="45512"/>
    <s v="CD-288"/>
    <s v="EMC-UAL-268-CD-288/2023"/>
    <s v="GUIMELTEC - GUIDO RAMON GONZALES ALANEZ"/>
    <x v="4"/>
    <x v="1"/>
    <n v="30"/>
    <x v="0"/>
    <d v="2023-07-06T00:00:00"/>
    <d v="2023-08-25T00:00:00"/>
    <x v="1"/>
    <x v="0"/>
    <x v="0"/>
    <s v="CLQ-23-CD-288/2023 ADQUISICION DE TERMOTANQUE ELECTRICO INDUSTRIAL "/>
    <s v="CMB/EMC/O.CIV-ADQ/0037/2023"/>
    <x v="9"/>
    <n v="3"/>
    <s v="Resistencia para termotanque Eléctrico de 303 litros de capacidad_x000a_RHEEM/MEXICO "/>
    <s v="Piezas"/>
    <n v="30"/>
    <n v="504"/>
    <n v="15120"/>
    <x v="0"/>
    <x v="0"/>
    <n v="30"/>
    <n v="15120"/>
    <n v="72.41379310344827"/>
    <n v="2172.4137931034479"/>
    <n v="1889.9999999999998"/>
    <n v="0"/>
    <d v="2023-09-24T00:00:00"/>
    <x v="11"/>
    <s v="11/09/2023"/>
    <n v="503"/>
    <n v="2555"/>
    <n v="110"/>
    <d v="2024-08-26T00:00:00"/>
    <n v="-13"/>
    <n v="-982.80000000000007"/>
    <n v="1058.4000000000001"/>
    <n v="15044.4"/>
    <x v="2"/>
    <x v="2"/>
    <m/>
    <x v="0"/>
    <x v="12"/>
    <x v="0"/>
    <x v="0"/>
    <x v="0"/>
    <x v="2"/>
    <x v="1"/>
    <x v="2"/>
    <x v="3"/>
    <x v="3"/>
    <x v="1"/>
    <x v="29"/>
    <x v="0"/>
    <x v="0"/>
  </r>
  <r>
    <x v="0"/>
    <x v="117"/>
    <x v="0"/>
    <x v="0"/>
    <x v="5"/>
    <d v="2023-06-30T00:00:00"/>
    <x v="1"/>
    <x v="16"/>
    <x v="16"/>
    <x v="7"/>
    <x v="9"/>
    <s v="ADQ.MANTTO Y SERV. 95/2023"/>
    <d v="2023-07-03T00:00:00"/>
    <x v="0"/>
    <n v="604"/>
    <x v="2"/>
    <x v="116"/>
    <n v="176220"/>
    <x v="0"/>
    <x v="655"/>
    <x v="7"/>
    <x v="67"/>
    <x v="65"/>
    <x v="8"/>
    <x v="0"/>
    <s v="11/07/2023"/>
    <s v="11/07/2023"/>
    <x v="0"/>
    <x v="0"/>
    <x v="16"/>
    <x v="8"/>
    <s v="RUBEN SALAZAR VILLCA"/>
    <m/>
    <m/>
    <m/>
    <m/>
    <m/>
    <m/>
    <m/>
    <n v="0"/>
    <m/>
    <m/>
    <x v="0"/>
    <x v="1"/>
    <m/>
    <x v="0"/>
    <m/>
    <m/>
    <x v="1"/>
    <x v="0"/>
    <x v="0"/>
    <s v="CLQ-23-CD-298/2023 SERVICIO DE REPARACION DEL SISTEMA DE TRANSMISION DE DOS LOCOMOTORAS RUSAS DE 7 TN DE LA EMPRESA MINERA COLQUIRI (MODALIDAD DE CONTRATACION DIRECTA)"/>
    <s v="ADQ.MANTTO Y SERV. 95/2023"/>
    <x v="16"/>
    <n v="1"/>
    <s v="JUEGO DE RUEDA DE TRANSMISION LOCOMOTORA RUSA 7TN (PARA LOCOMOTORA LT-03) SE ADJUNTA CONDICIONES TECNICAS Y ADICIONALES (PDF)"/>
    <s v="SERVICIOS"/>
    <n v="2"/>
    <m/>
    <n v="0"/>
    <x v="0"/>
    <x v="0"/>
    <n v="473"/>
    <n v="0"/>
    <n v="0"/>
    <n v="0"/>
    <n v="0"/>
    <n v="0"/>
    <d v="1899-12-30T00:00:00"/>
    <x v="2"/>
    <s v="09/05/2476"/>
    <n v="125"/>
    <n v="2555"/>
    <n v="110"/>
    <d v="2024-08-26T00:00:00"/>
    <n v="210511"/>
    <n v="0"/>
    <n v="0"/>
    <n v="0"/>
    <x v="2"/>
    <x v="2"/>
    <m/>
    <x v="0"/>
    <x v="12"/>
    <x v="0"/>
    <x v="0"/>
    <x v="0"/>
    <x v="2"/>
    <x v="1"/>
    <x v="2"/>
    <x v="3"/>
    <x v="3"/>
    <x v="1"/>
    <x v="29"/>
    <x v="0"/>
    <x v="0"/>
  </r>
  <r>
    <x v="0"/>
    <x v="117"/>
    <x v="0"/>
    <x v="0"/>
    <x v="5"/>
    <d v="2023-06-30T00:00:00"/>
    <x v="1"/>
    <x v="16"/>
    <x v="16"/>
    <x v="7"/>
    <x v="9"/>
    <s v="ADQ.MANTTO Y SERV. 95/2023"/>
    <d v="2023-07-03T00:00:00"/>
    <x v="0"/>
    <n v="604"/>
    <x v="2"/>
    <x v="116"/>
    <n v="176220"/>
    <x v="1"/>
    <x v="656"/>
    <x v="7"/>
    <x v="67"/>
    <x v="0"/>
    <x v="8"/>
    <x v="0"/>
    <s v="11/07/2023"/>
    <s v="11/07/2023"/>
    <x v="0"/>
    <x v="0"/>
    <x v="16"/>
    <x v="8"/>
    <s v="RUBEN SALAZAR VILLCA"/>
    <m/>
    <m/>
    <m/>
    <m/>
    <m/>
    <m/>
    <m/>
    <n v="0"/>
    <m/>
    <m/>
    <x v="0"/>
    <x v="1"/>
    <m/>
    <x v="0"/>
    <m/>
    <m/>
    <x v="1"/>
    <x v="0"/>
    <x v="0"/>
    <s v="CLQ-23-CD-298/2023 SERVICIO DE REPARACION DEL SISTEMA DE TRANSMISION DE DOS LOCOMOTORAS RUSAS DE 7 TN DE LA EMPRESA MINERA COLQUIRI (MODALIDAD DE CONTRATACION DIRECTA)"/>
    <s v="ADQ.MANTTO Y SERV. 95/2023"/>
    <x v="16"/>
    <n v="2"/>
    <s v="JUEGO RUEDA DE TRANSMISION LOCOMOTORA RUSA 7TN (PARA LOCOMOTORA LT-16) "/>
    <s v="SERVICIOS"/>
    <n v="2"/>
    <m/>
    <n v="0"/>
    <x v="0"/>
    <x v="0"/>
    <n v="473"/>
    <n v="0"/>
    <n v="0"/>
    <n v="0"/>
    <n v="0"/>
    <n v="0"/>
    <d v="1899-12-30T00:00:00"/>
    <x v="2"/>
    <s v="09/05/2476"/>
    <n v="125"/>
    <n v="2555"/>
    <n v="110"/>
    <d v="2024-08-26T00:00:00"/>
    <n v="210511"/>
    <n v="0"/>
    <n v="0"/>
    <n v="0"/>
    <x v="2"/>
    <x v="2"/>
    <m/>
    <x v="0"/>
    <x v="12"/>
    <x v="0"/>
    <x v="0"/>
    <x v="0"/>
    <x v="2"/>
    <x v="1"/>
    <x v="2"/>
    <x v="3"/>
    <x v="3"/>
    <x v="1"/>
    <x v="29"/>
    <x v="0"/>
    <x v="0"/>
  </r>
  <r>
    <x v="0"/>
    <x v="118"/>
    <x v="0"/>
    <x v="0"/>
    <x v="5"/>
    <d v="2023-06-30T00:00:00"/>
    <x v="1"/>
    <x v="12"/>
    <x v="12"/>
    <x v="7"/>
    <x v="9"/>
    <s v="ADQ.MANTTO Y SERV. 96/2023"/>
    <d v="2023-07-03T00:00:00"/>
    <x v="0"/>
    <n v="606"/>
    <x v="0"/>
    <x v="117"/>
    <n v="191052"/>
    <x v="0"/>
    <x v="657"/>
    <x v="7"/>
    <x v="5"/>
    <x v="66"/>
    <x v="8"/>
    <x v="1"/>
    <s v="11/07/2023"/>
    <s v="11/07/2023"/>
    <x v="0"/>
    <x v="0"/>
    <x v="16"/>
    <x v="8"/>
    <s v="RUBEN SALAZAR VILLCA"/>
    <d v="2023-08-04T00:00:00"/>
    <s v="I.T. ADQ. MANTTO Y SERV. 89/2023"/>
    <d v="2023-09-11T00:00:00"/>
    <s v="CD-299"/>
    <s v="CD-299"/>
    <s v="CD-299"/>
    <n v="104900"/>
    <s v="CD-299"/>
    <s v="EMC-UAL-292-CD-299/2023"/>
    <s v="INDUSTRIAS CMTR S.R.L."/>
    <x v="0"/>
    <x v="1"/>
    <n v="100"/>
    <x v="0"/>
    <d v="2023-07-11T00:00:00"/>
    <d v="2023-09-19T00:00:00"/>
    <x v="1"/>
    <x v="0"/>
    <x v="0"/>
    <s v="CLQ-23-CD-299/2023 ADQUISICION DE REPUESTOS PARA EL SISTEMA DE TRANSMISION DE LA LOCOMOTORA IMIN DE 10TN DE LA EMPRESA MINERA COLQUIRI (MODALIDAD DE CONTRATACION DIRECTA)"/>
    <s v="ADQ.MANTTO Y SERV. 96/2023"/>
    <x v="12"/>
    <n v="1"/>
    <s v="CAJA REDUCTORA PARTE SUPERIOR CONDICIONES TECNICAS_x000a_Material a utilizar_x000a_ITEM: 1, 2, 8, 9, 10 fundición en hierro fundido gris ASTM A48 20SA_x000a_ITEM: 3 y 14 Fundición en acero laminado al carbón SAE 1045_x000a_ITEM: 12 fundición en bronce al aluminio norma SAE 64_x000a_ITEM: 4, 5, 6, 7, 11, 13, 15, 16, 17 y 18 acero fundido al carbón norma SAE A27 Gr 60-30._x000a_ITEM: 19, 20 y 21 fabricado en nitrilo._x000a_La fundición y mecanizado de las piezas indicadas serán según muestra y catálogo de fabricante._x000a_CONDICIONES ADICIONALES _x000a_Plazo de entrega: 100 días calendario_x000a_Experiencia en la fabricación de piezas similares_x000a_Certificación: debe contar con certificación de la calidad del material utilizado._x000a_Lugar de entrega: Almacenes de la Empresa Minera Colquiri._x000a_Garantía mínima de 1 año."/>
    <s v="PZA"/>
    <n v="2"/>
    <n v="6700"/>
    <n v="13400"/>
    <x v="0"/>
    <x v="0"/>
    <n v="0"/>
    <n v="0"/>
    <n v="962.64367816091954"/>
    <n v="0"/>
    <n v="0"/>
    <n v="0"/>
    <d v="2023-12-28T00:00:00"/>
    <x v="2"/>
    <s v="09/05/2476"/>
    <n v="125"/>
    <n v="2555"/>
    <n v="110"/>
    <d v="2024-08-26T00:00:00"/>
    <n v="165223"/>
    <n v="0"/>
    <n v="0"/>
    <n v="0"/>
    <x v="2"/>
    <x v="2"/>
    <m/>
    <x v="0"/>
    <x v="12"/>
    <x v="0"/>
    <x v="0"/>
    <x v="0"/>
    <x v="2"/>
    <x v="1"/>
    <x v="2"/>
    <x v="3"/>
    <x v="3"/>
    <x v="1"/>
    <x v="29"/>
    <x v="0"/>
    <x v="0"/>
  </r>
  <r>
    <x v="0"/>
    <x v="118"/>
    <x v="0"/>
    <x v="0"/>
    <x v="5"/>
    <d v="2023-06-30T00:00:00"/>
    <x v="1"/>
    <x v="12"/>
    <x v="12"/>
    <x v="7"/>
    <x v="9"/>
    <s v="ADQ.MANTTO Y SERV. 96/2023"/>
    <d v="2023-07-03T00:00:00"/>
    <x v="0"/>
    <n v="606"/>
    <x v="0"/>
    <x v="117"/>
    <n v="191052"/>
    <x v="1"/>
    <x v="658"/>
    <x v="7"/>
    <x v="5"/>
    <x v="0"/>
    <x v="8"/>
    <x v="1"/>
    <s v="11/07/2023"/>
    <s v="11/07/2023"/>
    <x v="0"/>
    <x v="0"/>
    <x v="16"/>
    <x v="8"/>
    <s v="RUBEN SALAZAR VILLCA"/>
    <d v="2023-08-04T00:00:00"/>
    <s v="I.T. ADQ. MANTTO Y SERV. 89/2023"/>
    <d v="2023-09-11T00:00:00"/>
    <s v="CD-299"/>
    <s v="CD-299"/>
    <s v="CD-299"/>
    <n v="104900"/>
    <s v="CD-299"/>
    <s v="EMC-UAL-292-CD-299/2023"/>
    <s v="INDUSTRIAS CMTR S.R.L."/>
    <x v="0"/>
    <x v="1"/>
    <n v="100"/>
    <x v="4"/>
    <d v="2023-07-11T00:00:00"/>
    <d v="2023-09-19T00:00:00"/>
    <x v="1"/>
    <x v="0"/>
    <x v="0"/>
    <s v="CLQ-23-CD-299/2023 ADQUISICION DE REPUESTOS PARA EL SISTEMA DE TRANSMISION DE LA LOCOMOTORA IMIN DE 10TN DE LA EMPRESA MINERA COLQUIRI (MODALIDAD DE CONTRATACION DIRECTA)"/>
    <s v="ADQ.MANTTO Y SERV. 96/2023"/>
    <x v="12"/>
    <n v="2"/>
    <s v="CAJA REDUCTORA PARTE INFERIOR "/>
    <s v="PZA"/>
    <n v="2"/>
    <n v="6000"/>
    <n v="12000"/>
    <x v="0"/>
    <x v="0"/>
    <n v="0"/>
    <n v="0"/>
    <n v="862.06896551724139"/>
    <n v="0"/>
    <n v="0"/>
    <n v="0"/>
    <d v="2023-12-28T00:00:00"/>
    <x v="2"/>
    <s v="09/05/2476"/>
    <n v="125"/>
    <n v="2555"/>
    <n v="110"/>
    <d v="2024-08-26T00:00:00"/>
    <n v="165223"/>
    <n v="0"/>
    <n v="0"/>
    <n v="0"/>
    <x v="2"/>
    <x v="2"/>
    <m/>
    <x v="0"/>
    <x v="12"/>
    <x v="0"/>
    <x v="0"/>
    <x v="0"/>
    <x v="2"/>
    <x v="1"/>
    <x v="2"/>
    <x v="3"/>
    <x v="3"/>
    <x v="1"/>
    <x v="29"/>
    <x v="0"/>
    <x v="0"/>
  </r>
  <r>
    <x v="0"/>
    <x v="118"/>
    <x v="0"/>
    <x v="0"/>
    <x v="5"/>
    <d v="2023-06-30T00:00:00"/>
    <x v="1"/>
    <x v="12"/>
    <x v="12"/>
    <x v="7"/>
    <x v="9"/>
    <s v="ADQ.MANTTO Y SERV. 96/2023"/>
    <d v="2023-07-03T00:00:00"/>
    <x v="0"/>
    <n v="606"/>
    <x v="0"/>
    <x v="117"/>
    <n v="191052"/>
    <x v="2"/>
    <x v="659"/>
    <x v="7"/>
    <x v="5"/>
    <x v="0"/>
    <x v="8"/>
    <x v="1"/>
    <s v="11/07/2023"/>
    <s v="11/07/2023"/>
    <x v="0"/>
    <x v="0"/>
    <x v="16"/>
    <x v="8"/>
    <s v="RUBEN SALAZAR VILLCA"/>
    <d v="2023-08-04T00:00:00"/>
    <s v="I.T. ADQ. MANTTO Y SERV. 89/2023"/>
    <d v="2023-09-11T00:00:00"/>
    <s v="CD-299"/>
    <s v="CD-299"/>
    <s v="CD-299"/>
    <n v="104900"/>
    <s v="CD-299"/>
    <s v="EMC-UAL-292-CD-299/2023"/>
    <s v="INDUSTRIAS CMTR S.R.L."/>
    <x v="0"/>
    <x v="1"/>
    <n v="100"/>
    <x v="4"/>
    <d v="2023-07-11T00:00:00"/>
    <d v="2023-09-19T00:00:00"/>
    <x v="1"/>
    <x v="0"/>
    <x v="0"/>
    <s v="CLQ-23-CD-299/2023 ADQUISICION DE REPUESTOS PARA EL SISTEMA DE TRANSMISION DE LA LOCOMOTORA IMIN DE 10TN DE LA EMPRESA MINERA COLQUIRI (MODALIDAD DE CONTRATACION DIRECTA)"/>
    <s v="ADQ.MANTTO Y SERV. 96/2023"/>
    <x v="12"/>
    <n v="3"/>
    <s v="EJE TRANSMISION "/>
    <s v="PZA"/>
    <n v="2"/>
    <n v="5000"/>
    <n v="10000"/>
    <x v="0"/>
    <x v="0"/>
    <n v="0"/>
    <n v="0"/>
    <n v="718.39080459770116"/>
    <n v="0"/>
    <n v="0"/>
    <n v="0"/>
    <d v="2023-12-28T00:00:00"/>
    <x v="2"/>
    <s v="09/05/2476"/>
    <n v="125"/>
    <n v="2555"/>
    <n v="110"/>
    <d v="2024-08-26T00:00:00"/>
    <n v="165223"/>
    <n v="0"/>
    <n v="0"/>
    <n v="0"/>
    <x v="2"/>
    <x v="2"/>
    <m/>
    <x v="0"/>
    <x v="12"/>
    <x v="0"/>
    <x v="0"/>
    <x v="0"/>
    <x v="2"/>
    <x v="1"/>
    <x v="2"/>
    <x v="3"/>
    <x v="3"/>
    <x v="1"/>
    <x v="29"/>
    <x v="0"/>
    <x v="0"/>
  </r>
  <r>
    <x v="0"/>
    <x v="118"/>
    <x v="0"/>
    <x v="0"/>
    <x v="5"/>
    <d v="2023-06-30T00:00:00"/>
    <x v="1"/>
    <x v="12"/>
    <x v="12"/>
    <x v="7"/>
    <x v="9"/>
    <s v="ADQ.MANTTO Y SERV. 96/2023"/>
    <d v="2023-07-03T00:00:00"/>
    <x v="0"/>
    <n v="606"/>
    <x v="0"/>
    <x v="117"/>
    <n v="191052"/>
    <x v="3"/>
    <x v="660"/>
    <x v="29"/>
    <x v="5"/>
    <x v="0"/>
    <x v="8"/>
    <x v="1"/>
    <s v="11/07/2023"/>
    <s v="11/07/2023"/>
    <x v="0"/>
    <x v="0"/>
    <x v="16"/>
    <x v="8"/>
    <s v="RUBEN SALAZAR VILLCA"/>
    <d v="2023-08-04T00:00:00"/>
    <s v="I.T. ADQ. MANTTO Y SERV. 89/2023"/>
    <d v="2023-09-11T00:00:00"/>
    <s v="CD-299"/>
    <s v="CD-299"/>
    <s v="CD-299"/>
    <n v="104900"/>
    <s v="CD-299"/>
    <s v="EMC-UAL-292-CD-299/2023"/>
    <s v="INDUSTRIAS CMTR S.R.L."/>
    <x v="0"/>
    <x v="1"/>
    <n v="100"/>
    <x v="4"/>
    <d v="2023-07-11T00:00:00"/>
    <d v="2023-09-19T00:00:00"/>
    <x v="1"/>
    <x v="0"/>
    <x v="0"/>
    <s v="CLQ-23-CD-299/2023 ADQUISICION DE REPUESTOS PARA EL SISTEMA DE TRANSMISION DE LA LOCOMOTORA IMIN DE 10TN DE LA EMPRESA MINERA COLQUIRI (MODALIDAD DE CONTRATACION DIRECTA)"/>
    <s v="ADQ.MANTTO Y SERV. 96/2023"/>
    <x v="12"/>
    <n v="4"/>
    <s v="DESCANSO LATERAL "/>
    <s v="PZA"/>
    <n v="4"/>
    <n v="3500"/>
    <n v="14000"/>
    <x v="0"/>
    <x v="0"/>
    <n v="0"/>
    <n v="0"/>
    <n v="502.87356321839081"/>
    <n v="0"/>
    <n v="0"/>
    <n v="0"/>
    <d v="2023-12-28T00:00:00"/>
    <x v="2"/>
    <s v="09/05/2476"/>
    <n v="125"/>
    <n v="2555"/>
    <n v="110"/>
    <d v="2024-08-26T00:00:00"/>
    <n v="165223"/>
    <n v="0"/>
    <n v="0"/>
    <n v="0"/>
    <x v="2"/>
    <x v="2"/>
    <m/>
    <x v="0"/>
    <x v="12"/>
    <x v="0"/>
    <x v="0"/>
    <x v="0"/>
    <x v="2"/>
    <x v="1"/>
    <x v="2"/>
    <x v="3"/>
    <x v="3"/>
    <x v="1"/>
    <x v="29"/>
    <x v="0"/>
    <x v="0"/>
  </r>
  <r>
    <x v="0"/>
    <x v="118"/>
    <x v="0"/>
    <x v="0"/>
    <x v="5"/>
    <d v="2023-06-30T00:00:00"/>
    <x v="1"/>
    <x v="12"/>
    <x v="12"/>
    <x v="7"/>
    <x v="9"/>
    <s v="ADQ.MANTTO Y SERV. 96/2023"/>
    <d v="2023-07-03T00:00:00"/>
    <x v="0"/>
    <n v="606"/>
    <x v="0"/>
    <x v="117"/>
    <n v="191052"/>
    <x v="4"/>
    <x v="661"/>
    <x v="4"/>
    <x v="5"/>
    <x v="0"/>
    <x v="8"/>
    <x v="1"/>
    <s v="11/07/2023"/>
    <s v="11/07/2023"/>
    <x v="0"/>
    <x v="0"/>
    <x v="16"/>
    <x v="8"/>
    <s v="RUBEN SALAZAR VILLCA"/>
    <d v="2023-08-04T00:00:00"/>
    <s v="I.T. ADQ. MANTTO Y SERV. 89/2023"/>
    <d v="2023-09-11T00:00:00"/>
    <s v="CD-299"/>
    <s v="CD-299"/>
    <s v="CD-299"/>
    <n v="104900"/>
    <s v="CD-299"/>
    <s v="EMC-UAL-292-CD-299/2023"/>
    <s v="INDUSTRIAS CMTR S.R.L."/>
    <x v="0"/>
    <x v="1"/>
    <n v="100"/>
    <x v="4"/>
    <d v="2023-07-11T00:00:00"/>
    <d v="2023-09-19T00:00:00"/>
    <x v="1"/>
    <x v="0"/>
    <x v="0"/>
    <s v="CLQ-23-CD-299/2023 ADQUISICION DE REPUESTOS PARA EL SISTEMA DE TRANSMISION DE LA LOCOMOTORA IMIN DE 10TN DE LA EMPRESA MINERA COLQUIRI (MODALIDAD DE CONTRATACION DIRECTA)"/>
    <s v="ADQ.MANTTO Y SERV. 96/2023"/>
    <x v="12"/>
    <n v="5"/>
    <s v="CHAVETA DE DESCANSO LATERAL "/>
    <s v="PZA"/>
    <n v="8"/>
    <n v="380"/>
    <n v="3040"/>
    <x v="0"/>
    <x v="0"/>
    <n v="0"/>
    <n v="0"/>
    <n v="54.597701149425291"/>
    <n v="0"/>
    <n v="0"/>
    <n v="0"/>
    <d v="2023-12-28T00:00:00"/>
    <x v="2"/>
    <s v="09/05/2476"/>
    <n v="125"/>
    <n v="2555"/>
    <n v="110"/>
    <d v="2024-08-26T00:00:00"/>
    <n v="165223"/>
    <n v="0"/>
    <n v="0"/>
    <n v="0"/>
    <x v="2"/>
    <x v="2"/>
    <m/>
    <x v="0"/>
    <x v="12"/>
    <x v="0"/>
    <x v="0"/>
    <x v="0"/>
    <x v="2"/>
    <x v="1"/>
    <x v="2"/>
    <x v="3"/>
    <x v="3"/>
    <x v="1"/>
    <x v="29"/>
    <x v="0"/>
    <x v="0"/>
  </r>
  <r>
    <x v="0"/>
    <x v="118"/>
    <x v="0"/>
    <x v="0"/>
    <x v="5"/>
    <d v="2023-06-30T00:00:00"/>
    <x v="1"/>
    <x v="12"/>
    <x v="12"/>
    <x v="7"/>
    <x v="9"/>
    <s v="ADQ.MANTTO Y SERV. 96/2023"/>
    <d v="2023-07-03T00:00:00"/>
    <x v="0"/>
    <n v="606"/>
    <x v="0"/>
    <x v="117"/>
    <n v="191052"/>
    <x v="5"/>
    <x v="662"/>
    <x v="29"/>
    <x v="5"/>
    <x v="0"/>
    <x v="8"/>
    <x v="1"/>
    <s v="11/07/2023"/>
    <s v="11/07/2023"/>
    <x v="0"/>
    <x v="0"/>
    <x v="16"/>
    <x v="8"/>
    <s v="RUBEN SALAZAR VILLCA"/>
    <d v="2023-08-04T00:00:00"/>
    <s v="I.T. ADQ. MANTTO Y SERV. 89/2023"/>
    <d v="2023-09-11T00:00:00"/>
    <s v="CD-299"/>
    <s v="CD-299"/>
    <s v="CD-299"/>
    <n v="104900"/>
    <s v="CD-299"/>
    <s v="EMC-UAL-292-CD-299/2023"/>
    <s v="INDUSTRIAS CMTR S.R.L."/>
    <x v="0"/>
    <x v="1"/>
    <n v="100"/>
    <x v="4"/>
    <d v="2023-07-11T00:00:00"/>
    <d v="2023-09-19T00:00:00"/>
    <x v="1"/>
    <x v="0"/>
    <x v="0"/>
    <s v="CLQ-23-CD-299/2023 ADQUISICION DE REPUESTOS PARA EL SISTEMA DE TRANSMISION DE LA LOCOMOTORA IMIN DE 10TN DE LA EMPRESA MINERA COLQUIRI (MODALIDAD DE CONTRATACION DIRECTA)"/>
    <s v="ADQ.MANTTO Y SERV. 96/2023"/>
    <x v="12"/>
    <n v="6"/>
    <s v="TAPA INTERNA DESCANSO "/>
    <s v="PZA"/>
    <n v="4"/>
    <n v="450"/>
    <n v="1800"/>
    <x v="0"/>
    <x v="0"/>
    <n v="0"/>
    <n v="0"/>
    <n v="64.65517241379311"/>
    <n v="0"/>
    <n v="0"/>
    <n v="0"/>
    <d v="2023-12-28T00:00:00"/>
    <x v="2"/>
    <s v="09/05/2476"/>
    <n v="125"/>
    <n v="2555"/>
    <n v="110"/>
    <d v="2024-08-26T00:00:00"/>
    <n v="165223"/>
    <n v="0"/>
    <n v="0"/>
    <n v="0"/>
    <x v="2"/>
    <x v="2"/>
    <m/>
    <x v="0"/>
    <x v="12"/>
    <x v="0"/>
    <x v="0"/>
    <x v="0"/>
    <x v="2"/>
    <x v="1"/>
    <x v="2"/>
    <x v="3"/>
    <x v="3"/>
    <x v="1"/>
    <x v="29"/>
    <x v="0"/>
    <x v="0"/>
  </r>
  <r>
    <x v="0"/>
    <x v="118"/>
    <x v="0"/>
    <x v="0"/>
    <x v="5"/>
    <d v="2023-06-30T00:00:00"/>
    <x v="1"/>
    <x v="12"/>
    <x v="12"/>
    <x v="7"/>
    <x v="9"/>
    <s v="ADQ.MANTTO Y SERV. 96/2023"/>
    <d v="2023-07-03T00:00:00"/>
    <x v="0"/>
    <n v="606"/>
    <x v="0"/>
    <x v="117"/>
    <n v="191052"/>
    <x v="6"/>
    <x v="663"/>
    <x v="29"/>
    <x v="5"/>
    <x v="0"/>
    <x v="8"/>
    <x v="1"/>
    <s v="11/07/2023"/>
    <s v="11/07/2023"/>
    <x v="0"/>
    <x v="0"/>
    <x v="16"/>
    <x v="8"/>
    <s v="RUBEN SALAZAR VILLCA"/>
    <d v="2023-08-04T00:00:00"/>
    <s v="I.T. ADQ. MANTTO Y SERV. 89/2023"/>
    <d v="2023-09-11T00:00:00"/>
    <s v="CD-299"/>
    <s v="CD-299"/>
    <s v="CD-299"/>
    <n v="104900"/>
    <s v="CD-299"/>
    <s v="EMC-UAL-292-CD-299/2023"/>
    <s v="INDUSTRIAS CMTR S.R.L."/>
    <x v="0"/>
    <x v="1"/>
    <n v="100"/>
    <x v="4"/>
    <d v="2023-07-11T00:00:00"/>
    <d v="2023-09-19T00:00:00"/>
    <x v="1"/>
    <x v="0"/>
    <x v="0"/>
    <s v="CLQ-23-CD-299/2023 ADQUISICION DE REPUESTOS PARA EL SISTEMA DE TRANSMISION DE LA LOCOMOTORA IMIN DE 10TN DE LA EMPRESA MINERA COLQUIRI (MODALIDAD DE CONTRATACION DIRECTA)"/>
    <s v="ADQ.MANTTO Y SERV. 96/2023"/>
    <x v="12"/>
    <n v="7"/>
    <s v="TAPA EXTERNA DESCANSO "/>
    <s v="PZA"/>
    <n v="4"/>
    <n v="450"/>
    <n v="1800"/>
    <x v="0"/>
    <x v="0"/>
    <n v="0"/>
    <n v="0"/>
    <n v="64.65517241379311"/>
    <n v="0"/>
    <n v="0"/>
    <n v="0"/>
    <d v="2023-12-28T00:00:00"/>
    <x v="2"/>
    <s v="09/05/2476"/>
    <n v="125"/>
    <n v="2555"/>
    <n v="110"/>
    <d v="2024-08-26T00:00:00"/>
    <n v="165223"/>
    <n v="0"/>
    <n v="0"/>
    <n v="0"/>
    <x v="2"/>
    <x v="2"/>
    <m/>
    <x v="0"/>
    <x v="12"/>
    <x v="0"/>
    <x v="0"/>
    <x v="0"/>
    <x v="2"/>
    <x v="1"/>
    <x v="2"/>
    <x v="3"/>
    <x v="3"/>
    <x v="1"/>
    <x v="29"/>
    <x v="0"/>
    <x v="0"/>
  </r>
  <r>
    <x v="0"/>
    <x v="118"/>
    <x v="0"/>
    <x v="0"/>
    <x v="5"/>
    <d v="2023-06-30T00:00:00"/>
    <x v="1"/>
    <x v="12"/>
    <x v="12"/>
    <x v="7"/>
    <x v="9"/>
    <s v="ADQ.MANTTO Y SERV. 96/2023"/>
    <d v="2023-07-03T00:00:00"/>
    <x v="0"/>
    <n v="606"/>
    <x v="0"/>
    <x v="117"/>
    <n v="191052"/>
    <x v="7"/>
    <x v="664"/>
    <x v="29"/>
    <x v="5"/>
    <x v="0"/>
    <x v="8"/>
    <x v="1"/>
    <s v="11/07/2023"/>
    <s v="11/07/2023"/>
    <x v="0"/>
    <x v="0"/>
    <x v="16"/>
    <x v="8"/>
    <s v="RUBEN SALAZAR VILLCA"/>
    <d v="2023-08-04T00:00:00"/>
    <s v="I.T. ADQ. MANTTO Y SERV. 89/2023"/>
    <d v="2023-09-11T00:00:00"/>
    <s v="CD-299"/>
    <s v="CD-299"/>
    <s v="CD-299"/>
    <n v="104900"/>
    <s v="CD-299"/>
    <s v="EMC-UAL-292-CD-299/2023"/>
    <s v="INDUSTRIAS CMTR S.R.L."/>
    <x v="0"/>
    <x v="1"/>
    <n v="100"/>
    <x v="4"/>
    <d v="2023-07-11T00:00:00"/>
    <d v="2023-09-19T00:00:00"/>
    <x v="1"/>
    <x v="0"/>
    <x v="0"/>
    <s v="CLQ-23-CD-299/2023 ADQUISICION DE REPUESTOS PARA EL SISTEMA DE TRANSMISION DE LA LOCOMOTORA IMIN DE 10TN DE LA EMPRESA MINERA COLQUIRI (MODALIDAD DE CONTRATACION DIRECTA)"/>
    <s v="ADQ.MANTTO Y SERV. 96/2023"/>
    <x v="12"/>
    <n v="8"/>
    <s v="TAPA REDUCTOR LADO CORONA "/>
    <s v="PZA"/>
    <n v="4"/>
    <n v="1000"/>
    <n v="4000"/>
    <x v="0"/>
    <x v="0"/>
    <n v="0"/>
    <n v="0"/>
    <n v="143.67816091954023"/>
    <n v="0"/>
    <n v="0"/>
    <n v="0"/>
    <d v="2023-12-28T00:00:00"/>
    <x v="2"/>
    <s v="09/05/2476"/>
    <n v="125"/>
    <n v="2555"/>
    <n v="110"/>
    <d v="2024-08-26T00:00:00"/>
    <n v="165223"/>
    <n v="0"/>
    <n v="0"/>
    <n v="0"/>
    <x v="2"/>
    <x v="2"/>
    <m/>
    <x v="0"/>
    <x v="12"/>
    <x v="0"/>
    <x v="0"/>
    <x v="0"/>
    <x v="2"/>
    <x v="1"/>
    <x v="2"/>
    <x v="3"/>
    <x v="3"/>
    <x v="1"/>
    <x v="29"/>
    <x v="0"/>
    <x v="0"/>
  </r>
  <r>
    <x v="0"/>
    <x v="118"/>
    <x v="0"/>
    <x v="0"/>
    <x v="5"/>
    <d v="2023-06-30T00:00:00"/>
    <x v="1"/>
    <x v="12"/>
    <x v="12"/>
    <x v="7"/>
    <x v="9"/>
    <s v="ADQ.MANTTO Y SERV. 96/2023"/>
    <d v="2023-07-03T00:00:00"/>
    <x v="0"/>
    <n v="606"/>
    <x v="0"/>
    <x v="117"/>
    <n v="191052"/>
    <x v="8"/>
    <x v="665"/>
    <x v="29"/>
    <x v="5"/>
    <x v="0"/>
    <x v="8"/>
    <x v="1"/>
    <s v="11/07/2023"/>
    <s v="11/07/2023"/>
    <x v="0"/>
    <x v="0"/>
    <x v="16"/>
    <x v="8"/>
    <s v="RUBEN SALAZAR VILLCA"/>
    <d v="2023-08-04T00:00:00"/>
    <s v="I.T. ADQ. MANTTO Y SERV. 89/2023"/>
    <d v="2023-09-11T00:00:00"/>
    <s v="CD-299"/>
    <s v="CD-299"/>
    <s v="CD-299"/>
    <n v="104900"/>
    <s v="CD-299"/>
    <s v="EMC-UAL-292-CD-299/2023"/>
    <s v="INDUSTRIAS CMTR S.R.L."/>
    <x v="0"/>
    <x v="1"/>
    <n v="100"/>
    <x v="4"/>
    <d v="2023-07-11T00:00:00"/>
    <d v="2023-09-19T00:00:00"/>
    <x v="1"/>
    <x v="0"/>
    <x v="0"/>
    <s v="CLQ-23-CD-299/2023 ADQUISICION DE REPUESTOS PARA EL SISTEMA DE TRANSMISION DE LA LOCOMOTORA IMIN DE 10TN DE LA EMPRESA MINERA COLQUIRI (MODALIDAD DE CONTRATACION DIRECTA)"/>
    <s v="ADQ.MANTTO Y SERV. 96/2023"/>
    <x v="12"/>
    <n v="9"/>
    <s v="TAPA SIN FIN LADO ACOPLE "/>
    <s v="PZA"/>
    <n v="4"/>
    <n v="500"/>
    <n v="2000"/>
    <x v="0"/>
    <x v="0"/>
    <n v="0"/>
    <n v="0"/>
    <n v="71.839080459770116"/>
    <n v="0"/>
    <n v="0"/>
    <n v="0"/>
    <d v="2023-12-28T00:00:00"/>
    <x v="2"/>
    <s v="09/05/2476"/>
    <n v="125"/>
    <n v="2555"/>
    <n v="110"/>
    <d v="2024-08-26T00:00:00"/>
    <n v="165223"/>
    <n v="0"/>
    <n v="0"/>
    <n v="0"/>
    <x v="2"/>
    <x v="2"/>
    <m/>
    <x v="0"/>
    <x v="12"/>
    <x v="0"/>
    <x v="0"/>
    <x v="0"/>
    <x v="2"/>
    <x v="1"/>
    <x v="2"/>
    <x v="3"/>
    <x v="3"/>
    <x v="1"/>
    <x v="29"/>
    <x v="0"/>
    <x v="0"/>
  </r>
  <r>
    <x v="0"/>
    <x v="118"/>
    <x v="0"/>
    <x v="0"/>
    <x v="5"/>
    <d v="2023-06-30T00:00:00"/>
    <x v="1"/>
    <x v="12"/>
    <x v="12"/>
    <x v="7"/>
    <x v="9"/>
    <s v="ADQ.MANTTO Y SERV. 96/2023"/>
    <d v="2023-07-03T00:00:00"/>
    <x v="0"/>
    <n v="606"/>
    <x v="0"/>
    <x v="117"/>
    <n v="191052"/>
    <x v="9"/>
    <x v="666"/>
    <x v="29"/>
    <x v="5"/>
    <x v="0"/>
    <x v="8"/>
    <x v="1"/>
    <s v="11/07/2023"/>
    <s v="11/07/2023"/>
    <x v="0"/>
    <x v="0"/>
    <x v="16"/>
    <x v="8"/>
    <s v="RUBEN SALAZAR VILLCA"/>
    <d v="2023-08-04T00:00:00"/>
    <s v="I.T. ADQ. MANTTO Y SERV. 89/2023"/>
    <d v="2023-09-11T00:00:00"/>
    <s v="CD-299"/>
    <s v="CD-299"/>
    <s v="CD-299"/>
    <n v="104900"/>
    <s v="CD-299"/>
    <s v="EMC-UAL-292-CD-299/2023"/>
    <s v="INDUSTRIAS CMTR S.R.L."/>
    <x v="0"/>
    <x v="1"/>
    <n v="100"/>
    <x v="4"/>
    <d v="2023-07-11T00:00:00"/>
    <d v="2023-09-19T00:00:00"/>
    <x v="1"/>
    <x v="0"/>
    <x v="0"/>
    <s v="CLQ-23-CD-299/2023 ADQUISICION DE REPUESTOS PARA EL SISTEMA DE TRANSMISION DE LA LOCOMOTORA IMIN DE 10TN DE LA EMPRESA MINERA COLQUIRI (MODALIDAD DE CONTRATACION DIRECTA)"/>
    <s v="ADQ.MANTTO Y SERV. 96/2023"/>
    <x v="12"/>
    <n v="10"/>
    <s v="TAPA SIN FIN LADO CIEGO "/>
    <s v="PZA"/>
    <n v="4"/>
    <n v="500"/>
    <n v="2000"/>
    <x v="0"/>
    <x v="0"/>
    <n v="0"/>
    <n v="0"/>
    <n v="71.839080459770116"/>
    <n v="0"/>
    <n v="0"/>
    <n v="0"/>
    <d v="2023-12-28T00:00:00"/>
    <x v="2"/>
    <s v="09/05/2476"/>
    <n v="125"/>
    <n v="2555"/>
    <n v="110"/>
    <d v="2024-08-26T00:00:00"/>
    <n v="165223"/>
    <n v="0"/>
    <n v="0"/>
    <n v="0"/>
    <x v="2"/>
    <x v="2"/>
    <m/>
    <x v="0"/>
    <x v="12"/>
    <x v="0"/>
    <x v="0"/>
    <x v="0"/>
    <x v="2"/>
    <x v="1"/>
    <x v="2"/>
    <x v="3"/>
    <x v="3"/>
    <x v="1"/>
    <x v="29"/>
    <x v="0"/>
    <x v="0"/>
  </r>
  <r>
    <x v="0"/>
    <x v="118"/>
    <x v="0"/>
    <x v="0"/>
    <x v="5"/>
    <d v="2023-06-30T00:00:00"/>
    <x v="1"/>
    <x v="12"/>
    <x v="12"/>
    <x v="7"/>
    <x v="9"/>
    <s v="ADQ.MANTTO Y SERV. 96/2023"/>
    <d v="2023-07-03T00:00:00"/>
    <x v="0"/>
    <n v="606"/>
    <x v="0"/>
    <x v="117"/>
    <n v="191052"/>
    <x v="10"/>
    <x v="667"/>
    <x v="29"/>
    <x v="5"/>
    <x v="0"/>
    <x v="8"/>
    <x v="1"/>
    <s v="11/07/2023"/>
    <s v="11/07/2023"/>
    <x v="0"/>
    <x v="0"/>
    <x v="16"/>
    <x v="8"/>
    <s v="RUBEN SALAZAR VILLCA"/>
    <d v="2023-08-04T00:00:00"/>
    <s v="I.T. ADQ. MANTTO Y SERV. 89/2023"/>
    <d v="2023-09-11T00:00:00"/>
    <s v="CD-299"/>
    <s v="CD-299"/>
    <s v="CD-299"/>
    <n v="104900"/>
    <s v="CD-299"/>
    <s v="EMC-UAL-292-CD-299/2023"/>
    <s v="INDUSTRIAS CMTR S.R.L."/>
    <x v="0"/>
    <x v="1"/>
    <n v="100"/>
    <x v="4"/>
    <d v="2023-07-11T00:00:00"/>
    <d v="2023-09-19T00:00:00"/>
    <x v="1"/>
    <x v="0"/>
    <x v="0"/>
    <s v="CLQ-23-CD-299/2023 ADQUISICION DE REPUESTOS PARA EL SISTEMA DE TRANSMISION DE LA LOCOMOTORA IMIN DE 10TN DE LA EMPRESA MINERA COLQUIRI (MODALIDAD DE CONTRATACION DIRECTA)"/>
    <s v="ADQ.MANTTO Y SERV. 96/2023"/>
    <x v="12"/>
    <n v="11"/>
    <s v="CAMISA ESPACIADORA EJE "/>
    <s v="PZA"/>
    <n v="4"/>
    <n v="700"/>
    <n v="2800"/>
    <x v="0"/>
    <x v="0"/>
    <n v="0"/>
    <n v="0"/>
    <n v="100.57471264367817"/>
    <n v="0"/>
    <n v="0"/>
    <n v="0"/>
    <d v="2023-12-28T00:00:00"/>
    <x v="2"/>
    <s v="09/05/2476"/>
    <n v="125"/>
    <n v="2555"/>
    <n v="110"/>
    <d v="2024-08-26T00:00:00"/>
    <n v="165223"/>
    <n v="0"/>
    <n v="0"/>
    <n v="0"/>
    <x v="2"/>
    <x v="2"/>
    <m/>
    <x v="0"/>
    <x v="12"/>
    <x v="0"/>
    <x v="0"/>
    <x v="0"/>
    <x v="2"/>
    <x v="1"/>
    <x v="2"/>
    <x v="3"/>
    <x v="3"/>
    <x v="1"/>
    <x v="29"/>
    <x v="0"/>
    <x v="0"/>
  </r>
  <r>
    <x v="0"/>
    <x v="118"/>
    <x v="0"/>
    <x v="0"/>
    <x v="5"/>
    <d v="2023-06-30T00:00:00"/>
    <x v="1"/>
    <x v="12"/>
    <x v="12"/>
    <x v="7"/>
    <x v="9"/>
    <s v="ADQ.MANTTO Y SERV. 96/2023"/>
    <d v="2023-07-03T00:00:00"/>
    <x v="0"/>
    <n v="606"/>
    <x v="0"/>
    <x v="117"/>
    <n v="191052"/>
    <x v="11"/>
    <x v="668"/>
    <x v="7"/>
    <x v="5"/>
    <x v="0"/>
    <x v="8"/>
    <x v="1"/>
    <s v="11/07/2023"/>
    <s v="11/07/2023"/>
    <x v="0"/>
    <x v="0"/>
    <x v="16"/>
    <x v="8"/>
    <s v="RUBEN SALAZAR VILLCA"/>
    <d v="2023-08-04T00:00:00"/>
    <s v="I.T. ADQ. MANTTO Y SERV. 89/2023"/>
    <d v="2023-09-11T00:00:00"/>
    <s v="CD-299"/>
    <s v="CD-299"/>
    <s v="CD-299"/>
    <n v="104900"/>
    <s v="CD-299"/>
    <s v="EMC-UAL-292-CD-299/2023"/>
    <s v="INDUSTRIAS CMTR S.R.L."/>
    <x v="0"/>
    <x v="1"/>
    <n v="100"/>
    <x v="4"/>
    <d v="2023-07-11T00:00:00"/>
    <d v="2023-09-19T00:00:00"/>
    <x v="1"/>
    <x v="0"/>
    <x v="0"/>
    <s v="CLQ-23-CD-299/2023 ADQUISICION DE REPUESTOS PARA EL SISTEMA DE TRANSMISION DE LA LOCOMOTORA IMIN DE 10TN DE LA EMPRESA MINERA COLQUIRI (MODALIDAD DE CONTRATACION DIRECTA)"/>
    <s v="ADQ.MANTTO Y SERV. 96/2023"/>
    <x v="12"/>
    <n v="12"/>
    <s v="CORONA Z=39 M=8.75 "/>
    <s v="PZA"/>
    <n v="2"/>
    <n v="6000"/>
    <n v="12000"/>
    <x v="0"/>
    <x v="0"/>
    <n v="0"/>
    <n v="0"/>
    <n v="862.06896551724139"/>
    <n v="0"/>
    <n v="0"/>
    <n v="0"/>
    <d v="2023-12-28T00:00:00"/>
    <x v="2"/>
    <s v="09/05/2476"/>
    <n v="125"/>
    <n v="2555"/>
    <n v="110"/>
    <d v="2024-08-26T00:00:00"/>
    <n v="165223"/>
    <n v="0"/>
    <n v="0"/>
    <n v="0"/>
    <x v="2"/>
    <x v="2"/>
    <m/>
    <x v="0"/>
    <x v="12"/>
    <x v="0"/>
    <x v="0"/>
    <x v="0"/>
    <x v="2"/>
    <x v="1"/>
    <x v="2"/>
    <x v="3"/>
    <x v="3"/>
    <x v="1"/>
    <x v="29"/>
    <x v="0"/>
    <x v="0"/>
  </r>
  <r>
    <x v="0"/>
    <x v="118"/>
    <x v="0"/>
    <x v="0"/>
    <x v="5"/>
    <d v="2023-06-30T00:00:00"/>
    <x v="1"/>
    <x v="12"/>
    <x v="12"/>
    <x v="7"/>
    <x v="9"/>
    <s v="ADQ.MANTTO Y SERV. 96/2023"/>
    <d v="2023-07-03T00:00:00"/>
    <x v="0"/>
    <n v="606"/>
    <x v="0"/>
    <x v="117"/>
    <n v="191052"/>
    <x v="12"/>
    <x v="669"/>
    <x v="7"/>
    <x v="5"/>
    <x v="0"/>
    <x v="8"/>
    <x v="1"/>
    <s v="11/07/2023"/>
    <s v="11/07/2023"/>
    <x v="0"/>
    <x v="0"/>
    <x v="16"/>
    <x v="8"/>
    <s v="RUBEN SALAZAR VILLCA"/>
    <d v="2023-08-04T00:00:00"/>
    <s v="I.T. ADQ. MANTTO Y SERV. 89/2023"/>
    <d v="2023-09-11T00:00:00"/>
    <s v="CD-299"/>
    <s v="CD-299"/>
    <s v="CD-299"/>
    <n v="104900"/>
    <s v="CD-299"/>
    <s v="EMC-UAL-292-CD-299/2023"/>
    <s v="INDUSTRIAS CMTR S.R.L."/>
    <x v="0"/>
    <x v="1"/>
    <n v="100"/>
    <x v="4"/>
    <d v="2023-07-11T00:00:00"/>
    <d v="2023-09-19T00:00:00"/>
    <x v="1"/>
    <x v="0"/>
    <x v="0"/>
    <s v="CLQ-23-CD-299/2023 ADQUISICION DE REPUESTOS PARA EL SISTEMA DE TRANSMISION DE LA LOCOMOTORA IMIN DE 10TN DE LA EMPRESA MINERA COLQUIRI (MODALIDAD DE CONTRATACION DIRECTA)"/>
    <s v="ADQ.MANTTO Y SERV. 96/2023"/>
    <x v="12"/>
    <n v="13"/>
    <s v="MACERO DE CORONA "/>
    <s v="PZA"/>
    <n v="2"/>
    <n v="1500"/>
    <n v="3000"/>
    <x v="0"/>
    <x v="0"/>
    <n v="0"/>
    <n v="0"/>
    <n v="215.51724137931035"/>
    <n v="0"/>
    <n v="0"/>
    <n v="0"/>
    <d v="2023-12-28T00:00:00"/>
    <x v="2"/>
    <s v="09/05/2476"/>
    <n v="125"/>
    <n v="2555"/>
    <n v="110"/>
    <d v="2024-08-26T00:00:00"/>
    <n v="165223"/>
    <n v="0"/>
    <n v="0"/>
    <n v="0"/>
    <x v="2"/>
    <x v="2"/>
    <m/>
    <x v="0"/>
    <x v="12"/>
    <x v="0"/>
    <x v="0"/>
    <x v="0"/>
    <x v="2"/>
    <x v="1"/>
    <x v="2"/>
    <x v="3"/>
    <x v="3"/>
    <x v="1"/>
    <x v="29"/>
    <x v="0"/>
    <x v="0"/>
  </r>
  <r>
    <x v="0"/>
    <x v="118"/>
    <x v="0"/>
    <x v="0"/>
    <x v="5"/>
    <d v="2023-06-30T00:00:00"/>
    <x v="1"/>
    <x v="12"/>
    <x v="12"/>
    <x v="7"/>
    <x v="9"/>
    <s v="ADQ.MANTTO Y SERV. 96/2023"/>
    <d v="2023-07-03T00:00:00"/>
    <x v="0"/>
    <n v="606"/>
    <x v="0"/>
    <x v="117"/>
    <n v="191052"/>
    <x v="13"/>
    <x v="670"/>
    <x v="7"/>
    <x v="5"/>
    <x v="0"/>
    <x v="8"/>
    <x v="1"/>
    <s v="11/07/2023"/>
    <s v="11/07/2023"/>
    <x v="0"/>
    <x v="0"/>
    <x v="16"/>
    <x v="8"/>
    <s v="RUBEN SALAZAR VILLCA"/>
    <d v="2023-08-04T00:00:00"/>
    <s v="I.T. ADQ. MANTTO Y SERV. 89/2023"/>
    <d v="2023-09-11T00:00:00"/>
    <s v="CD-299"/>
    <s v="CD-299"/>
    <s v="CD-299"/>
    <n v="104900"/>
    <s v="CD-299"/>
    <s v="EMC-UAL-292-CD-299/2023"/>
    <s v="INDUSTRIAS CMTR S.R.L."/>
    <x v="0"/>
    <x v="1"/>
    <n v="100"/>
    <x v="4"/>
    <d v="2023-07-11T00:00:00"/>
    <d v="2023-09-19T00:00:00"/>
    <x v="1"/>
    <x v="0"/>
    <x v="0"/>
    <s v="CLQ-23-CD-299/2023 ADQUISICION DE REPUESTOS PARA EL SISTEMA DE TRANSMISION DE LA LOCOMOTORA IMIN DE 10TN DE LA EMPRESA MINERA COLQUIRI (MODALIDAD DE CONTRATACION DIRECTA)"/>
    <s v="ADQ.MANTTO Y SERV. 96/2023"/>
    <x v="12"/>
    <n v="14"/>
    <s v="TORNILLO SIN FIN Z=4 M=8.75 "/>
    <s v="PZA"/>
    <n v="2"/>
    <n v="2000"/>
    <n v="4000"/>
    <x v="0"/>
    <x v="0"/>
    <n v="0"/>
    <n v="0"/>
    <n v="287.35632183908046"/>
    <n v="0"/>
    <n v="0"/>
    <n v="0"/>
    <d v="2023-12-28T00:00:00"/>
    <x v="2"/>
    <s v="09/05/2476"/>
    <n v="125"/>
    <n v="2555"/>
    <n v="110"/>
    <d v="2024-08-26T00:00:00"/>
    <n v="165223"/>
    <n v="0"/>
    <n v="0"/>
    <n v="0"/>
    <x v="2"/>
    <x v="2"/>
    <m/>
    <x v="0"/>
    <x v="12"/>
    <x v="0"/>
    <x v="0"/>
    <x v="0"/>
    <x v="2"/>
    <x v="1"/>
    <x v="2"/>
    <x v="3"/>
    <x v="3"/>
    <x v="1"/>
    <x v="29"/>
    <x v="0"/>
    <x v="0"/>
  </r>
  <r>
    <x v="0"/>
    <x v="118"/>
    <x v="0"/>
    <x v="0"/>
    <x v="5"/>
    <d v="2023-06-30T00:00:00"/>
    <x v="1"/>
    <x v="12"/>
    <x v="12"/>
    <x v="7"/>
    <x v="9"/>
    <s v="ADQ.MANTTO Y SERV. 96/2023"/>
    <d v="2023-07-03T00:00:00"/>
    <x v="0"/>
    <n v="606"/>
    <x v="0"/>
    <x v="117"/>
    <n v="191052"/>
    <x v="14"/>
    <x v="671"/>
    <x v="7"/>
    <x v="5"/>
    <x v="0"/>
    <x v="8"/>
    <x v="1"/>
    <s v="11/07/2023"/>
    <s v="11/07/2023"/>
    <x v="0"/>
    <x v="0"/>
    <x v="16"/>
    <x v="8"/>
    <s v="RUBEN SALAZAR VILLCA"/>
    <d v="2023-08-04T00:00:00"/>
    <s v="I.T. ADQ. MANTTO Y SERV. 89/2023"/>
    <d v="2023-09-11T00:00:00"/>
    <s v="CD-299"/>
    <s v="CD-299"/>
    <s v="CD-299"/>
    <n v="104900"/>
    <s v="CD-299"/>
    <s v="EMC-UAL-292-CD-299/2023"/>
    <s v="INDUSTRIAS CMTR S.R.L."/>
    <x v="0"/>
    <x v="1"/>
    <n v="100"/>
    <x v="4"/>
    <d v="2023-07-11T00:00:00"/>
    <d v="2023-09-19T00:00:00"/>
    <x v="1"/>
    <x v="0"/>
    <x v="0"/>
    <s v="CLQ-23-CD-299/2023 ADQUISICION DE REPUESTOS PARA EL SISTEMA DE TRANSMISION DE LA LOCOMOTORA IMIN DE 10TN DE LA EMPRESA MINERA COLQUIRI (MODALIDAD DE CONTRATACION DIRECTA)"/>
    <s v="ADQ.MANTTO Y SERV. 96/2023"/>
    <x v="12"/>
    <n v="15"/>
    <s v="ACOPLE "/>
    <s v="PZA"/>
    <n v="2"/>
    <n v="1800"/>
    <n v="3600"/>
    <x v="0"/>
    <x v="0"/>
    <n v="0"/>
    <n v="0"/>
    <n v="258.62068965517244"/>
    <n v="0"/>
    <n v="0"/>
    <n v="0"/>
    <d v="2023-12-28T00:00:00"/>
    <x v="2"/>
    <s v="09/05/2476"/>
    <n v="125"/>
    <n v="2555"/>
    <n v="110"/>
    <d v="2024-08-26T00:00:00"/>
    <n v="165223"/>
    <n v="0"/>
    <n v="0"/>
    <n v="0"/>
    <x v="2"/>
    <x v="2"/>
    <m/>
    <x v="0"/>
    <x v="12"/>
    <x v="0"/>
    <x v="0"/>
    <x v="0"/>
    <x v="2"/>
    <x v="1"/>
    <x v="2"/>
    <x v="3"/>
    <x v="3"/>
    <x v="1"/>
    <x v="29"/>
    <x v="0"/>
    <x v="0"/>
  </r>
  <r>
    <x v="0"/>
    <x v="118"/>
    <x v="0"/>
    <x v="0"/>
    <x v="5"/>
    <d v="2023-06-30T00:00:00"/>
    <x v="1"/>
    <x v="12"/>
    <x v="12"/>
    <x v="7"/>
    <x v="9"/>
    <s v="ADQ.MANTTO Y SERV. 96/2023"/>
    <d v="2023-07-03T00:00:00"/>
    <x v="0"/>
    <n v="606"/>
    <x v="0"/>
    <x v="117"/>
    <n v="191052"/>
    <x v="15"/>
    <x v="672"/>
    <x v="29"/>
    <x v="5"/>
    <x v="0"/>
    <x v="8"/>
    <x v="1"/>
    <s v="11/07/2023"/>
    <s v="11/07/2023"/>
    <x v="0"/>
    <x v="0"/>
    <x v="16"/>
    <x v="8"/>
    <s v="RUBEN SALAZAR VILLCA"/>
    <d v="2023-08-04T00:00:00"/>
    <s v="I.T. ADQ. MANTTO Y SERV. 89/2023"/>
    <d v="2023-09-11T00:00:00"/>
    <s v="CD-299"/>
    <s v="CD-299"/>
    <s v="CD-299"/>
    <n v="104900"/>
    <s v="CD-299"/>
    <s v="EMC-UAL-292-CD-299/2023"/>
    <s v="INDUSTRIAS CMTR S.R.L."/>
    <x v="0"/>
    <x v="1"/>
    <n v="100"/>
    <x v="4"/>
    <d v="2023-07-11T00:00:00"/>
    <d v="2023-09-19T00:00:00"/>
    <x v="1"/>
    <x v="0"/>
    <x v="0"/>
    <s v="CLQ-23-CD-299/2023 ADQUISICION DE REPUESTOS PARA EL SISTEMA DE TRANSMISION DE LA LOCOMOTORA IMIN DE 10TN DE LA EMPRESA MINERA COLQUIRI (MODALIDAD DE CONTRATACION DIRECTA)"/>
    <s v="ADQ.MANTTO Y SERV. 96/2023"/>
    <x v="12"/>
    <n v="16"/>
    <s v="ARANDELA DE ACOPLE "/>
    <s v="PZA"/>
    <n v="4"/>
    <n v="100"/>
    <n v="400"/>
    <x v="0"/>
    <x v="0"/>
    <n v="0"/>
    <n v="0"/>
    <n v="14.367816091954023"/>
    <n v="0"/>
    <n v="0"/>
    <n v="0"/>
    <d v="2023-12-28T00:00:00"/>
    <x v="2"/>
    <s v="09/05/2476"/>
    <n v="125"/>
    <n v="2555"/>
    <n v="110"/>
    <d v="2024-08-26T00:00:00"/>
    <n v="165223"/>
    <n v="0"/>
    <n v="0"/>
    <n v="0"/>
    <x v="2"/>
    <x v="2"/>
    <m/>
    <x v="0"/>
    <x v="12"/>
    <x v="0"/>
    <x v="0"/>
    <x v="0"/>
    <x v="2"/>
    <x v="1"/>
    <x v="2"/>
    <x v="3"/>
    <x v="3"/>
    <x v="1"/>
    <x v="29"/>
    <x v="0"/>
    <x v="0"/>
  </r>
  <r>
    <x v="0"/>
    <x v="118"/>
    <x v="0"/>
    <x v="0"/>
    <x v="5"/>
    <d v="2023-06-30T00:00:00"/>
    <x v="1"/>
    <x v="12"/>
    <x v="12"/>
    <x v="7"/>
    <x v="9"/>
    <s v="ADQ.MANTTO Y SERV. 96/2023"/>
    <d v="2023-07-03T00:00:00"/>
    <x v="0"/>
    <n v="606"/>
    <x v="0"/>
    <x v="117"/>
    <n v="191052"/>
    <x v="16"/>
    <x v="673"/>
    <x v="29"/>
    <x v="5"/>
    <x v="0"/>
    <x v="8"/>
    <x v="1"/>
    <s v="11/07/2023"/>
    <s v="11/07/2023"/>
    <x v="0"/>
    <x v="0"/>
    <x v="16"/>
    <x v="8"/>
    <s v="RUBEN SALAZAR VILLCA"/>
    <d v="2023-08-04T00:00:00"/>
    <s v="I.T. ADQ. MANTTO Y SERV. 89/2023"/>
    <d v="2023-09-11T00:00:00"/>
    <s v="CD-299"/>
    <s v="CD-299"/>
    <s v="CD-299"/>
    <n v="104900"/>
    <s v="CD-299"/>
    <s v="EMC-UAL-292-CD-299/2023"/>
    <s v="INDUSTRIAS CMTR S.R.L."/>
    <x v="0"/>
    <x v="1"/>
    <n v="100"/>
    <x v="4"/>
    <d v="2023-07-11T00:00:00"/>
    <d v="2023-09-19T00:00:00"/>
    <x v="1"/>
    <x v="0"/>
    <x v="0"/>
    <s v="CLQ-23-CD-299/2023 ADQUISICION DE REPUESTOS PARA EL SISTEMA DE TRANSMISION DE LA LOCOMOTORA IMIN DE 10TN DE LA EMPRESA MINERA COLQUIRI (MODALIDAD DE CONTRATACION DIRECTA)"/>
    <s v="ADQ.MANTTO Y SERV. 96/2023"/>
    <x v="12"/>
    <n v="17"/>
    <s v="ANILLA ESPACIADORA "/>
    <s v="PZA"/>
    <n v="4"/>
    <n v="355"/>
    <n v="1420"/>
    <x v="0"/>
    <x v="0"/>
    <n v="0"/>
    <n v="0"/>
    <n v="51.005747126436781"/>
    <n v="0"/>
    <n v="0"/>
    <n v="0"/>
    <d v="2023-12-28T00:00:00"/>
    <x v="2"/>
    <s v="09/05/2476"/>
    <n v="125"/>
    <n v="2555"/>
    <n v="110"/>
    <d v="2024-08-26T00:00:00"/>
    <n v="165223"/>
    <n v="0"/>
    <n v="0"/>
    <n v="0"/>
    <x v="2"/>
    <x v="2"/>
    <m/>
    <x v="0"/>
    <x v="12"/>
    <x v="0"/>
    <x v="0"/>
    <x v="0"/>
    <x v="2"/>
    <x v="1"/>
    <x v="2"/>
    <x v="3"/>
    <x v="3"/>
    <x v="1"/>
    <x v="29"/>
    <x v="0"/>
    <x v="0"/>
  </r>
  <r>
    <x v="0"/>
    <x v="118"/>
    <x v="0"/>
    <x v="0"/>
    <x v="5"/>
    <d v="2023-06-30T00:00:00"/>
    <x v="1"/>
    <x v="12"/>
    <x v="12"/>
    <x v="7"/>
    <x v="9"/>
    <s v="ADQ.MANTTO Y SERV. 96/2023"/>
    <d v="2023-07-03T00:00:00"/>
    <x v="0"/>
    <n v="606"/>
    <x v="0"/>
    <x v="117"/>
    <n v="191052"/>
    <x v="17"/>
    <x v="674"/>
    <x v="7"/>
    <x v="5"/>
    <x v="0"/>
    <x v="8"/>
    <x v="1"/>
    <s v="11/07/2023"/>
    <s v="11/07/2023"/>
    <x v="0"/>
    <x v="0"/>
    <x v="16"/>
    <x v="8"/>
    <s v="RUBEN SALAZAR VILLCA"/>
    <d v="2023-08-04T00:00:00"/>
    <s v="I.T. ADQ. MANTTO Y SERV. 89/2023"/>
    <d v="2023-09-11T00:00:00"/>
    <s v="CD-299"/>
    <s v="CD-299"/>
    <s v="CD-299"/>
    <n v="104900"/>
    <s v="CD-299"/>
    <s v="EMC-UAL-292-CD-299/2023"/>
    <s v="INDUSTRIAS CMTR S.R.L."/>
    <x v="0"/>
    <x v="1"/>
    <n v="100"/>
    <x v="4"/>
    <d v="2023-07-11T00:00:00"/>
    <d v="2023-09-19T00:00:00"/>
    <x v="1"/>
    <x v="0"/>
    <x v="0"/>
    <s v="CLQ-23-CD-299/2023 ADQUISICION DE REPUESTOS PARA EL SISTEMA DE TRANSMISION DE LA LOCOMOTORA IMIN DE 10TN DE LA EMPRESA MINERA COLQUIRI (MODALIDAD DE CONTRATACION DIRECTA)"/>
    <s v="ADQ.MANTTO Y SERV. 96/2023"/>
    <x v="12"/>
    <n v="18"/>
    <s v="CHAVETA EJE-CORONA "/>
    <s v="PZA"/>
    <n v="2"/>
    <n v="400"/>
    <n v="800"/>
    <x v="0"/>
    <x v="0"/>
    <n v="0"/>
    <n v="0"/>
    <n v="57.47126436781609"/>
    <n v="0"/>
    <n v="0"/>
    <n v="0"/>
    <d v="2023-12-28T00:00:00"/>
    <x v="2"/>
    <s v="09/05/2476"/>
    <n v="125"/>
    <n v="2555"/>
    <n v="110"/>
    <d v="2024-08-26T00:00:00"/>
    <n v="165223"/>
    <n v="0"/>
    <n v="0"/>
    <n v="0"/>
    <x v="2"/>
    <x v="2"/>
    <m/>
    <x v="0"/>
    <x v="12"/>
    <x v="0"/>
    <x v="0"/>
    <x v="0"/>
    <x v="2"/>
    <x v="1"/>
    <x v="2"/>
    <x v="3"/>
    <x v="3"/>
    <x v="1"/>
    <x v="29"/>
    <x v="0"/>
    <x v="0"/>
  </r>
  <r>
    <x v="0"/>
    <x v="118"/>
    <x v="0"/>
    <x v="0"/>
    <x v="5"/>
    <d v="2023-06-30T00:00:00"/>
    <x v="1"/>
    <x v="12"/>
    <x v="12"/>
    <x v="7"/>
    <x v="9"/>
    <s v="ADQ.MANTTO Y SERV. 96/2023"/>
    <d v="2023-07-03T00:00:00"/>
    <x v="0"/>
    <n v="606"/>
    <x v="0"/>
    <x v="117"/>
    <n v="191052"/>
    <x v="18"/>
    <x v="675"/>
    <x v="7"/>
    <x v="5"/>
    <x v="0"/>
    <x v="8"/>
    <x v="1"/>
    <s v="11/07/2023"/>
    <s v="11/07/2023"/>
    <x v="0"/>
    <x v="0"/>
    <x v="16"/>
    <x v="8"/>
    <s v="RUBEN SALAZAR VILLCA"/>
    <d v="2023-08-04T00:00:00"/>
    <s v="I.T. ADQ. MANTTO Y SERV. 89/2023"/>
    <d v="2023-09-11T00:00:00"/>
    <s v="CD-299"/>
    <s v="CD-299"/>
    <s v="CD-299"/>
    <n v="104900"/>
    <s v="CD-299"/>
    <s v="EMC-UAL-292-CD-299/2023"/>
    <s v="INDUSTRIAS CMTR S.R.L."/>
    <x v="0"/>
    <x v="1"/>
    <n v="100"/>
    <x v="4"/>
    <d v="2023-07-11T00:00:00"/>
    <d v="2023-09-19T00:00:00"/>
    <x v="1"/>
    <x v="0"/>
    <x v="0"/>
    <s v="CLQ-23-CD-299/2023 ADQUISICION DE REPUESTOS PARA EL SISTEMA DE TRANSMISION DE LA LOCOMOTORA IMIN DE 10TN DE LA EMPRESA MINERA COLQUIRI (MODALIDAD DE CONTRATACION DIRECTA)"/>
    <s v="ADQ.MANTTO Y SERV. 96/2023"/>
    <x v="12"/>
    <n v="19"/>
    <s v="ELEMENTOS DE SUJECION "/>
    <s v="PZA"/>
    <n v="2"/>
    <n v="400"/>
    <n v="800"/>
    <x v="0"/>
    <x v="0"/>
    <n v="0"/>
    <n v="0"/>
    <n v="57.47126436781609"/>
    <n v="0"/>
    <n v="0"/>
    <n v="0"/>
    <d v="2023-12-28T00:00:00"/>
    <x v="2"/>
    <s v="09/05/2476"/>
    <n v="125"/>
    <n v="2555"/>
    <n v="110"/>
    <d v="2024-08-26T00:00:00"/>
    <n v="165223"/>
    <n v="0"/>
    <n v="0"/>
    <n v="0"/>
    <x v="2"/>
    <x v="2"/>
    <m/>
    <x v="0"/>
    <x v="12"/>
    <x v="0"/>
    <x v="0"/>
    <x v="0"/>
    <x v="2"/>
    <x v="1"/>
    <x v="2"/>
    <x v="3"/>
    <x v="3"/>
    <x v="1"/>
    <x v="29"/>
    <x v="0"/>
    <x v="0"/>
  </r>
  <r>
    <x v="0"/>
    <x v="118"/>
    <x v="0"/>
    <x v="0"/>
    <x v="5"/>
    <d v="2023-06-30T00:00:00"/>
    <x v="1"/>
    <x v="12"/>
    <x v="12"/>
    <x v="7"/>
    <x v="9"/>
    <s v="ADQ.MANTTO Y SERV. 96/2023"/>
    <d v="2023-07-03T00:00:00"/>
    <x v="0"/>
    <n v="606"/>
    <x v="0"/>
    <x v="117"/>
    <n v="191052"/>
    <x v="19"/>
    <x v="676"/>
    <x v="7"/>
    <x v="5"/>
    <x v="0"/>
    <x v="8"/>
    <x v="1"/>
    <s v="11/07/2023"/>
    <s v="11/07/2023"/>
    <x v="0"/>
    <x v="0"/>
    <x v="16"/>
    <x v="8"/>
    <s v="RUBEN SALAZAR VILLCA"/>
    <d v="2023-08-04T00:00:00"/>
    <s v="I.T. ADQ. MANTTO Y SERV. 89/2023"/>
    <d v="2023-09-11T00:00:00"/>
    <s v="CD-299"/>
    <s v="CD-299"/>
    <s v="CD-299"/>
    <n v="104900"/>
    <s v="CD-299"/>
    <s v="EMC-UAL-292-CD-299/2023"/>
    <s v="INDUSTRIAS CMTR S.R.L."/>
    <x v="0"/>
    <x v="1"/>
    <n v="100"/>
    <x v="4"/>
    <d v="2023-07-11T00:00:00"/>
    <d v="2023-09-19T00:00:00"/>
    <x v="1"/>
    <x v="0"/>
    <x v="0"/>
    <s v="CLQ-23-CD-299/2023 ADQUISICION DE REPUESTOS PARA EL SISTEMA DE TRANSMISION DE LA LOCOMOTORA IMIN DE 10TN DE LA EMPRESA MINERA COLQUIRI (MODALIDAD DE CONTRATACION DIRECTA)"/>
    <s v="ADQ.MANTTO Y SERV. 96/2023"/>
    <x v="12"/>
    <n v="20"/>
    <s v="MONTAJE "/>
    <s v="PZA"/>
    <n v="2"/>
    <n v="5000"/>
    <n v="10000"/>
    <x v="0"/>
    <x v="0"/>
    <n v="0"/>
    <n v="0"/>
    <n v="718.39080459770116"/>
    <n v="0"/>
    <n v="0"/>
    <n v="0"/>
    <d v="2023-12-28T00:00:00"/>
    <x v="2"/>
    <s v="09/05/2476"/>
    <n v="125"/>
    <n v="2555"/>
    <n v="110"/>
    <d v="2024-08-26T00:00:00"/>
    <n v="165223"/>
    <n v="0"/>
    <n v="0"/>
    <n v="0"/>
    <x v="2"/>
    <x v="2"/>
    <m/>
    <x v="0"/>
    <x v="12"/>
    <x v="0"/>
    <x v="0"/>
    <x v="0"/>
    <x v="2"/>
    <x v="1"/>
    <x v="2"/>
    <x v="3"/>
    <x v="3"/>
    <x v="1"/>
    <x v="29"/>
    <x v="0"/>
    <x v="0"/>
  </r>
  <r>
    <x v="0"/>
    <x v="118"/>
    <x v="0"/>
    <x v="0"/>
    <x v="5"/>
    <d v="2023-06-30T00:00:00"/>
    <x v="1"/>
    <x v="12"/>
    <x v="12"/>
    <x v="7"/>
    <x v="9"/>
    <s v="ADQ.MANTTO Y SERV. 96/2023"/>
    <d v="2023-07-03T00:00:00"/>
    <x v="0"/>
    <n v="606"/>
    <x v="0"/>
    <x v="117"/>
    <n v="191052"/>
    <x v="20"/>
    <x v="677"/>
    <x v="7"/>
    <x v="5"/>
    <x v="0"/>
    <x v="8"/>
    <x v="1"/>
    <s v="11/07/2023"/>
    <s v="11/07/2023"/>
    <x v="0"/>
    <x v="0"/>
    <x v="16"/>
    <x v="8"/>
    <s v="RUBEN SALAZAR VILLCA"/>
    <d v="2023-08-04T00:00:00"/>
    <s v="I.T. ADQ. MANTTO Y SERV. 89/2023"/>
    <d v="2023-09-11T00:00:00"/>
    <s v="CD-299"/>
    <s v="CD-299"/>
    <s v="CD-299"/>
    <n v="104900"/>
    <s v="CD-299"/>
    <s v="EMC-UAL-292-CD-299/2023"/>
    <s v="INDUSTRIAS CMTR S.R.L."/>
    <x v="0"/>
    <x v="1"/>
    <n v="100"/>
    <x v="4"/>
    <d v="2023-07-11T00:00:00"/>
    <d v="2023-09-19T00:00:00"/>
    <x v="1"/>
    <x v="0"/>
    <x v="0"/>
    <s v="CLQ-23-CD-299/2023 ADQUISICION DE REPUESTOS PARA EL SISTEMA DE TRANSMISION DE LA LOCOMOTORA IMIN DE 10TN DE LA EMPRESA MINERA COLQUIRI (MODALIDAD DE CONTRATACION DIRECTA)"/>
    <s v="ADQ.MANTTO Y SERV. 96/2023"/>
    <x v="12"/>
    <n v="21"/>
    <s v="RETEN 88.9X114.3X9.53mm "/>
    <s v="PZA"/>
    <n v="2"/>
    <n v="150"/>
    <n v="300"/>
    <x v="0"/>
    <x v="0"/>
    <n v="0"/>
    <n v="0"/>
    <n v="21.551724137931036"/>
    <n v="0"/>
    <n v="0"/>
    <n v="0"/>
    <d v="2023-12-28T00:00:00"/>
    <x v="2"/>
    <s v="09/05/2476"/>
    <n v="125"/>
    <n v="2555"/>
    <n v="110"/>
    <d v="2024-08-26T00:00:00"/>
    <n v="165223"/>
    <n v="0"/>
    <n v="0"/>
    <n v="0"/>
    <x v="2"/>
    <x v="2"/>
    <m/>
    <x v="0"/>
    <x v="12"/>
    <x v="0"/>
    <x v="0"/>
    <x v="0"/>
    <x v="2"/>
    <x v="1"/>
    <x v="2"/>
    <x v="3"/>
    <x v="3"/>
    <x v="1"/>
    <x v="29"/>
    <x v="0"/>
    <x v="0"/>
  </r>
  <r>
    <x v="0"/>
    <x v="118"/>
    <x v="0"/>
    <x v="0"/>
    <x v="5"/>
    <d v="2023-06-30T00:00:00"/>
    <x v="1"/>
    <x v="12"/>
    <x v="12"/>
    <x v="7"/>
    <x v="9"/>
    <s v="ADQ.MANTTO Y SERV. 96/2023"/>
    <d v="2023-07-03T00:00:00"/>
    <x v="0"/>
    <n v="606"/>
    <x v="0"/>
    <x v="117"/>
    <n v="191052"/>
    <x v="21"/>
    <x v="678"/>
    <x v="29"/>
    <x v="5"/>
    <x v="0"/>
    <x v="8"/>
    <x v="1"/>
    <s v="11/07/2023"/>
    <s v="11/07/2023"/>
    <x v="0"/>
    <x v="0"/>
    <x v="16"/>
    <x v="8"/>
    <s v="RUBEN SALAZAR VILLCA"/>
    <d v="2023-08-04T00:00:00"/>
    <s v="I.T. ADQ. MANTTO Y SERV. 89/2023"/>
    <d v="2023-09-11T00:00:00"/>
    <s v="CD-299"/>
    <s v="CD-299"/>
    <s v="CD-299"/>
    <n v="104900"/>
    <s v="CD-299"/>
    <s v="EMC-UAL-292-CD-299/2023"/>
    <s v="INDUSTRIAS CMTR S.R.L."/>
    <x v="0"/>
    <x v="1"/>
    <n v="100"/>
    <x v="4"/>
    <d v="2023-07-11T00:00:00"/>
    <d v="2023-09-19T00:00:00"/>
    <x v="1"/>
    <x v="0"/>
    <x v="0"/>
    <s v="CLQ-23-CD-299/2023 ADQUISICION DE REPUESTOS PARA EL SISTEMA DE TRANSMISION DE LA LOCOMOTORA IMIN DE 10TN DE LA EMPRESA MINERA COLQUIRI (MODALIDAD DE CONTRATACION DIRECTA)"/>
    <s v="ADQ.MANTTO Y SERV. 96/2023"/>
    <x v="12"/>
    <n v="22"/>
    <s v="RETEN 140X155X15mm "/>
    <s v="PZA"/>
    <n v="4"/>
    <n v="165"/>
    <n v="660"/>
    <x v="0"/>
    <x v="0"/>
    <n v="0"/>
    <n v="0"/>
    <n v="23.706896551724139"/>
    <n v="0"/>
    <n v="0"/>
    <n v="0"/>
    <d v="2023-12-28T00:00:00"/>
    <x v="2"/>
    <s v="09/05/2476"/>
    <n v="125"/>
    <n v="2555"/>
    <n v="110"/>
    <d v="2024-08-26T00:00:00"/>
    <n v="165223"/>
    <n v="0"/>
    <n v="0"/>
    <n v="0"/>
    <x v="2"/>
    <x v="2"/>
    <m/>
    <x v="0"/>
    <x v="12"/>
    <x v="0"/>
    <x v="0"/>
    <x v="0"/>
    <x v="2"/>
    <x v="1"/>
    <x v="2"/>
    <x v="3"/>
    <x v="3"/>
    <x v="1"/>
    <x v="29"/>
    <x v="0"/>
    <x v="0"/>
  </r>
  <r>
    <x v="0"/>
    <x v="118"/>
    <x v="0"/>
    <x v="0"/>
    <x v="5"/>
    <d v="2023-06-30T00:00:00"/>
    <x v="1"/>
    <x v="12"/>
    <x v="12"/>
    <x v="7"/>
    <x v="9"/>
    <s v="ADQ.MANTTO Y SERV. 96/2023"/>
    <d v="2023-07-03T00:00:00"/>
    <x v="0"/>
    <n v="606"/>
    <x v="0"/>
    <x v="117"/>
    <n v="191052"/>
    <x v="22"/>
    <x v="679"/>
    <x v="29"/>
    <x v="5"/>
    <x v="0"/>
    <x v="8"/>
    <x v="1"/>
    <s v="11/07/2023"/>
    <s v="11/07/2023"/>
    <x v="0"/>
    <x v="0"/>
    <x v="16"/>
    <x v="8"/>
    <s v="RUBEN SALAZAR VILLCA"/>
    <d v="2023-08-04T00:00:00"/>
    <s v="I.T. ADQ. MANTTO Y SERV. 89/2023"/>
    <d v="2023-09-11T00:00:00"/>
    <s v="CD-299"/>
    <s v="CD-299"/>
    <s v="CD-299"/>
    <n v="104900"/>
    <s v="CD-299"/>
    <s v="EMC-UAL-292-CD-299/2023"/>
    <s v="INDUSTRIAS CMTR S.R.L."/>
    <x v="0"/>
    <x v="1"/>
    <n v="100"/>
    <x v="4"/>
    <d v="2023-07-11T00:00:00"/>
    <d v="2023-09-19T00:00:00"/>
    <x v="1"/>
    <x v="0"/>
    <x v="0"/>
    <s v="CLQ-23-CD-299/2023 ADQUISICION DE REPUESTOS PARA EL SISTEMA DE TRANSMISION DE LA LOCOMOTORA IMIN DE 10TN DE LA EMPRESA MINERA COLQUIRI (MODALIDAD DE CONTRATACION DIRECTA)"/>
    <s v="ADQ.MANTTO Y SERV. 96/2023"/>
    <x v="12"/>
    <n v="23"/>
    <s v="RETEN 100X136X15mm "/>
    <s v="PZA"/>
    <n v="4"/>
    <n v="165"/>
    <n v="660"/>
    <x v="0"/>
    <x v="0"/>
    <n v="0"/>
    <n v="0"/>
    <n v="23.706896551724139"/>
    <n v="0"/>
    <n v="0"/>
    <n v="0"/>
    <d v="2023-12-28T00:00:00"/>
    <x v="2"/>
    <s v="09/05/2476"/>
    <n v="125"/>
    <n v="2555"/>
    <n v="110"/>
    <d v="2024-08-26T00:00:00"/>
    <n v="165223"/>
    <n v="0"/>
    <n v="0"/>
    <n v="0"/>
    <x v="2"/>
    <x v="2"/>
    <m/>
    <x v="0"/>
    <x v="12"/>
    <x v="0"/>
    <x v="0"/>
    <x v="0"/>
    <x v="2"/>
    <x v="1"/>
    <x v="2"/>
    <x v="3"/>
    <x v="3"/>
    <x v="1"/>
    <x v="29"/>
    <x v="0"/>
    <x v="0"/>
  </r>
  <r>
    <x v="0"/>
    <x v="118"/>
    <x v="0"/>
    <x v="0"/>
    <x v="5"/>
    <d v="2023-06-30T00:00:00"/>
    <x v="1"/>
    <x v="12"/>
    <x v="12"/>
    <x v="7"/>
    <x v="9"/>
    <s v="ADQ.MANTTO Y SERV. 96/2023"/>
    <d v="2023-07-03T00:00:00"/>
    <x v="0"/>
    <n v="606"/>
    <x v="0"/>
    <x v="117"/>
    <n v="191052"/>
    <x v="23"/>
    <x v="680"/>
    <x v="3"/>
    <x v="5"/>
    <x v="0"/>
    <x v="8"/>
    <x v="1"/>
    <s v="11/07/2023"/>
    <s v="11/07/2023"/>
    <x v="0"/>
    <x v="0"/>
    <x v="16"/>
    <x v="8"/>
    <s v="RUBEN SALAZAR VILLCA"/>
    <d v="2023-08-04T00:00:00"/>
    <s v="I.T. ADQ. MANTTO Y SERV. 89/2023"/>
    <d v="2023-09-11T00:00:00"/>
    <s v="CD-299"/>
    <s v="CD-299"/>
    <s v="CD-299"/>
    <n v="104900"/>
    <s v="CD-299"/>
    <s v="EMC-UAL-292-CD-299/2023"/>
    <s v="INDUSTRIAS CMTR S.R.L."/>
    <x v="0"/>
    <x v="1"/>
    <n v="100"/>
    <x v="4"/>
    <d v="2023-07-11T00:00:00"/>
    <d v="2023-09-19T00:00:00"/>
    <x v="1"/>
    <x v="0"/>
    <x v="0"/>
    <s v="CLQ-23-CD-299/2023 ADQUISICION DE REPUESTOS PARA EL SISTEMA DE TRANSMISION DE LA LOCOMOTORA IMIN DE 10TN DE LA EMPRESA MINERA COLQUIRI (MODALIDAD DE CONTRATACION DIRECTA)"/>
    <s v="ADQ.MANTTO Y SERV. 96/2023"/>
    <x v="12"/>
    <n v="24"/>
    <s v="GRASERA DE 1/4p NPT "/>
    <s v="PZA"/>
    <n v="12"/>
    <n v="23"/>
    <n v="276"/>
    <x v="0"/>
    <x v="0"/>
    <n v="0"/>
    <n v="0"/>
    <n v="3.3045977011494254"/>
    <n v="0"/>
    <n v="0"/>
    <n v="0"/>
    <d v="2023-12-28T00:00:00"/>
    <x v="2"/>
    <s v="09/05/2476"/>
    <n v="125"/>
    <n v="2555"/>
    <n v="110"/>
    <d v="2024-08-26T00:00:00"/>
    <n v="165223"/>
    <n v="0"/>
    <n v="0"/>
    <n v="0"/>
    <x v="2"/>
    <x v="2"/>
    <m/>
    <x v="0"/>
    <x v="12"/>
    <x v="0"/>
    <x v="0"/>
    <x v="0"/>
    <x v="2"/>
    <x v="1"/>
    <x v="2"/>
    <x v="3"/>
    <x v="3"/>
    <x v="1"/>
    <x v="29"/>
    <x v="0"/>
    <x v="0"/>
  </r>
  <r>
    <x v="0"/>
    <x v="118"/>
    <x v="0"/>
    <x v="0"/>
    <x v="5"/>
    <d v="2023-06-30T00:00:00"/>
    <x v="1"/>
    <x v="12"/>
    <x v="12"/>
    <x v="7"/>
    <x v="9"/>
    <s v="ADQ.MANTTO Y SERV. 96/2023"/>
    <d v="2023-07-03T00:00:00"/>
    <x v="0"/>
    <n v="606"/>
    <x v="0"/>
    <x v="117"/>
    <n v="191052"/>
    <x v="24"/>
    <x v="681"/>
    <x v="29"/>
    <x v="5"/>
    <x v="0"/>
    <x v="8"/>
    <x v="1"/>
    <s v="11/07/2023"/>
    <s v="11/07/2023"/>
    <x v="0"/>
    <x v="0"/>
    <x v="16"/>
    <x v="8"/>
    <s v="RUBEN SALAZAR VILLCA"/>
    <d v="2023-08-04T00:00:00"/>
    <s v="I.T. ADQ. MANTTO Y SERV. 89/2023"/>
    <d v="2023-09-11T00:00:00"/>
    <s v="CD-299"/>
    <s v="CD-299"/>
    <s v="CD-299"/>
    <n v="104900"/>
    <s v="CD-299"/>
    <s v="EMC-UAL-292-CD-299/2023"/>
    <s v="INDUSTRIAS CMTR S.R.L."/>
    <x v="0"/>
    <x v="1"/>
    <n v="100"/>
    <x v="4"/>
    <d v="2023-07-11T00:00:00"/>
    <d v="2023-09-19T00:00:00"/>
    <x v="1"/>
    <x v="0"/>
    <x v="0"/>
    <s v="CLQ-23-CD-299/2023 ADQUISICION DE REPUESTOS PARA EL SISTEMA DE TRANSMISION DE LA LOCOMOTORA IMIN DE 10TN DE LA EMPRESA MINERA COLQUIRI (MODALIDAD DE CONTRATACION DIRECTA)"/>
    <s v="ADQ.MANTTO Y SERV. 96/2023"/>
    <x v="12"/>
    <n v="25"/>
    <s v="GRASERA DE 1p "/>
    <s v="PZA"/>
    <n v="4"/>
    <n v="36"/>
    <n v="144"/>
    <x v="0"/>
    <x v="0"/>
    <n v="0"/>
    <n v="0"/>
    <n v="5.1724137931034484"/>
    <n v="0"/>
    <n v="0"/>
    <n v="0"/>
    <d v="2023-12-28T00:00:00"/>
    <x v="2"/>
    <s v="09/05/2476"/>
    <n v="125"/>
    <n v="2555"/>
    <n v="110"/>
    <d v="2024-08-26T00:00:00"/>
    <n v="165223"/>
    <n v="0"/>
    <n v="0"/>
    <n v="0"/>
    <x v="2"/>
    <x v="2"/>
    <m/>
    <x v="0"/>
    <x v="12"/>
    <x v="0"/>
    <x v="0"/>
    <x v="0"/>
    <x v="2"/>
    <x v="1"/>
    <x v="2"/>
    <x v="3"/>
    <x v="3"/>
    <x v="1"/>
    <x v="29"/>
    <x v="0"/>
    <x v="0"/>
  </r>
  <r>
    <x v="0"/>
    <x v="119"/>
    <x v="0"/>
    <x v="0"/>
    <x v="5"/>
    <d v="2023-06-30T00:00:00"/>
    <x v="1"/>
    <x v="11"/>
    <x v="11"/>
    <x v="7"/>
    <x v="9"/>
    <s v="ADQ.MANTTO Y SERV. 99/2023"/>
    <d v="2023-07-03T00:00:00"/>
    <x v="0"/>
    <n v="607"/>
    <x v="0"/>
    <x v="118"/>
    <n v="387919.2"/>
    <x v="0"/>
    <x v="682"/>
    <x v="102"/>
    <x v="51"/>
    <x v="0"/>
    <x v="8"/>
    <x v="0"/>
    <s v="11/07/2023"/>
    <s v="11/07/2023"/>
    <x v="0"/>
    <x v="0"/>
    <x v="15"/>
    <x v="8"/>
    <s v="CLOVIS VELASCO HINOJOZA"/>
    <d v="2023-07-31T00:00:00"/>
    <s v="I.T.ADQ.MANTTO Y SERV. 72/2023"/>
    <d v="2023-08-21T00:00:00"/>
    <s v="CD-300"/>
    <s v="CD-300-A"/>
    <s v="CD-300"/>
    <n v="248381.12"/>
    <s v="CD-300-A"/>
    <s v="CD-300-A/2023"/>
    <s v="COMPAÑÍA IMPORTADORA DE AUTOMOTORES MATHIAS CSAPEK S.A."/>
    <x v="0"/>
    <x v="1"/>
    <n v="8"/>
    <x v="0"/>
    <d v="2023-07-11T00:00:00"/>
    <d v="2023-09-14T00:00:00"/>
    <x v="1"/>
    <x v="0"/>
    <x v="0"/>
    <s v="CLQ-23-CD-300/2023 ADQUISICION DE LUBRICANTES PARA LA SECCION DE MANTENIMIENTO DE LA EMPRESA MINERA COLQUIRI (MODALIDAD DE CONTRATACION DIRECTA)"/>
    <s v="ADQ.MANTTO Y SERV. 99/2023"/>
    <x v="11"/>
    <n v="1"/>
    <s v="ACEITE PARA MOTOR DIESEL SAE 15W40_x000a_AÑO DE FABRICACION 2023_x000a_AMALIE/XLO HEAVY DUTY FLEET ENGINE OIL 15W-40-TMB/USA "/>
    <s v="LT"/>
    <n v="1664"/>
    <n v="32.35"/>
    <n v="53830.400000000001"/>
    <x v="0"/>
    <x v="0"/>
    <n v="0"/>
    <n v="0"/>
    <n v="4.6479885057471266"/>
    <n v="0"/>
    <n v="0"/>
    <n v="0"/>
    <d v="2023-09-22T00:00:00"/>
    <x v="2"/>
    <s v="09/05/2476"/>
    <n v="125"/>
    <n v="2555"/>
    <n v="110"/>
    <d v="2024-08-26T00:00:00"/>
    <n v="165320"/>
    <n v="0"/>
    <n v="0"/>
    <n v="0"/>
    <x v="2"/>
    <x v="2"/>
    <m/>
    <x v="0"/>
    <x v="12"/>
    <x v="0"/>
    <x v="0"/>
    <x v="0"/>
    <x v="2"/>
    <x v="1"/>
    <x v="2"/>
    <x v="3"/>
    <x v="3"/>
    <x v="1"/>
    <x v="29"/>
    <x v="0"/>
    <x v="0"/>
  </r>
  <r>
    <x v="0"/>
    <x v="119"/>
    <x v="0"/>
    <x v="0"/>
    <x v="5"/>
    <d v="2023-06-30T00:00:00"/>
    <x v="1"/>
    <x v="11"/>
    <x v="11"/>
    <x v="7"/>
    <x v="9"/>
    <s v="ADQ.MANTTO Y SERV. 99/2023"/>
    <d v="2023-07-03T00:00:00"/>
    <x v="0"/>
    <n v="607"/>
    <x v="0"/>
    <x v="118"/>
    <n v="387919.2"/>
    <x v="1"/>
    <x v="683"/>
    <x v="103"/>
    <x v="51"/>
    <x v="0"/>
    <x v="8"/>
    <x v="0"/>
    <s v="11/07/2023"/>
    <s v="11/07/2023"/>
    <x v="0"/>
    <x v="0"/>
    <x v="15"/>
    <x v="8"/>
    <s v="CLOVIS VELASCO HINOJOZA"/>
    <d v="2023-07-31T00:00:00"/>
    <s v="I.T.ADQ.MANTTO Y SERV. 72/2023"/>
    <d v="2023-08-21T00:00:00"/>
    <s v="CD-300"/>
    <s v="CD-300-A"/>
    <s v="CD-300"/>
    <n v="248381.12"/>
    <s v="CD-300-A"/>
    <s v="CD-300-A/2023"/>
    <s v="COMPAÑÍA IMPORTADORA DE AUTOMOTORES MATHIAS CSAPEK S.A."/>
    <x v="0"/>
    <x v="1"/>
    <n v="8"/>
    <x v="0"/>
    <d v="2023-07-11T00:00:00"/>
    <d v="2023-09-14T00:00:00"/>
    <x v="1"/>
    <x v="0"/>
    <x v="0"/>
    <s v="CLQ-23-CD-300/2023 ADQUISICION DE LUBRICANTES PARA LA SECCION DE MANTENIMIENTO DE LA EMPRESA MINERA COLQUIRI (MODALIDAD DE CONTRATACION DIRECTA)"/>
    <s v="ADQ.MANTTO Y SERV. 99/2023"/>
    <x v="11"/>
    <n v="2"/>
    <s v="ACEITE PARA SISTEMAS HIDRAULICO ISO 68_x000a_AÑO DE FABRICACION 2023_x000a_AMALIE/ALL-WEATHER HYDRAULIC OIL 68-TMB/USA "/>
    <s v="LT"/>
    <n v="7072"/>
    <n v="27.51"/>
    <n v="194550.72"/>
    <x v="0"/>
    <x v="0"/>
    <n v="0"/>
    <n v="0"/>
    <n v="3.952586206896552"/>
    <n v="0"/>
    <n v="0"/>
    <n v="0"/>
    <d v="2023-09-22T00:00:00"/>
    <x v="2"/>
    <s v="09/05/2476"/>
    <n v="125"/>
    <n v="2555"/>
    <n v="110"/>
    <d v="2024-08-26T00:00:00"/>
    <n v="165320"/>
    <n v="0"/>
    <n v="0"/>
    <n v="0"/>
    <x v="2"/>
    <x v="2"/>
    <m/>
    <x v="0"/>
    <x v="12"/>
    <x v="0"/>
    <x v="0"/>
    <x v="0"/>
    <x v="2"/>
    <x v="1"/>
    <x v="2"/>
    <x v="3"/>
    <x v="3"/>
    <x v="1"/>
    <x v="29"/>
    <x v="0"/>
    <x v="0"/>
  </r>
  <r>
    <x v="0"/>
    <x v="119"/>
    <x v="0"/>
    <x v="0"/>
    <x v="5"/>
    <d v="2023-06-30T00:00:00"/>
    <x v="1"/>
    <x v="11"/>
    <x v="11"/>
    <x v="7"/>
    <x v="9"/>
    <s v="ADQ.MANTTO Y SERV. 99/2023"/>
    <d v="2023-07-03T00:00:00"/>
    <x v="0"/>
    <n v="607"/>
    <x v="0"/>
    <x v="118"/>
    <n v="387919.2"/>
    <x v="2"/>
    <x v="684"/>
    <x v="104"/>
    <x v="0"/>
    <x v="0"/>
    <x v="8"/>
    <x v="0"/>
    <s v="11/07/2023"/>
    <s v="11/07/2023"/>
    <x v="0"/>
    <x v="0"/>
    <x v="15"/>
    <x v="8"/>
    <s v="CLOVIS VELASCO HINOJOZA"/>
    <d v="2023-07-31T00:00:00"/>
    <s v="I.T.ADQ.MANTTO Y SERV. 72/2023"/>
    <d v="2023-08-21T00:00:00"/>
    <s v="CD-300"/>
    <s v="CD-300-B"/>
    <s v="CD-300"/>
    <n v="66587.399999999994"/>
    <s v="CD-300-B"/>
    <s v="EMC-UAL-285-CD-300/2023"/>
    <s v="FINI LAGER S.A."/>
    <x v="0"/>
    <x v="1"/>
    <n v="109"/>
    <x v="0"/>
    <d v="2023-07-11T00:00:00"/>
    <d v="2023-09-11T00:00:00"/>
    <x v="1"/>
    <x v="0"/>
    <x v="0"/>
    <s v="CLQ-23-CD-300/2023 ADQUISICION DE LUBRICANTES PARA LA SECCION DE MANTENIMIENTO DE LA EMPRESA MINERA COLQUIRI (MODALIDAD DE CONTRATACION DIRECTA)"/>
    <s v="ADQ.MANTTO Y SERV. 99/2023"/>
    <x v="11"/>
    <n v="3"/>
    <s v="GRASA INDUSTRIAL NLG-2_x000a_GRASA LITICA MP 2 BG-180-RP_x000a_REPSOL/ESPAÑA "/>
    <s v="KG"/>
    <n v="1980"/>
    <n v="33.630000000000003"/>
    <n v="66587.400000000009"/>
    <x v="0"/>
    <x v="0"/>
    <n v="0"/>
    <n v="0"/>
    <n v="4.8318965517241379"/>
    <n v="0"/>
    <n v="0"/>
    <n v="0"/>
    <d v="2023-12-29T00:00:00"/>
    <x v="2"/>
    <s v="09/05/2476"/>
    <n v="125"/>
    <n v="2555"/>
    <n v="110"/>
    <d v="2024-08-26T00:00:00"/>
    <n v="165222"/>
    <n v="0"/>
    <n v="0"/>
    <n v="0"/>
    <x v="2"/>
    <x v="2"/>
    <m/>
    <x v="0"/>
    <x v="12"/>
    <x v="0"/>
    <x v="0"/>
    <x v="0"/>
    <x v="2"/>
    <x v="1"/>
    <x v="2"/>
    <x v="3"/>
    <x v="3"/>
    <x v="1"/>
    <x v="29"/>
    <x v="0"/>
    <x v="0"/>
  </r>
  <r>
    <x v="0"/>
    <x v="120"/>
    <x v="0"/>
    <x v="0"/>
    <x v="5"/>
    <d v="2023-06-23T00:00:00"/>
    <x v="1"/>
    <x v="9"/>
    <x v="9"/>
    <x v="7"/>
    <x v="9"/>
    <s v="ADQ.MANTTO Y SERV. 84/2023"/>
    <d v="2023-07-04T00:00:00"/>
    <x v="0"/>
    <n v="584"/>
    <x v="0"/>
    <x v="119"/>
    <n v="341984.68"/>
    <x v="0"/>
    <x v="685"/>
    <x v="16"/>
    <x v="5"/>
    <x v="67"/>
    <x v="8"/>
    <x v="0"/>
    <s v="11/07/2023"/>
    <s v="11/07/2023"/>
    <x v="0"/>
    <x v="0"/>
    <x v="15"/>
    <x v="8"/>
    <s v="CLOVIS VELASCO HINOJOZA"/>
    <d v="2023-07-12T00:00:00"/>
    <s v="I.T.ADQ.MANTTO Y SERV. 61/2023"/>
    <d v="2023-07-26T00:00:00"/>
    <s v="CD-287"/>
    <s v="CD-287"/>
    <s v="CD-287"/>
    <n v="281409.15999999997"/>
    <s v="CD-287"/>
    <s v="EMC-UAL-250-CD-287/2023"/>
    <s v="EPIROC BOLIVIA S.A. EQUIPOS Y SERVICIOS"/>
    <x v="0"/>
    <x v="1"/>
    <n v="90"/>
    <x v="0"/>
    <d v="2023-07-11T00:00:00"/>
    <d v="2023-08-08T00:00:00"/>
    <x v="1"/>
    <x v="0"/>
    <x v="0"/>
    <s v="CLQ-23-CD-287/2023 ADQUISICION DE RADIADORES PARA SCOOPTRAMS ST2G DE LA EMPRESA MINERA COLQUIRI (MODALIDAD DE CONTRATACION DIRECTA)"/>
    <s v="ADQ.MANTTO Y SERV. 84/2023"/>
    <x v="9"/>
    <n v="1"/>
    <s v="RADIATOR CUMMINS N° PARTE ANTERIOR 5580019770 N° PARTE ACTUAL 5580019770L_x000a_MESABI/CHILE CONDICIONES TECNICAS_x0009__x000a_EQUIPO: SCOOPTRAM_x000a_MARCA: ATLAS COPCO_x000a_MODLEO: ST-2G_x000a_MOTOR CUMMINS QSB 4.5_x000a_MOTOR DIESEL DEUTZ MOD. BF4M1013EC _x0009__x000a__x000a_CONDICIONES ADICIONALES_x000a_•_x0009_La Empresa debe tener como mínimo 7 años de experiencia en el rubro_x000a_•_x0009_Debe contar con certificados y pruebas de calidad de fábrica de los radiadores ofertados._x000a_•_x0009_Se considerará su genuinidad y originalidad mediante certificado de origen._x000a_•_x0009_Manual de partes y mantenimiento de radiadores._x000a_•_x0009_Tiempo de entrega: 110 días calendario max. (tendrá una ponderación en el puntaje el menor tiempo de entrega)._x000a_•_x0009_Lugar de entrega: Almacenes de la Empresa Minera Colquiri._x000a_•_x0009_Garantía mínima de 1 año."/>
    <s v="PZA"/>
    <n v="1"/>
    <n v="144043.26"/>
    <n v="144043.26"/>
    <x v="0"/>
    <x v="0"/>
    <n v="0"/>
    <n v="0"/>
    <n v="20695.870689655174"/>
    <n v="0"/>
    <n v="0"/>
    <n v="0"/>
    <d v="2023-11-06T00:00:00"/>
    <x v="2"/>
    <s v="09/05/2476"/>
    <n v="125"/>
    <n v="2555"/>
    <n v="110"/>
    <d v="2024-08-26T00:00:00"/>
    <n v="165275"/>
    <n v="0"/>
    <n v="0"/>
    <n v="0"/>
    <x v="2"/>
    <x v="2"/>
    <m/>
    <x v="0"/>
    <x v="12"/>
    <x v="0"/>
    <x v="0"/>
    <x v="0"/>
    <x v="2"/>
    <x v="1"/>
    <x v="2"/>
    <x v="3"/>
    <x v="3"/>
    <x v="1"/>
    <x v="29"/>
    <x v="0"/>
    <x v="0"/>
  </r>
  <r>
    <x v="0"/>
    <x v="120"/>
    <x v="0"/>
    <x v="0"/>
    <x v="5"/>
    <d v="2023-06-23T00:00:00"/>
    <x v="1"/>
    <x v="9"/>
    <x v="9"/>
    <x v="7"/>
    <x v="9"/>
    <s v="ADQ.MANTTO Y SERV. 84/2023"/>
    <d v="2023-07-04T00:00:00"/>
    <x v="0"/>
    <n v="584"/>
    <x v="0"/>
    <x v="119"/>
    <n v="341984.68"/>
    <x v="1"/>
    <x v="686"/>
    <x v="16"/>
    <x v="5"/>
    <x v="0"/>
    <x v="8"/>
    <x v="0"/>
    <s v="11/07/2023"/>
    <s v="11/07/2023"/>
    <x v="0"/>
    <x v="0"/>
    <x v="15"/>
    <x v="8"/>
    <s v="CLOVIS VELASCO HINOJOZA"/>
    <d v="2023-07-12T00:00:00"/>
    <s v="I.T.ADQ.MANTTO Y SERV. 61/2023"/>
    <d v="2023-07-26T00:00:00"/>
    <s v="CD-287"/>
    <s v="CD-287"/>
    <s v="CD-287"/>
    <n v="281409.15999999997"/>
    <s v="CD-287"/>
    <s v="EMC-UAL-250-CD-287/2023"/>
    <s v="EPIROC BOLIVIA S.A. EQUIPOS Y SERVICIOS"/>
    <x v="0"/>
    <x v="1"/>
    <n v="90"/>
    <x v="0"/>
    <d v="2023-07-11T00:00:00"/>
    <d v="2023-08-08T00:00:00"/>
    <x v="1"/>
    <x v="0"/>
    <x v="0"/>
    <s v="CLQ-23-CD-287/2023 ADQUISICION DE RADIADORES PARA SCOOPTRAMS ST2G DE LA EMPRESA MINERA COLQUIRI (MODALIDAD DE CONTRATACION DIRECTA)"/>
    <s v="ADQ.MANTTO Y SERV. 84/2023"/>
    <x v="9"/>
    <n v="2"/>
    <s v="RADIATOR DEUTZ N° PARTE ANTERIOR 5580005682 N° PARTE ACTUAL 5580005682L_x000a_MESABI/CHILE "/>
    <s v="PZA"/>
    <n v="1"/>
    <n v="137365.9"/>
    <n v="137365.9"/>
    <x v="0"/>
    <x v="0"/>
    <n v="0"/>
    <n v="0"/>
    <n v="19736.47988505747"/>
    <n v="0"/>
    <n v="0"/>
    <n v="0"/>
    <d v="2023-11-06T00:00:00"/>
    <x v="2"/>
    <s v="09/05/2476"/>
    <n v="125"/>
    <n v="2555"/>
    <n v="110"/>
    <d v="2024-08-26T00:00:00"/>
    <n v="165275"/>
    <n v="0"/>
    <n v="0"/>
    <n v="0"/>
    <x v="2"/>
    <x v="2"/>
    <m/>
    <x v="0"/>
    <x v="12"/>
    <x v="0"/>
    <x v="0"/>
    <x v="0"/>
    <x v="2"/>
    <x v="1"/>
    <x v="2"/>
    <x v="3"/>
    <x v="3"/>
    <x v="1"/>
    <x v="29"/>
    <x v="0"/>
    <x v="0"/>
  </r>
  <r>
    <x v="0"/>
    <x v="121"/>
    <x v="0"/>
    <x v="0"/>
    <x v="5"/>
    <d v="2023-06-23T00:00:00"/>
    <x v="1"/>
    <x v="12"/>
    <x v="12"/>
    <x v="7"/>
    <x v="9"/>
    <s v="ADQ.MANTTO Y SERV. 89/2023"/>
    <d v="2023-07-04T00:00:00"/>
    <x v="0"/>
    <n v="582"/>
    <x v="0"/>
    <x v="120"/>
    <n v="189841.61"/>
    <x v="17"/>
    <x v="687"/>
    <x v="7"/>
    <x v="5"/>
    <x v="0"/>
    <x v="8"/>
    <x v="0"/>
    <s v="19/07/2023"/>
    <s v="19/07/2023"/>
    <x v="0"/>
    <x v="0"/>
    <x v="13"/>
    <x v="8"/>
    <s v="JOAQUIN ANDRES ZAPATA LAFUENTE"/>
    <d v="2023-07-28T00:00:00"/>
    <s v="I.T.ADQ. MANTTO Y SERV. 80/2023"/>
    <d v="2023-08-21T00:00:00"/>
    <s v="CD-290"/>
    <s v="CD-290"/>
    <s v="CD-290"/>
    <n v="9260"/>
    <s v="CD-290"/>
    <s v="CD-290/2023"/>
    <s v="SOCIEDAD COMERCIAL LA LLAVE S.A."/>
    <x v="0"/>
    <x v="1"/>
    <n v="10"/>
    <x v="0"/>
    <d v="2023-07-17T00:00:00"/>
    <d v="2023-09-07T00:00:00"/>
    <x v="1"/>
    <x v="0"/>
    <x v="0"/>
    <s v="CLQ-23-CD-290/2023 ADQUISICION DE REPUESTOS PARA COMPRESOR INGERSOLL DE LA EMPRESA MINERA COLQUIRI (MODALIDAD DE CONTRATACION DIRECTA)"/>
    <s v="ADQ.MANTTO Y SERV. 89/2023"/>
    <x v="12"/>
    <n v="18"/>
    <s v="ELEMENT, COOLANT FILTER N75-160 **N° DE PARTE 39911631_x000a_INGERSOLL RAND/EEUU  "/>
    <s v="PZA"/>
    <n v="2"/>
    <n v="2330"/>
    <n v="4660"/>
    <x v="0"/>
    <x v="0"/>
    <n v="0"/>
    <n v="0"/>
    <n v="334.77011494252872"/>
    <n v="0"/>
    <n v="0"/>
    <n v="0"/>
    <d v="2023-09-17T00:00:00"/>
    <x v="2"/>
    <s v="09/05/2476"/>
    <n v="125"/>
    <n v="2555"/>
    <n v="110"/>
    <d v="2024-08-26T00:00:00"/>
    <n v="165325"/>
    <n v="0"/>
    <n v="0"/>
    <n v="0"/>
    <x v="2"/>
    <x v="2"/>
    <m/>
    <x v="0"/>
    <x v="12"/>
    <x v="0"/>
    <x v="0"/>
    <x v="0"/>
    <x v="2"/>
    <x v="1"/>
    <x v="2"/>
    <x v="3"/>
    <x v="3"/>
    <x v="1"/>
    <x v="29"/>
    <x v="0"/>
    <x v="0"/>
  </r>
  <r>
    <x v="0"/>
    <x v="121"/>
    <x v="0"/>
    <x v="0"/>
    <x v="5"/>
    <d v="2023-06-23T00:00:00"/>
    <x v="1"/>
    <x v="12"/>
    <x v="12"/>
    <x v="7"/>
    <x v="9"/>
    <s v="ADQ.MANTTO Y SERV. 89/2023"/>
    <d v="2023-07-04T00:00:00"/>
    <x v="0"/>
    <n v="582"/>
    <x v="0"/>
    <x v="120"/>
    <n v="189841.61"/>
    <x v="18"/>
    <x v="688"/>
    <x v="16"/>
    <x v="5"/>
    <x v="0"/>
    <x v="8"/>
    <x v="0"/>
    <s v="19/07/2023"/>
    <s v="19/07/2023"/>
    <x v="0"/>
    <x v="0"/>
    <x v="13"/>
    <x v="8"/>
    <s v="JOAQUIN ANDRES ZAPATA LAFUENTE"/>
    <d v="2023-07-28T00:00:00"/>
    <s v="I.T.ADQ. MANTTO Y SERV. 80/2023"/>
    <d v="2023-08-21T00:00:00"/>
    <s v="CD-290"/>
    <s v="CD-290"/>
    <s v="CD-290"/>
    <n v="9260"/>
    <s v="CD-290"/>
    <s v="CD-290/2023"/>
    <s v="SOCIEDAD COMERCIAL LA LLAVE S.A."/>
    <x v="4"/>
    <x v="3"/>
    <n v="10"/>
    <x v="0"/>
    <d v="2023-07-17T00:00:00"/>
    <d v="2023-09-07T00:00:00"/>
    <x v="1"/>
    <x v="0"/>
    <x v="0"/>
    <s v="CLQ-23-CD-290/2023 ADQUISICION DE REPUESTOS PARA COMPRESOR INGERSOLL DE LA EMPRESA MINERA COLQUIRI (MODALIDAD DE CONTRATACION DIRECTA)"/>
    <s v="ADQ.MANTTO Y SERV. 89/2023"/>
    <x v="12"/>
    <n v="19"/>
    <s v="ELEMENT, AIR FITER 2600 300-500 N° DE PARTE 39903265_x000a_INGERSOLL RAND/EEUU  "/>
    <s v="PZA"/>
    <n v="1"/>
    <n v="4600"/>
    <n v="4600"/>
    <x v="0"/>
    <x v="0"/>
    <n v="0"/>
    <n v="0"/>
    <n v="660.91954022988511"/>
    <n v="0"/>
    <n v="0"/>
    <n v="0"/>
    <d v="2023-09-17T00:00:00"/>
    <x v="2"/>
    <s v="09/05/2476"/>
    <n v="125"/>
    <n v="2555"/>
    <n v="110"/>
    <d v="2024-08-26T00:00:00"/>
    <n v="165325"/>
    <n v="0"/>
    <n v="0"/>
    <n v="0"/>
    <x v="2"/>
    <x v="2"/>
    <m/>
    <x v="0"/>
    <x v="12"/>
    <x v="0"/>
    <x v="0"/>
    <x v="0"/>
    <x v="2"/>
    <x v="1"/>
    <x v="2"/>
    <x v="3"/>
    <x v="3"/>
    <x v="1"/>
    <x v="29"/>
    <x v="0"/>
    <x v="0"/>
  </r>
  <r>
    <x v="0"/>
    <x v="122"/>
    <x v="0"/>
    <x v="0"/>
    <x v="8"/>
    <d v="2023-07-07T00:00:00"/>
    <x v="1"/>
    <x v="12"/>
    <x v="12"/>
    <x v="3"/>
    <x v="20"/>
    <s v="EMC-PCPL-100/2023"/>
    <d v="2023-07-11T00:00:00"/>
    <x v="0"/>
    <n v="622"/>
    <x v="0"/>
    <x v="121"/>
    <n v="390000"/>
    <x v="0"/>
    <x v="689"/>
    <x v="16"/>
    <x v="18"/>
    <x v="68"/>
    <x v="12"/>
    <x v="1"/>
    <s v="19/07/2023"/>
    <s v="19/07/2023"/>
    <x v="0"/>
    <x v="0"/>
    <x v="25"/>
    <x v="9"/>
    <s v="CESAR ROCHA ZANGA"/>
    <d v="2023-07-28T00:00:00"/>
    <s v="IT-PCPL-081/2023"/>
    <d v="2023-08-17T00:00:00"/>
    <s v="CD-306"/>
    <s v="CD-306"/>
    <s v="CD-306"/>
    <n v="389000"/>
    <s v="CD-306"/>
    <s v="EMC-UAL-267-CD-306/2023"/>
    <s v="INDUSTRIAS CMTR S.R.L."/>
    <x v="0"/>
    <x v="1"/>
    <n v="70"/>
    <x v="0"/>
    <d v="2023-07-19T00:00:00"/>
    <d v="2023-08-25T00:00:00"/>
    <x v="1"/>
    <x v="0"/>
    <x v="0"/>
    <s v="CLQ-23-CD-306/2023 ADQUISICION DE REPUESTOS Y ACCESORIOS PARA HORNO DE SECADO DE ESTAÑO"/>
    <s v="EMC-PCPL-100/2023"/>
    <x v="12"/>
    <n v="1"/>
    <s v="TOLVA DE ENTRADA DE MINERALES EN PLANCHA INOXIDABLE AISI 316 METODO DE CALIFICACION _x000a_FASE I (DOCUMENTOS CUMPLE Y NO CUMPLE)_x000a_(FOTOCOPIAS)_x000a_-_x0009_Cedula de identidad del representante legal o propietario._x000a_-_x0009_Certificación de actualización de matrícula de comercio/registro SEPREC._x000a_-_x0009_Número de identificación tributaria._x000a_NOTA. - El incumplimiento de presentación de cualquiera de los documentos mencionados se descalificará del proceso._x000a_FASE II (VALORACION TECNICA)_x000a_a)_x0009_CALIDAD (40%)_x000a_b)_x0009_PROPUESTA TECNICA 30%_x000a_c)_x0009_COSTO (30%)_x000a_NOTA. - Se solicita realizar la visita técnica al equipo de secado de estaño, se contemplara en la calificación."/>
    <s v="PZA."/>
    <n v="1"/>
    <n v="100000"/>
    <n v="100000"/>
    <x v="0"/>
    <x v="0"/>
    <n v="0"/>
    <n v="0"/>
    <n v="14367.816091954022"/>
    <n v="0"/>
    <n v="0"/>
    <n v="0"/>
    <d v="2023-11-03T00:00:00"/>
    <x v="2"/>
    <s v="09/05/2476"/>
    <n v="125"/>
    <n v="2555"/>
    <n v="110"/>
    <d v="2024-08-26T00:00:00"/>
    <n v="165278"/>
    <n v="0"/>
    <n v="0"/>
    <n v="0"/>
    <x v="2"/>
    <x v="2"/>
    <m/>
    <x v="0"/>
    <x v="12"/>
    <x v="0"/>
    <x v="0"/>
    <x v="0"/>
    <x v="2"/>
    <x v="1"/>
    <x v="2"/>
    <x v="3"/>
    <x v="3"/>
    <x v="1"/>
    <x v="29"/>
    <x v="0"/>
    <x v="0"/>
  </r>
  <r>
    <x v="0"/>
    <x v="122"/>
    <x v="0"/>
    <x v="0"/>
    <x v="8"/>
    <d v="2023-07-07T00:00:00"/>
    <x v="1"/>
    <x v="12"/>
    <x v="12"/>
    <x v="3"/>
    <x v="20"/>
    <s v="EMC-PCPL-100/2023"/>
    <d v="2023-07-11T00:00:00"/>
    <x v="0"/>
    <n v="622"/>
    <x v="0"/>
    <x v="121"/>
    <n v="390000"/>
    <x v="1"/>
    <x v="690"/>
    <x v="16"/>
    <x v="18"/>
    <x v="0"/>
    <x v="12"/>
    <x v="1"/>
    <s v="19/07/2023"/>
    <s v="19/07/2023"/>
    <x v="0"/>
    <x v="0"/>
    <x v="25"/>
    <x v="9"/>
    <s v="CESAR ROCHA ZANGA"/>
    <d v="2023-07-28T00:00:00"/>
    <s v="IT-PCPL-081/2023"/>
    <d v="2023-08-17T00:00:00"/>
    <s v="CD-306"/>
    <s v="CD-306"/>
    <s v="CD-306"/>
    <n v="389000"/>
    <s v="CD-306"/>
    <s v="EMC-UAL-267-CD-306/2023"/>
    <s v="INDUSTRIAS CMTR S.R.L."/>
    <x v="4"/>
    <x v="1"/>
    <n v="70"/>
    <x v="0"/>
    <d v="2023-07-19T00:00:00"/>
    <d v="2023-08-25T00:00:00"/>
    <x v="1"/>
    <x v="0"/>
    <x v="0"/>
    <s v="CLQ-23-CD-306/2023 ADQUISICION DE REPUESTOS Y ACCESORIOS PARA HORNO DE SECADO DE ESTAÑO"/>
    <s v="EMC-PCPL-100/2023"/>
    <x v="12"/>
    <n v="2"/>
    <s v="SALIDA DE POLVOS DE MINERAL EN PLANCHA INOXIDABLE AISI 316 "/>
    <s v="PZA."/>
    <n v="1"/>
    <n v="89000"/>
    <n v="89000"/>
    <x v="0"/>
    <x v="0"/>
    <n v="0"/>
    <n v="0"/>
    <n v="12787.356321839081"/>
    <n v="0"/>
    <n v="0"/>
    <n v="0"/>
    <d v="2023-11-03T00:00:00"/>
    <x v="2"/>
    <s v="09/05/2476"/>
    <n v="125"/>
    <n v="2555"/>
    <n v="110"/>
    <d v="2024-08-26T00:00:00"/>
    <n v="165278"/>
    <n v="0"/>
    <n v="0"/>
    <n v="0"/>
    <x v="2"/>
    <x v="2"/>
    <m/>
    <x v="0"/>
    <x v="12"/>
    <x v="0"/>
    <x v="0"/>
    <x v="0"/>
    <x v="2"/>
    <x v="1"/>
    <x v="2"/>
    <x v="3"/>
    <x v="3"/>
    <x v="1"/>
    <x v="29"/>
    <x v="0"/>
    <x v="0"/>
  </r>
  <r>
    <x v="0"/>
    <x v="122"/>
    <x v="0"/>
    <x v="0"/>
    <x v="8"/>
    <d v="2023-07-07T00:00:00"/>
    <x v="1"/>
    <x v="12"/>
    <x v="12"/>
    <x v="3"/>
    <x v="20"/>
    <s v="EMC-PCPL-100/2023"/>
    <d v="2023-07-11T00:00:00"/>
    <x v="0"/>
    <n v="622"/>
    <x v="0"/>
    <x v="121"/>
    <n v="390000"/>
    <x v="2"/>
    <x v="691"/>
    <x v="16"/>
    <x v="18"/>
    <x v="0"/>
    <x v="12"/>
    <x v="1"/>
    <s v="19/07/2023"/>
    <s v="19/07/2023"/>
    <x v="0"/>
    <x v="0"/>
    <x v="25"/>
    <x v="9"/>
    <s v="CESAR ROCHA ZANGA"/>
    <d v="2023-07-28T00:00:00"/>
    <s v="IT-PCPL-081/2023"/>
    <d v="2023-08-17T00:00:00"/>
    <s v="CD-306"/>
    <s v="CD-306"/>
    <s v="CD-306"/>
    <n v="389000"/>
    <s v="CD-306"/>
    <s v="EMC-UAL-267-CD-306/2023"/>
    <s v="INDUSTRIAS CMTR S.R.L."/>
    <x v="4"/>
    <x v="1"/>
    <n v="70"/>
    <x v="0"/>
    <d v="2023-07-19T00:00:00"/>
    <d v="2023-08-25T00:00:00"/>
    <x v="1"/>
    <x v="0"/>
    <x v="0"/>
    <s v="CLQ-23-CD-306/2023 ADQUISICION DE REPUESTOS Y ACCESORIOS PARA HORNO DE SECADO DE ESTAÑO"/>
    <s v="EMC-PCPL-100/2023"/>
    <x v="12"/>
    <n v="3"/>
    <s v="ESTRACTOR DE CICLON EN PLANCHA INOXIDABLE AISI 316 "/>
    <s v="PZA."/>
    <n v="1"/>
    <n v="200000"/>
    <n v="200000"/>
    <x v="0"/>
    <x v="0"/>
    <n v="0"/>
    <n v="0"/>
    <n v="28735.632183908045"/>
    <n v="0"/>
    <n v="0"/>
    <n v="0"/>
    <d v="2023-11-03T00:00:00"/>
    <x v="2"/>
    <s v="09/05/2476"/>
    <n v="125"/>
    <n v="2555"/>
    <n v="110"/>
    <d v="2024-08-26T00:00:00"/>
    <n v="165278"/>
    <n v="0"/>
    <n v="0"/>
    <n v="0"/>
    <x v="2"/>
    <x v="2"/>
    <m/>
    <x v="0"/>
    <x v="12"/>
    <x v="0"/>
    <x v="0"/>
    <x v="0"/>
    <x v="2"/>
    <x v="1"/>
    <x v="2"/>
    <x v="3"/>
    <x v="3"/>
    <x v="1"/>
    <x v="29"/>
    <x v="0"/>
    <x v="0"/>
  </r>
  <r>
    <x v="0"/>
    <x v="123"/>
    <x v="0"/>
    <x v="0"/>
    <x v="8"/>
    <d v="2023-07-07T00:00:00"/>
    <x v="1"/>
    <x v="9"/>
    <x v="9"/>
    <x v="7"/>
    <x v="9"/>
    <s v="CMB/EMC/ING-PLA/0088/2023"/>
    <d v="2023-07-11T00:00:00"/>
    <x v="0"/>
    <n v="630"/>
    <x v="0"/>
    <x v="122"/>
    <n v="169916"/>
    <x v="0"/>
    <x v="692"/>
    <x v="29"/>
    <x v="18"/>
    <x v="33"/>
    <x v="8"/>
    <x v="0"/>
    <s v="19/07/2023"/>
    <s v="19/07/2023"/>
    <x v="0"/>
    <x v="0"/>
    <x v="15"/>
    <x v="9"/>
    <s v="CLOVIS VELASCO HINOJOZA"/>
    <m/>
    <m/>
    <m/>
    <m/>
    <m/>
    <m/>
    <m/>
    <n v="0"/>
    <m/>
    <m/>
    <x v="0"/>
    <x v="0"/>
    <m/>
    <x v="0"/>
    <m/>
    <m/>
    <x v="1"/>
    <x v="0"/>
    <x v="0"/>
    <s v="CLQ-23-CD-308/2023 ADQUISICION DE HERRAMIENTAS ELECTRICAS PARA TALLER MECANICO TRUCKLESS DE LA EMPRESA MINERA COLQUIRI (MODALIDAD DE CONTRATACION DIRECTA)"/>
    <s v="CMB/EMC/ING-PLA/0088/2023"/>
    <x v="9"/>
    <n v="1"/>
    <s v="TORQUIMETRO DIGITAL CON ENCASTRE DE ½”, TORQUE MAX. 1800 LB-PIE A BATERIA (O VALORES SUPERIORES) SE ADJUNTA CONDICIONES TECNICAS (PDF)"/>
    <s v="PZA."/>
    <n v="4"/>
    <m/>
    <n v="0"/>
    <x v="0"/>
    <x v="0"/>
    <n v="473"/>
    <n v="0"/>
    <n v="0"/>
    <n v="0"/>
    <n v="0"/>
    <n v="0"/>
    <d v="1899-12-30T00:00:00"/>
    <x v="2"/>
    <s v="09/05/2476"/>
    <n v="125"/>
    <n v="2555"/>
    <n v="110"/>
    <d v="2024-08-26T00:00:00"/>
    <n v="210511"/>
    <n v="0"/>
    <n v="0"/>
    <n v="0"/>
    <x v="2"/>
    <x v="2"/>
    <m/>
    <x v="0"/>
    <x v="12"/>
    <x v="0"/>
    <x v="0"/>
    <x v="0"/>
    <x v="2"/>
    <x v="1"/>
    <x v="2"/>
    <x v="3"/>
    <x v="3"/>
    <x v="1"/>
    <x v="29"/>
    <x v="0"/>
    <x v="0"/>
  </r>
  <r>
    <x v="0"/>
    <x v="123"/>
    <x v="0"/>
    <x v="0"/>
    <x v="8"/>
    <d v="2023-07-07T00:00:00"/>
    <x v="1"/>
    <x v="9"/>
    <x v="9"/>
    <x v="7"/>
    <x v="9"/>
    <s v="CMB/EMC/ING-PLA/0088/2023"/>
    <d v="2023-07-11T00:00:00"/>
    <x v="0"/>
    <n v="630"/>
    <x v="0"/>
    <x v="122"/>
    <n v="169916"/>
    <x v="1"/>
    <x v="693"/>
    <x v="29"/>
    <x v="18"/>
    <x v="0"/>
    <x v="8"/>
    <x v="0"/>
    <s v="19/07/2023"/>
    <s v="19/07/2023"/>
    <x v="0"/>
    <x v="0"/>
    <x v="15"/>
    <x v="9"/>
    <s v="CLOVIS VELASCO HINOJOZA"/>
    <m/>
    <m/>
    <m/>
    <m/>
    <m/>
    <m/>
    <m/>
    <n v="0"/>
    <m/>
    <m/>
    <x v="0"/>
    <x v="0"/>
    <m/>
    <x v="0"/>
    <m/>
    <m/>
    <x v="1"/>
    <x v="0"/>
    <x v="0"/>
    <s v="CLQ-23-CD-308/2023 ADQUISICION DE HERRAMIENTAS ELECTRICAS PARA TALLER MECANICO TRUCKLESS DE LA EMPRESA MINERA COLQUIRI (MODALIDAD DE CONTRATACION DIRECTA)"/>
    <s v="CMB/EMC/ING-PLA/0088/2023"/>
    <x v="9"/>
    <n v="2"/>
    <s v="LLAVE DE IMPACTO RECTA DE ENCASTRE DE 1/2&quot;, TORQUE 220 LB-PIE A BATERIA (O VALORES SUPERIORES) "/>
    <s v="PZA."/>
    <n v="4"/>
    <m/>
    <n v="0"/>
    <x v="0"/>
    <x v="0"/>
    <n v="473"/>
    <n v="0"/>
    <n v="0"/>
    <n v="0"/>
    <n v="0"/>
    <n v="0"/>
    <d v="1899-12-30T00:00:00"/>
    <x v="2"/>
    <s v="09/05/2476"/>
    <n v="125"/>
    <n v="2555"/>
    <n v="110"/>
    <d v="2024-08-26T00:00:00"/>
    <n v="210511"/>
    <n v="0"/>
    <n v="0"/>
    <n v="0"/>
    <x v="2"/>
    <x v="2"/>
    <m/>
    <x v="0"/>
    <x v="12"/>
    <x v="0"/>
    <x v="0"/>
    <x v="0"/>
    <x v="2"/>
    <x v="1"/>
    <x v="2"/>
    <x v="3"/>
    <x v="3"/>
    <x v="1"/>
    <x v="29"/>
    <x v="0"/>
    <x v="0"/>
  </r>
  <r>
    <x v="0"/>
    <x v="123"/>
    <x v="0"/>
    <x v="0"/>
    <x v="8"/>
    <d v="2023-07-07T00:00:00"/>
    <x v="1"/>
    <x v="9"/>
    <x v="9"/>
    <x v="7"/>
    <x v="9"/>
    <s v="CMB/EMC/ING-PLA/0088/2023"/>
    <d v="2023-07-11T00:00:00"/>
    <x v="0"/>
    <n v="630"/>
    <x v="0"/>
    <x v="122"/>
    <n v="169916"/>
    <x v="2"/>
    <x v="694"/>
    <x v="29"/>
    <x v="18"/>
    <x v="0"/>
    <x v="8"/>
    <x v="0"/>
    <s v="19/07/2023"/>
    <s v="19/07/2023"/>
    <x v="0"/>
    <x v="0"/>
    <x v="15"/>
    <x v="9"/>
    <s v="CLOVIS VELASCO HINOJOZA"/>
    <m/>
    <m/>
    <m/>
    <m/>
    <m/>
    <m/>
    <m/>
    <n v="0"/>
    <m/>
    <m/>
    <x v="0"/>
    <x v="0"/>
    <m/>
    <x v="0"/>
    <m/>
    <m/>
    <x v="1"/>
    <x v="0"/>
    <x v="0"/>
    <s v="CLQ-23-CD-308/2023 ADQUISICION DE HERRAMIENTAS ELECTRICAS PARA TALLER MECANICO TRUCKLESS DE LA EMPRESA MINERA COLQUIRI (MODALIDAD DE CONTRATACION DIRECTA)"/>
    <s v="CMB/EMC/ING-PLA/0088/2023"/>
    <x v="9"/>
    <n v="3"/>
    <s v="PISTOLA DE IMPACTO DE ENCASTRE DE 3/4&quot;, TORQUE SUJECION 1200 LB-PIE A BATERIA (O VALORES SUPERIORES) "/>
    <s v="PZA."/>
    <n v="4"/>
    <m/>
    <n v="0"/>
    <x v="0"/>
    <x v="0"/>
    <n v="473"/>
    <n v="0"/>
    <n v="0"/>
    <n v="0"/>
    <n v="0"/>
    <n v="0"/>
    <d v="1899-12-30T00:00:00"/>
    <x v="2"/>
    <s v="09/05/2476"/>
    <n v="125"/>
    <n v="2555"/>
    <n v="110"/>
    <d v="2024-08-26T00:00:00"/>
    <n v="210511"/>
    <n v="0"/>
    <n v="0"/>
    <n v="0"/>
    <x v="2"/>
    <x v="2"/>
    <m/>
    <x v="0"/>
    <x v="12"/>
    <x v="0"/>
    <x v="0"/>
    <x v="0"/>
    <x v="2"/>
    <x v="1"/>
    <x v="2"/>
    <x v="3"/>
    <x v="3"/>
    <x v="1"/>
    <x v="29"/>
    <x v="0"/>
    <x v="0"/>
  </r>
  <r>
    <x v="0"/>
    <x v="123"/>
    <x v="0"/>
    <x v="0"/>
    <x v="8"/>
    <d v="2023-07-07T00:00:00"/>
    <x v="1"/>
    <x v="9"/>
    <x v="9"/>
    <x v="7"/>
    <x v="9"/>
    <s v="CMB/EMC/ING-PLA/0088/2023"/>
    <d v="2023-07-11T00:00:00"/>
    <x v="0"/>
    <n v="630"/>
    <x v="0"/>
    <x v="122"/>
    <n v="169916"/>
    <x v="3"/>
    <x v="695"/>
    <x v="29"/>
    <x v="18"/>
    <x v="0"/>
    <x v="8"/>
    <x v="0"/>
    <s v="19/07/2023"/>
    <s v="19/07/2023"/>
    <x v="0"/>
    <x v="0"/>
    <x v="15"/>
    <x v="9"/>
    <s v="CLOVIS VELASCO HINOJOZA"/>
    <m/>
    <m/>
    <m/>
    <m/>
    <m/>
    <m/>
    <m/>
    <n v="0"/>
    <m/>
    <m/>
    <x v="0"/>
    <x v="0"/>
    <m/>
    <x v="0"/>
    <m/>
    <m/>
    <x v="1"/>
    <x v="0"/>
    <x v="0"/>
    <s v="CLQ-23-CD-308/2023 ADQUISICION DE HERRAMIENTAS ELECTRICAS PARA TALLER MECANICO TRUCKLESS DE LA EMPRESA MINERA COLQUIRI (MODALIDAD DE CONTRATACION DIRECTA)"/>
    <s v="CMB/EMC/ING-PLA/0088/2023"/>
    <x v="9"/>
    <n v="4"/>
    <s v="PISTOLA ENGRASADORA, CAUDAL: 2,6 OZ/MIN, PRESION 8000 PSI A BATERIA (O VALORES SUPERIORES) "/>
    <s v="PZA."/>
    <n v="4"/>
    <m/>
    <n v="0"/>
    <x v="0"/>
    <x v="0"/>
    <n v="473"/>
    <n v="0"/>
    <n v="0"/>
    <n v="0"/>
    <n v="0"/>
    <n v="0"/>
    <d v="1899-12-30T00:00:00"/>
    <x v="2"/>
    <s v="09/05/2476"/>
    <n v="125"/>
    <n v="2555"/>
    <n v="110"/>
    <d v="2024-08-26T00:00:00"/>
    <n v="210511"/>
    <n v="0"/>
    <n v="0"/>
    <n v="0"/>
    <x v="2"/>
    <x v="2"/>
    <m/>
    <x v="0"/>
    <x v="12"/>
    <x v="0"/>
    <x v="0"/>
    <x v="0"/>
    <x v="2"/>
    <x v="1"/>
    <x v="2"/>
    <x v="3"/>
    <x v="3"/>
    <x v="1"/>
    <x v="29"/>
    <x v="0"/>
    <x v="0"/>
  </r>
  <r>
    <x v="0"/>
    <x v="123"/>
    <x v="0"/>
    <x v="0"/>
    <x v="8"/>
    <d v="2023-07-07T00:00:00"/>
    <x v="1"/>
    <x v="9"/>
    <x v="9"/>
    <x v="7"/>
    <x v="9"/>
    <s v="CMB/EMC/ING-PLA/0088/2023"/>
    <d v="2023-07-11T00:00:00"/>
    <x v="0"/>
    <n v="630"/>
    <x v="0"/>
    <x v="122"/>
    <n v="169916"/>
    <x v="4"/>
    <x v="696"/>
    <x v="29"/>
    <x v="18"/>
    <x v="0"/>
    <x v="8"/>
    <x v="0"/>
    <s v="19/07/2023"/>
    <s v="19/07/2023"/>
    <x v="0"/>
    <x v="0"/>
    <x v="15"/>
    <x v="9"/>
    <s v="CLOVIS VELASCO HINOJOZA"/>
    <m/>
    <m/>
    <m/>
    <m/>
    <m/>
    <m/>
    <m/>
    <n v="0"/>
    <m/>
    <m/>
    <x v="0"/>
    <x v="0"/>
    <m/>
    <x v="0"/>
    <m/>
    <m/>
    <x v="1"/>
    <x v="0"/>
    <x v="0"/>
    <s v="CLQ-23-CD-308/2023 ADQUISICION DE HERRAMIENTAS ELECTRICAS PARA TALLER MECANICO TRUCKLESS DE LA EMPRESA MINERA COLQUIRI (MODALIDAD DE CONTRATACION DIRECTA)"/>
    <s v="CMB/EMC/ING-PLA/0088/2023"/>
    <x v="9"/>
    <n v="5"/>
    <s v="TALADRO PERCUTOR DE ½” CON SET DE BROCAS, POTENCIA : 850 W, 220V/50HZ (O VALORES SUPERIORES) "/>
    <s v="PZA."/>
    <n v="4"/>
    <m/>
    <n v="0"/>
    <x v="0"/>
    <x v="0"/>
    <n v="473"/>
    <n v="0"/>
    <n v="0"/>
    <n v="0"/>
    <n v="0"/>
    <n v="0"/>
    <d v="1899-12-30T00:00:00"/>
    <x v="2"/>
    <s v="09/05/2476"/>
    <n v="125"/>
    <n v="2555"/>
    <n v="110"/>
    <d v="2024-08-26T00:00:00"/>
    <n v="210511"/>
    <n v="0"/>
    <n v="0"/>
    <n v="0"/>
    <x v="2"/>
    <x v="2"/>
    <m/>
    <x v="0"/>
    <x v="12"/>
    <x v="0"/>
    <x v="0"/>
    <x v="0"/>
    <x v="2"/>
    <x v="1"/>
    <x v="2"/>
    <x v="3"/>
    <x v="3"/>
    <x v="1"/>
    <x v="29"/>
    <x v="0"/>
    <x v="0"/>
  </r>
  <r>
    <x v="0"/>
    <x v="123"/>
    <x v="0"/>
    <x v="0"/>
    <x v="8"/>
    <d v="2023-07-07T00:00:00"/>
    <x v="1"/>
    <x v="9"/>
    <x v="9"/>
    <x v="7"/>
    <x v="9"/>
    <s v="CMB/EMC/ING-PLA/0088/2023"/>
    <d v="2023-07-11T00:00:00"/>
    <x v="0"/>
    <n v="630"/>
    <x v="0"/>
    <x v="122"/>
    <n v="169916"/>
    <x v="5"/>
    <x v="697"/>
    <x v="45"/>
    <x v="18"/>
    <x v="0"/>
    <x v="8"/>
    <x v="0"/>
    <s v="19/07/2023"/>
    <s v="19/07/2023"/>
    <x v="0"/>
    <x v="0"/>
    <x v="15"/>
    <x v="9"/>
    <s v="CLOVIS VELASCO HINOJOZA"/>
    <m/>
    <m/>
    <m/>
    <m/>
    <m/>
    <m/>
    <m/>
    <n v="0"/>
    <m/>
    <m/>
    <x v="0"/>
    <x v="0"/>
    <m/>
    <x v="0"/>
    <m/>
    <m/>
    <x v="1"/>
    <x v="0"/>
    <x v="0"/>
    <s v="CLQ-23-CD-308/2023 ADQUISICION DE HERRAMIENTAS ELECTRICAS PARA TALLER MECANICO TRUCKLESS DE LA EMPRESA MINERA COLQUIRI (MODALIDAD DE CONTRATACION DIRECTA)"/>
    <s v="CMB/EMC/ING-PLA/0088/2023"/>
    <x v="9"/>
    <n v="6"/>
    <s v="AMOLADORA ANGULAR DE 9”, 2200W, 220V, 50HZ (O VALORES SUPERIORES) "/>
    <s v="PZA."/>
    <n v="3"/>
    <m/>
    <n v="0"/>
    <x v="0"/>
    <x v="0"/>
    <n v="473"/>
    <n v="0"/>
    <n v="0"/>
    <n v="0"/>
    <n v="0"/>
    <n v="0"/>
    <d v="1899-12-30T00:00:00"/>
    <x v="2"/>
    <s v="09/05/2476"/>
    <n v="125"/>
    <n v="2555"/>
    <n v="110"/>
    <d v="2024-08-26T00:00:00"/>
    <n v="210511"/>
    <n v="0"/>
    <n v="0"/>
    <n v="0"/>
    <x v="2"/>
    <x v="2"/>
    <m/>
    <x v="0"/>
    <x v="12"/>
    <x v="0"/>
    <x v="0"/>
    <x v="0"/>
    <x v="2"/>
    <x v="1"/>
    <x v="2"/>
    <x v="3"/>
    <x v="3"/>
    <x v="1"/>
    <x v="29"/>
    <x v="0"/>
    <x v="0"/>
  </r>
  <r>
    <x v="0"/>
    <x v="123"/>
    <x v="0"/>
    <x v="0"/>
    <x v="8"/>
    <d v="2023-07-07T00:00:00"/>
    <x v="1"/>
    <x v="9"/>
    <x v="9"/>
    <x v="7"/>
    <x v="9"/>
    <s v="CMB/EMC/ING-PLA/0088/2023"/>
    <d v="2023-07-11T00:00:00"/>
    <x v="0"/>
    <n v="630"/>
    <x v="0"/>
    <x v="122"/>
    <n v="169916"/>
    <x v="6"/>
    <x v="698"/>
    <x v="8"/>
    <x v="18"/>
    <x v="0"/>
    <x v="8"/>
    <x v="0"/>
    <s v="19/07/2023"/>
    <s v="19/07/2023"/>
    <x v="0"/>
    <x v="0"/>
    <x v="15"/>
    <x v="9"/>
    <s v="CLOVIS VELASCO HINOJOZA"/>
    <m/>
    <m/>
    <m/>
    <m/>
    <m/>
    <m/>
    <m/>
    <n v="0"/>
    <m/>
    <m/>
    <x v="0"/>
    <x v="0"/>
    <m/>
    <x v="0"/>
    <m/>
    <m/>
    <x v="1"/>
    <x v="0"/>
    <x v="0"/>
    <s v="CLQ-23-CD-308/2023 ADQUISICION DE HERRAMIENTAS ELECTRICAS PARA TALLER MECANICO TRUCKLESS DE LA EMPRESA MINERA COLQUIRI (MODALIDAD DE CONTRATACION DIRECTA)"/>
    <s v="CMB/EMC/ING-PLA/0088/2023"/>
    <x v="9"/>
    <n v="7"/>
    <s v="AMOLADORA ANGULAR DE 7” 2000W, 220V, 50HZ (O VALORES SUPERIORES) "/>
    <s v="PZA."/>
    <n v="6"/>
    <m/>
    <n v="0"/>
    <x v="0"/>
    <x v="0"/>
    <n v="473"/>
    <n v="0"/>
    <n v="0"/>
    <n v="0"/>
    <n v="0"/>
    <n v="0"/>
    <d v="1899-12-30T00:00:00"/>
    <x v="2"/>
    <s v="09/05/2476"/>
    <n v="125"/>
    <n v="2555"/>
    <n v="110"/>
    <d v="2024-08-26T00:00:00"/>
    <n v="210511"/>
    <n v="0"/>
    <n v="0"/>
    <n v="0"/>
    <x v="2"/>
    <x v="2"/>
    <m/>
    <x v="0"/>
    <x v="12"/>
    <x v="0"/>
    <x v="0"/>
    <x v="0"/>
    <x v="2"/>
    <x v="1"/>
    <x v="2"/>
    <x v="3"/>
    <x v="3"/>
    <x v="1"/>
    <x v="29"/>
    <x v="0"/>
    <x v="0"/>
  </r>
  <r>
    <x v="0"/>
    <x v="123"/>
    <x v="0"/>
    <x v="0"/>
    <x v="8"/>
    <d v="2023-07-07T00:00:00"/>
    <x v="1"/>
    <x v="9"/>
    <x v="9"/>
    <x v="7"/>
    <x v="9"/>
    <s v="CMB/EMC/ING-PLA/0088/2023"/>
    <d v="2023-07-11T00:00:00"/>
    <x v="0"/>
    <n v="630"/>
    <x v="0"/>
    <x v="122"/>
    <n v="169916"/>
    <x v="7"/>
    <x v="699"/>
    <x v="29"/>
    <x v="18"/>
    <x v="0"/>
    <x v="8"/>
    <x v="0"/>
    <s v="19/07/2023"/>
    <s v="19/07/2023"/>
    <x v="0"/>
    <x v="0"/>
    <x v="15"/>
    <x v="9"/>
    <s v="CLOVIS VELASCO HINOJOZA"/>
    <m/>
    <m/>
    <m/>
    <m/>
    <m/>
    <m/>
    <m/>
    <n v="0"/>
    <m/>
    <m/>
    <x v="0"/>
    <x v="0"/>
    <m/>
    <x v="0"/>
    <m/>
    <m/>
    <x v="1"/>
    <x v="0"/>
    <x v="0"/>
    <s v="CLQ-23-CD-308/2023 ADQUISICION DE HERRAMIENTAS ELECTRICAS PARA TALLER MECANICO TRUCKLESS DE LA EMPRESA MINERA COLQUIRI (MODALIDAD DE CONTRATACION DIRECTA)"/>
    <s v="CMB/EMC/ING-PLA/0088/2023"/>
    <x v="9"/>
    <n v="8"/>
    <s v="AMOLADORA ANGULAR DE 4 ½” 1550W, 220V, 50HZ (O VALORES SUPERIORES) "/>
    <s v="PZA."/>
    <n v="4"/>
    <m/>
    <n v="0"/>
    <x v="0"/>
    <x v="0"/>
    <n v="473"/>
    <n v="0"/>
    <n v="0"/>
    <n v="0"/>
    <n v="0"/>
    <n v="0"/>
    <d v="1899-12-30T00:00:00"/>
    <x v="2"/>
    <s v="09/05/2476"/>
    <n v="125"/>
    <n v="2555"/>
    <n v="110"/>
    <d v="2024-08-26T00:00:00"/>
    <n v="210511"/>
    <n v="0"/>
    <n v="0"/>
    <n v="0"/>
    <x v="2"/>
    <x v="2"/>
    <m/>
    <x v="0"/>
    <x v="12"/>
    <x v="0"/>
    <x v="0"/>
    <x v="0"/>
    <x v="2"/>
    <x v="1"/>
    <x v="2"/>
    <x v="3"/>
    <x v="3"/>
    <x v="1"/>
    <x v="29"/>
    <x v="0"/>
    <x v="0"/>
  </r>
  <r>
    <x v="0"/>
    <x v="123"/>
    <x v="0"/>
    <x v="0"/>
    <x v="8"/>
    <d v="2023-07-07T00:00:00"/>
    <x v="1"/>
    <x v="9"/>
    <x v="9"/>
    <x v="7"/>
    <x v="9"/>
    <s v="CMB/EMC/ING-PLA/0088/2023"/>
    <d v="2023-07-11T00:00:00"/>
    <x v="0"/>
    <n v="630"/>
    <x v="0"/>
    <x v="122"/>
    <n v="169916"/>
    <x v="8"/>
    <x v="700"/>
    <x v="29"/>
    <x v="18"/>
    <x v="0"/>
    <x v="8"/>
    <x v="0"/>
    <s v="19/07/2023"/>
    <s v="19/07/2023"/>
    <x v="0"/>
    <x v="0"/>
    <x v="15"/>
    <x v="9"/>
    <s v="CLOVIS VELASCO HINOJOZA"/>
    <m/>
    <m/>
    <m/>
    <m/>
    <m/>
    <m/>
    <m/>
    <n v="0"/>
    <m/>
    <m/>
    <x v="0"/>
    <x v="0"/>
    <m/>
    <x v="0"/>
    <m/>
    <m/>
    <x v="1"/>
    <x v="0"/>
    <x v="0"/>
    <s v="CLQ-23-CD-308/2023 ADQUISICION DE HERRAMIENTAS ELECTRICAS PARA TALLER MECANICO TRUCKLESS DE LA EMPRESA MINERA COLQUIRI (MODALIDAD DE CONTRATACION DIRECTA)"/>
    <s v="CMB/EMC/ING-PLA/0088/2023"/>
    <x v="9"/>
    <n v="9"/>
    <s v="RECTIFICADOR DE 1/4&quot; 2200 W A BATERIA (O VALORES SUPERIORES) "/>
    <s v="PZA."/>
    <n v="4"/>
    <m/>
    <n v="0"/>
    <x v="0"/>
    <x v="0"/>
    <n v="473"/>
    <n v="0"/>
    <n v="0"/>
    <n v="0"/>
    <n v="0"/>
    <n v="0"/>
    <d v="1899-12-30T00:00:00"/>
    <x v="2"/>
    <s v="09/05/2476"/>
    <n v="125"/>
    <n v="2555"/>
    <n v="110"/>
    <d v="2024-08-26T00:00:00"/>
    <n v="210511"/>
    <n v="0"/>
    <n v="0"/>
    <n v="0"/>
    <x v="2"/>
    <x v="2"/>
    <m/>
    <x v="0"/>
    <x v="12"/>
    <x v="0"/>
    <x v="0"/>
    <x v="0"/>
    <x v="2"/>
    <x v="1"/>
    <x v="2"/>
    <x v="3"/>
    <x v="3"/>
    <x v="1"/>
    <x v="29"/>
    <x v="0"/>
    <x v="0"/>
  </r>
  <r>
    <x v="0"/>
    <x v="123"/>
    <x v="0"/>
    <x v="0"/>
    <x v="8"/>
    <d v="2023-07-07T00:00:00"/>
    <x v="1"/>
    <x v="9"/>
    <x v="9"/>
    <x v="7"/>
    <x v="9"/>
    <s v="CMB/EMC/ING-PLA/0088/2023"/>
    <d v="2023-07-11T00:00:00"/>
    <x v="0"/>
    <n v="630"/>
    <x v="0"/>
    <x v="122"/>
    <n v="169916"/>
    <x v="9"/>
    <x v="701"/>
    <x v="29"/>
    <x v="18"/>
    <x v="0"/>
    <x v="8"/>
    <x v="0"/>
    <s v="19/07/2023"/>
    <s v="19/07/2023"/>
    <x v="0"/>
    <x v="0"/>
    <x v="15"/>
    <x v="9"/>
    <s v="CLOVIS VELASCO HINOJOZA"/>
    <m/>
    <m/>
    <m/>
    <m/>
    <m/>
    <m/>
    <m/>
    <n v="0"/>
    <m/>
    <m/>
    <x v="0"/>
    <x v="0"/>
    <m/>
    <x v="0"/>
    <m/>
    <m/>
    <x v="1"/>
    <x v="0"/>
    <x v="0"/>
    <s v="CLQ-23-CD-308/2023 ADQUISICION DE HERRAMIENTAS ELECTRICAS PARA TALLER MECANICO TRUCKLESS DE LA EMPRESA MINERA COLQUIRI (MODALIDAD DE CONTRATACION DIRECTA)"/>
    <s v="CMB/EMC/ING-PLA/0088/2023"/>
    <x v="9"/>
    <n v="10"/>
    <s v="AMOLADORA ANGULAR DE 4 ½”, 11A, A BATERIA (O VALORES SUPERIORES) "/>
    <s v="PZA."/>
    <n v="4"/>
    <m/>
    <n v="0"/>
    <x v="0"/>
    <x v="0"/>
    <n v="473"/>
    <n v="0"/>
    <n v="0"/>
    <n v="0"/>
    <n v="0"/>
    <n v="0"/>
    <d v="1899-12-30T00:00:00"/>
    <x v="2"/>
    <s v="09/05/2476"/>
    <n v="125"/>
    <n v="2555"/>
    <n v="110"/>
    <d v="2024-08-26T00:00:00"/>
    <n v="210511"/>
    <n v="0"/>
    <n v="0"/>
    <n v="0"/>
    <x v="2"/>
    <x v="2"/>
    <m/>
    <x v="0"/>
    <x v="12"/>
    <x v="0"/>
    <x v="0"/>
    <x v="0"/>
    <x v="2"/>
    <x v="1"/>
    <x v="2"/>
    <x v="3"/>
    <x v="3"/>
    <x v="1"/>
    <x v="29"/>
    <x v="0"/>
    <x v="0"/>
  </r>
  <r>
    <x v="0"/>
    <x v="123"/>
    <x v="0"/>
    <x v="0"/>
    <x v="8"/>
    <d v="2023-07-07T00:00:00"/>
    <x v="1"/>
    <x v="9"/>
    <x v="9"/>
    <x v="7"/>
    <x v="9"/>
    <s v="CMB/EMC/ING-PLA/0088/2023"/>
    <d v="2023-07-11T00:00:00"/>
    <x v="0"/>
    <n v="630"/>
    <x v="0"/>
    <x v="122"/>
    <n v="169916"/>
    <x v="10"/>
    <x v="702"/>
    <x v="16"/>
    <x v="18"/>
    <x v="0"/>
    <x v="8"/>
    <x v="0"/>
    <s v="19/07/2023"/>
    <s v="19/07/2023"/>
    <x v="0"/>
    <x v="0"/>
    <x v="15"/>
    <x v="9"/>
    <s v="CLOVIS VELASCO HINOJOZA"/>
    <m/>
    <m/>
    <m/>
    <m/>
    <m/>
    <m/>
    <m/>
    <n v="0"/>
    <m/>
    <m/>
    <x v="0"/>
    <x v="0"/>
    <m/>
    <x v="0"/>
    <m/>
    <m/>
    <x v="1"/>
    <x v="0"/>
    <x v="0"/>
    <s v="CLQ-23-CD-308/2023 ADQUISICION DE HERRAMIENTAS ELECTRICAS PARA TALLER MECANICO TRUCKLESS DE LA EMPRESA MINERA COLQUIRI (MODALIDAD DE CONTRATACION DIRECTA)"/>
    <s v="CMB/EMC/ING-PLA/0088/2023"/>
    <x v="9"/>
    <n v="11"/>
    <s v="INFLADOR DE NEUMATICOS INALAMBRICO DE 18V "/>
    <s v="PZA."/>
    <n v="1"/>
    <m/>
    <n v="0"/>
    <x v="0"/>
    <x v="0"/>
    <n v="473"/>
    <n v="0"/>
    <n v="0"/>
    <n v="0"/>
    <n v="0"/>
    <n v="0"/>
    <d v="1899-12-30T00:00:00"/>
    <x v="2"/>
    <s v="09/05/2476"/>
    <n v="125"/>
    <n v="2555"/>
    <n v="110"/>
    <d v="2024-08-26T00:00:00"/>
    <n v="210511"/>
    <n v="0"/>
    <n v="0"/>
    <n v="0"/>
    <x v="2"/>
    <x v="2"/>
    <m/>
    <x v="0"/>
    <x v="12"/>
    <x v="0"/>
    <x v="0"/>
    <x v="0"/>
    <x v="2"/>
    <x v="1"/>
    <x v="2"/>
    <x v="3"/>
    <x v="3"/>
    <x v="1"/>
    <x v="29"/>
    <x v="0"/>
    <x v="0"/>
  </r>
  <r>
    <x v="0"/>
    <x v="123"/>
    <x v="0"/>
    <x v="0"/>
    <x v="8"/>
    <d v="2023-07-07T00:00:00"/>
    <x v="1"/>
    <x v="9"/>
    <x v="9"/>
    <x v="7"/>
    <x v="9"/>
    <s v="CMB/EMC/ING-PLA/0088/2023"/>
    <d v="2023-07-11T00:00:00"/>
    <x v="0"/>
    <n v="630"/>
    <x v="0"/>
    <x v="122"/>
    <n v="169916"/>
    <x v="11"/>
    <x v="703"/>
    <x v="29"/>
    <x v="18"/>
    <x v="0"/>
    <x v="8"/>
    <x v="0"/>
    <s v="19/07/2023"/>
    <s v="19/07/2023"/>
    <x v="0"/>
    <x v="0"/>
    <x v="15"/>
    <x v="9"/>
    <s v="CLOVIS VELASCO HINOJOZA"/>
    <m/>
    <m/>
    <m/>
    <m/>
    <m/>
    <m/>
    <m/>
    <n v="0"/>
    <m/>
    <m/>
    <x v="0"/>
    <x v="0"/>
    <m/>
    <x v="0"/>
    <m/>
    <m/>
    <x v="1"/>
    <x v="0"/>
    <x v="0"/>
    <s v="CLQ-23-CD-308/2023 ADQUISICION DE HERRAMIENTAS ELECTRICAS PARA TALLER MECANICO TRUCKLESS DE LA EMPRESA MINERA COLQUIRI (MODALIDAD DE CONTRATACION DIRECTA)"/>
    <s v="CMB/EMC/ING-PLA/0088/2023"/>
    <x v="9"/>
    <n v="12"/>
    <s v="LLAVE DE IMPACTO EN ANGULO RECTO 1/2&quot; M12  TORQUE 220 LB-PIE A BATERIA (O VALORES SUPERIORES) "/>
    <s v="PZA."/>
    <n v="4"/>
    <m/>
    <n v="0"/>
    <x v="0"/>
    <x v="0"/>
    <n v="473"/>
    <n v="0"/>
    <n v="0"/>
    <n v="0"/>
    <n v="0"/>
    <n v="0"/>
    <d v="1899-12-30T00:00:00"/>
    <x v="2"/>
    <s v="09/05/2476"/>
    <n v="125"/>
    <n v="2555"/>
    <n v="110"/>
    <d v="2024-08-26T00:00:00"/>
    <n v="210511"/>
    <n v="0"/>
    <n v="0"/>
    <n v="0"/>
    <x v="2"/>
    <x v="2"/>
    <m/>
    <x v="0"/>
    <x v="12"/>
    <x v="0"/>
    <x v="0"/>
    <x v="0"/>
    <x v="2"/>
    <x v="1"/>
    <x v="2"/>
    <x v="3"/>
    <x v="3"/>
    <x v="1"/>
    <x v="29"/>
    <x v="0"/>
    <x v="0"/>
  </r>
  <r>
    <x v="0"/>
    <x v="124"/>
    <x v="0"/>
    <x v="0"/>
    <x v="8"/>
    <d v="2023-07-07T00:00:00"/>
    <x v="1"/>
    <x v="12"/>
    <x v="12"/>
    <x v="7"/>
    <x v="9"/>
    <s v="ADQ.MANTTO Y SERV. 102/2023"/>
    <d v="2023-07-11T00:00:00"/>
    <x v="0"/>
    <n v="628"/>
    <x v="0"/>
    <x v="123"/>
    <n v="109670"/>
    <x v="0"/>
    <x v="704"/>
    <x v="27"/>
    <x v="5"/>
    <x v="69"/>
    <x v="8"/>
    <x v="0"/>
    <s v="19/07/2023"/>
    <s v="19/07/2023"/>
    <x v="0"/>
    <x v="0"/>
    <x v="18"/>
    <x v="9"/>
    <s v="OSCAR MIRKO MIRANDA ROMERO "/>
    <m/>
    <m/>
    <m/>
    <m/>
    <m/>
    <m/>
    <m/>
    <n v="0"/>
    <m/>
    <m/>
    <x v="0"/>
    <x v="0"/>
    <m/>
    <x v="0"/>
    <m/>
    <m/>
    <x v="1"/>
    <x v="0"/>
    <x v="0"/>
    <s v="CLQ-23-CD-311/2023 ADQUISICION DE MOTOR DE ARRANQUE, ALTERNADOR Y ACCESORIOS PARA SCOOPTRAM Y VOLQUETE DE LA EMPRESA MINERA COLQUIRI (MODALIDAD DE CONTRATACION DIRECTA)"/>
    <s v="ADQ.MANTTO Y SERV. 102/2023"/>
    <x v="12"/>
    <n v="1"/>
    <s v="MOTOR DE ARRANQUE 24VDC, 9 DIENTES P/MOTOR DEUTZ, VOLQUETE DUX  N° Parte 6001-103 CONDICIONES TECNICAS_x000a_Motor de arranque 24 VDC 9 dientes p/motor Deutz, N° Parte 6001-103), para volquete DUX DT-12._x000a_Motor de arranque 12 VDC 9 dientes p/motor Deutz, N° Parte 7791847, para scooptram HST1 _x000a_Alternador 24 V., 75 A. para scooptram ST2G. (debe incluir regulador de voltaje), N° Parte 190100002_x000a_Alternador 28 V., 55 A., para motor DEUTZ volquete DUX DT-12 (debe incluir regulador de voltaje), N° Parte 4199-7._x000a_Alternador 12 V., 55 A., para motor DEUTZ scooptram HSTIA ARAMINE L130 (debe incluir regulador de voltaje), N° Parte 7781749._x000a__x000a_•_x0009_Plazo de entrega: 60 días calendario_x000a_•_x0009_Manuales: debe contar con ficha técnica_x000a_•_x0009_Lugar de entrega: Almacenes de la Empresa Minera Colquiri._x000a_•_x0009_Garantía mínima de 1 año"/>
    <s v="PZA"/>
    <n v="5"/>
    <m/>
    <n v="0"/>
    <x v="0"/>
    <x v="0"/>
    <n v="473"/>
    <n v="0"/>
    <n v="0"/>
    <n v="0"/>
    <n v="0"/>
    <n v="0"/>
    <d v="1899-12-30T00:00:00"/>
    <x v="2"/>
    <s v="09/05/2476"/>
    <n v="125"/>
    <n v="2555"/>
    <n v="110"/>
    <d v="2024-08-26T00:00:00"/>
    <n v="210511"/>
    <n v="0"/>
    <n v="0"/>
    <n v="0"/>
    <x v="2"/>
    <x v="2"/>
    <m/>
    <x v="0"/>
    <x v="12"/>
    <x v="0"/>
    <x v="0"/>
    <x v="0"/>
    <x v="2"/>
    <x v="1"/>
    <x v="2"/>
    <x v="3"/>
    <x v="3"/>
    <x v="1"/>
    <x v="29"/>
    <x v="0"/>
    <x v="0"/>
  </r>
  <r>
    <x v="0"/>
    <x v="124"/>
    <x v="0"/>
    <x v="0"/>
    <x v="8"/>
    <d v="2023-07-07T00:00:00"/>
    <x v="1"/>
    <x v="12"/>
    <x v="12"/>
    <x v="7"/>
    <x v="9"/>
    <s v="ADQ.MANTTO Y SERV. 102/2023"/>
    <d v="2023-07-11T00:00:00"/>
    <x v="0"/>
    <n v="628"/>
    <x v="0"/>
    <x v="123"/>
    <n v="109670"/>
    <x v="1"/>
    <x v="705"/>
    <x v="4"/>
    <x v="5"/>
    <x v="0"/>
    <x v="8"/>
    <x v="0"/>
    <s v="19/07/2023"/>
    <s v="19/07/2023"/>
    <x v="0"/>
    <x v="0"/>
    <x v="18"/>
    <x v="9"/>
    <s v="OSCAR MIRKO MIRANDA ROMERO "/>
    <m/>
    <m/>
    <m/>
    <m/>
    <m/>
    <m/>
    <m/>
    <n v="0"/>
    <m/>
    <m/>
    <x v="0"/>
    <x v="0"/>
    <m/>
    <x v="0"/>
    <m/>
    <m/>
    <x v="1"/>
    <x v="0"/>
    <x v="0"/>
    <s v="CLQ-23-CD-311/2023 ADQUISICION DE MOTOR DE ARRANQUE, ALTERNADOR Y ACCESORIOS PARA SCOOPTRAM Y VOLQUETE DE LA EMPRESA MINERA COLQUIRI (MODALIDAD DE CONTRATACION DIRECTA)"/>
    <s v="ADQ.MANTTO Y SERV. 102/2023"/>
    <x v="12"/>
    <n v="2"/>
    <s v="ALTERNADOR 28VDC, 55A P/MOTOR DEUTZ, VOLQUETE DUX (incluye su regulador de voltaje) N° Parte  4199-7 "/>
    <s v="PZA"/>
    <n v="8"/>
    <m/>
    <n v="0"/>
    <x v="0"/>
    <x v="0"/>
    <n v="473"/>
    <n v="0"/>
    <n v="0"/>
    <n v="0"/>
    <n v="0"/>
    <n v="0"/>
    <d v="1899-12-30T00:00:00"/>
    <x v="2"/>
    <s v="09/05/2476"/>
    <n v="125"/>
    <n v="2555"/>
    <n v="110"/>
    <d v="2024-08-26T00:00:00"/>
    <n v="210511"/>
    <n v="0"/>
    <n v="0"/>
    <n v="0"/>
    <x v="2"/>
    <x v="2"/>
    <m/>
    <x v="0"/>
    <x v="12"/>
    <x v="0"/>
    <x v="0"/>
    <x v="0"/>
    <x v="2"/>
    <x v="1"/>
    <x v="2"/>
    <x v="3"/>
    <x v="3"/>
    <x v="1"/>
    <x v="29"/>
    <x v="0"/>
    <x v="0"/>
  </r>
  <r>
    <x v="0"/>
    <x v="124"/>
    <x v="0"/>
    <x v="0"/>
    <x v="8"/>
    <d v="2023-07-07T00:00:00"/>
    <x v="1"/>
    <x v="12"/>
    <x v="12"/>
    <x v="7"/>
    <x v="9"/>
    <s v="ADQ.MANTTO Y SERV. 102/2023"/>
    <d v="2023-07-11T00:00:00"/>
    <x v="0"/>
    <n v="628"/>
    <x v="0"/>
    <x v="123"/>
    <n v="109670"/>
    <x v="2"/>
    <x v="706"/>
    <x v="9"/>
    <x v="5"/>
    <x v="0"/>
    <x v="8"/>
    <x v="0"/>
    <s v="19/07/2023"/>
    <s v="19/07/2023"/>
    <x v="0"/>
    <x v="0"/>
    <x v="18"/>
    <x v="9"/>
    <s v="OSCAR MIRKO MIRANDA ROMERO "/>
    <m/>
    <m/>
    <m/>
    <m/>
    <m/>
    <m/>
    <m/>
    <n v="0"/>
    <m/>
    <m/>
    <x v="0"/>
    <x v="0"/>
    <m/>
    <x v="0"/>
    <m/>
    <m/>
    <x v="1"/>
    <x v="0"/>
    <x v="0"/>
    <s v="CLQ-23-CD-311/2023 ADQUISICION DE MOTOR DE ARRANQUE, ALTERNADOR Y ACCESORIOS PARA SCOOPTRAM Y VOLQUETE DE LA EMPRESA MINERA COLQUIRI (MODALIDAD DE CONTRATACION DIRECTA)"/>
    <s v="ADQ.MANTTO Y SERV. 102/2023"/>
    <x v="12"/>
    <n v="3"/>
    <s v="ALTERNADOR 24VDC, 75A DELCO REMY P/MOTOR DEUTZ  SCOOPTRAM ST2G (incluye su regulador de voltaje) N° Parte 190100002 "/>
    <s v="PZA"/>
    <n v="10"/>
    <m/>
    <n v="0"/>
    <x v="0"/>
    <x v="0"/>
    <n v="473"/>
    <n v="0"/>
    <n v="0"/>
    <n v="0"/>
    <n v="0"/>
    <n v="0"/>
    <d v="1899-12-30T00:00:00"/>
    <x v="2"/>
    <s v="09/05/2476"/>
    <n v="125"/>
    <n v="2555"/>
    <n v="110"/>
    <d v="2024-08-26T00:00:00"/>
    <n v="210511"/>
    <n v="0"/>
    <n v="0"/>
    <n v="0"/>
    <x v="2"/>
    <x v="2"/>
    <m/>
    <x v="0"/>
    <x v="12"/>
    <x v="0"/>
    <x v="0"/>
    <x v="0"/>
    <x v="2"/>
    <x v="1"/>
    <x v="2"/>
    <x v="3"/>
    <x v="3"/>
    <x v="1"/>
    <x v="29"/>
    <x v="0"/>
    <x v="0"/>
  </r>
  <r>
    <x v="0"/>
    <x v="124"/>
    <x v="0"/>
    <x v="0"/>
    <x v="8"/>
    <d v="2023-07-07T00:00:00"/>
    <x v="1"/>
    <x v="12"/>
    <x v="12"/>
    <x v="7"/>
    <x v="9"/>
    <s v="ADQ.MANTTO Y SERV. 102/2023"/>
    <d v="2023-07-11T00:00:00"/>
    <x v="0"/>
    <n v="628"/>
    <x v="0"/>
    <x v="123"/>
    <n v="109670"/>
    <x v="3"/>
    <x v="707"/>
    <x v="7"/>
    <x v="5"/>
    <x v="0"/>
    <x v="8"/>
    <x v="0"/>
    <s v="19/07/2023"/>
    <s v="19/07/2023"/>
    <x v="0"/>
    <x v="0"/>
    <x v="18"/>
    <x v="9"/>
    <s v="OSCAR MIRKO MIRANDA ROMERO "/>
    <m/>
    <m/>
    <m/>
    <m/>
    <m/>
    <m/>
    <m/>
    <n v="0"/>
    <m/>
    <m/>
    <x v="0"/>
    <x v="0"/>
    <m/>
    <x v="0"/>
    <m/>
    <m/>
    <x v="1"/>
    <x v="0"/>
    <x v="0"/>
    <s v="CLQ-23-CD-311/2023 ADQUISICION DE MOTOR DE ARRANQUE, ALTERNADOR Y ACCESORIOS PARA SCOOPTRAM Y VOLQUETE DE LA EMPRESA MINERA COLQUIRI (MODALIDAD DE CONTRATACION DIRECTA)"/>
    <s v="ADQ.MANTTO Y SERV. 102/2023"/>
    <x v="12"/>
    <n v="4"/>
    <s v="ALTERNADOR 12VDC, 55A DELCO REMY P/MOTOR DEUTZ SCOOPTRAM HST1A (incluye su regulador de voltaje) N° Parte 7781749 "/>
    <s v="PZA"/>
    <n v="2"/>
    <m/>
    <n v="0"/>
    <x v="0"/>
    <x v="0"/>
    <n v="473"/>
    <n v="0"/>
    <n v="0"/>
    <n v="0"/>
    <n v="0"/>
    <n v="0"/>
    <d v="1899-12-30T00:00:00"/>
    <x v="2"/>
    <s v="09/05/2476"/>
    <n v="125"/>
    <n v="2555"/>
    <n v="110"/>
    <d v="2024-08-26T00:00:00"/>
    <n v="210511"/>
    <n v="0"/>
    <n v="0"/>
    <n v="0"/>
    <x v="2"/>
    <x v="2"/>
    <m/>
    <x v="0"/>
    <x v="12"/>
    <x v="0"/>
    <x v="0"/>
    <x v="0"/>
    <x v="2"/>
    <x v="1"/>
    <x v="2"/>
    <x v="3"/>
    <x v="3"/>
    <x v="1"/>
    <x v="29"/>
    <x v="0"/>
    <x v="0"/>
  </r>
  <r>
    <x v="0"/>
    <x v="124"/>
    <x v="0"/>
    <x v="0"/>
    <x v="8"/>
    <d v="2023-07-07T00:00:00"/>
    <x v="1"/>
    <x v="12"/>
    <x v="12"/>
    <x v="7"/>
    <x v="9"/>
    <s v="ADQ.MANTTO Y SERV. 102/2023"/>
    <d v="2023-07-11T00:00:00"/>
    <x v="0"/>
    <n v="628"/>
    <x v="0"/>
    <x v="123"/>
    <n v="109670"/>
    <x v="4"/>
    <x v="708"/>
    <x v="8"/>
    <x v="5"/>
    <x v="0"/>
    <x v="8"/>
    <x v="0"/>
    <s v="19/07/2023"/>
    <s v="19/07/2023"/>
    <x v="0"/>
    <x v="0"/>
    <x v="18"/>
    <x v="9"/>
    <s v="OSCAR MIRKO MIRANDA ROMERO "/>
    <m/>
    <m/>
    <m/>
    <m/>
    <m/>
    <m/>
    <m/>
    <n v="0"/>
    <m/>
    <m/>
    <x v="0"/>
    <x v="0"/>
    <m/>
    <x v="0"/>
    <m/>
    <m/>
    <x v="1"/>
    <x v="0"/>
    <x v="0"/>
    <s v="CLQ-23-CD-311/2023 ADQUISICION DE MOTOR DE ARRANQUE, ALTERNADOR Y ACCESORIOS PARA SCOOPTRAM Y VOLQUETE DE LA EMPRESA MINERA COLQUIRI (MODALIDAD DE CONTRATACION DIRECTA)"/>
    <s v="ADQ.MANTTO Y SERV. 102/2023"/>
    <x v="12"/>
    <n v="5"/>
    <s v="MOTOR DE ARRANQUE 12VDC, 9 DIENTES P/MOTOR DEUTZ N° Parte 7791847 "/>
    <s v="PZA"/>
    <n v="6"/>
    <m/>
    <n v="0"/>
    <x v="0"/>
    <x v="0"/>
    <n v="473"/>
    <n v="0"/>
    <n v="0"/>
    <n v="0"/>
    <n v="0"/>
    <n v="0"/>
    <d v="1899-12-30T00:00:00"/>
    <x v="2"/>
    <s v="09/05/2476"/>
    <n v="125"/>
    <n v="2555"/>
    <n v="110"/>
    <d v="2024-08-26T00:00:00"/>
    <n v="210511"/>
    <n v="0"/>
    <n v="0"/>
    <n v="0"/>
    <x v="2"/>
    <x v="2"/>
    <m/>
    <x v="0"/>
    <x v="12"/>
    <x v="0"/>
    <x v="0"/>
    <x v="0"/>
    <x v="2"/>
    <x v="1"/>
    <x v="2"/>
    <x v="3"/>
    <x v="3"/>
    <x v="1"/>
    <x v="29"/>
    <x v="0"/>
    <x v="0"/>
  </r>
  <r>
    <x v="0"/>
    <x v="125"/>
    <x v="0"/>
    <x v="0"/>
    <x v="8"/>
    <d v="2023-07-07T00:00:00"/>
    <x v="1"/>
    <x v="12"/>
    <x v="12"/>
    <x v="7"/>
    <x v="9"/>
    <s v="ADQ.MANTTO Y SERV. 104/2023"/>
    <d v="2023-07-11T00:00:00"/>
    <x v="0"/>
    <n v="627"/>
    <x v="0"/>
    <x v="124"/>
    <n v="24945"/>
    <x v="0"/>
    <x v="709"/>
    <x v="26"/>
    <x v="5"/>
    <x v="70"/>
    <x v="8"/>
    <x v="0"/>
    <s v="19/07/2023"/>
    <s v="19/07/2023"/>
    <x v="0"/>
    <x v="0"/>
    <x v="19"/>
    <x v="9"/>
    <s v="FRANZ LOZANO MARZA"/>
    <d v="2023-07-24T00:00:00"/>
    <s v="I.T. ADQ. MANTTO Y SERV. 70/2023"/>
    <d v="2023-09-19T00:00:00"/>
    <s v="CD-312"/>
    <s v="CD-312-A"/>
    <s v="CD-312"/>
    <n v="2666.4"/>
    <s v="CD-312-A"/>
    <m/>
    <s v="FINI LAGER S.A."/>
    <x v="0"/>
    <x v="1"/>
    <n v="5"/>
    <x v="0"/>
    <d v="2023-07-18T00:00:00"/>
    <m/>
    <x v="1"/>
    <x v="0"/>
    <x v="0"/>
    <s v="CLQ-23-CD-312/2023 ADQUISICION DE CORREAS DE DIFERENTES MEDIDAS PARA EQUIPOS DE BAJO PERFIL DE LA EMPRESA MINERA COLQUIRI (MODALIDAD DE CONTRATACION DIRECTA)"/>
    <s v="ADQ.MANTTO Y SERV. 104/2023"/>
    <x v="12"/>
    <n v="1"/>
    <s v="CORREA DE GOMA SIN FIN EN &quot;V&quot; 3VX-325_x000a_D&amp;D/AMERICA /ASIA CONDICIONES ADICIONALES _x000a_•_x0009_Se considerará su genuinidad y originalidad mediante certificado de origen._x000a_•_x0009_Manual de las correas propuestas_x000a_•_x0009_Ficha técnica._x000a_•_x0009_Tiempo de entrega: 40 días calendario_x000a_•_x0009_Lugar de entrega: Almacenes de la Empresa Minera Colquiri"/>
    <s v="PZA"/>
    <n v="20"/>
    <n v="84.48"/>
    <n v="1689.6000000000001"/>
    <x v="0"/>
    <x v="0"/>
    <n v="0"/>
    <n v="0"/>
    <n v="12.13793103448276"/>
    <n v="0"/>
    <n v="0"/>
    <n v="0"/>
    <d v="1900-01-04T00:00:00"/>
    <x v="2"/>
    <s v="09/05/2476"/>
    <n v="125"/>
    <n v="2555"/>
    <n v="110"/>
    <d v="2024-08-26T00:00:00"/>
    <n v="210506"/>
    <n v="0"/>
    <n v="0"/>
    <n v="0"/>
    <x v="2"/>
    <x v="2"/>
    <m/>
    <x v="0"/>
    <x v="12"/>
    <x v="0"/>
    <x v="0"/>
    <x v="0"/>
    <x v="2"/>
    <x v="1"/>
    <x v="2"/>
    <x v="3"/>
    <x v="3"/>
    <x v="1"/>
    <x v="29"/>
    <x v="0"/>
    <x v="0"/>
  </r>
  <r>
    <x v="0"/>
    <x v="125"/>
    <x v="0"/>
    <x v="0"/>
    <x v="8"/>
    <d v="2023-07-07T00:00:00"/>
    <x v="1"/>
    <x v="12"/>
    <x v="12"/>
    <x v="7"/>
    <x v="9"/>
    <s v="ADQ.MANTTO Y SERV. 104/2023"/>
    <d v="2023-07-11T00:00:00"/>
    <x v="0"/>
    <n v="627"/>
    <x v="0"/>
    <x v="124"/>
    <n v="24945"/>
    <x v="1"/>
    <x v="710"/>
    <x v="26"/>
    <x v="5"/>
    <x v="0"/>
    <x v="8"/>
    <x v="0"/>
    <s v="19/07/2023"/>
    <s v="19/07/2023"/>
    <x v="0"/>
    <x v="0"/>
    <x v="19"/>
    <x v="9"/>
    <s v="FRANZ LOZANO MARZA"/>
    <d v="2023-07-24T00:00:00"/>
    <s v="I.T. ADQ. MANTTO Y SERV. 70/2023"/>
    <d v="2023-09-19T00:00:00"/>
    <s v="CD-312"/>
    <s v="CD-312-B"/>
    <s v="CD-312"/>
    <n v="15600"/>
    <s v="CD-312-B"/>
    <m/>
    <s v="M.G.R. - MARTHA JEANNETTE GUVARA ROJAS "/>
    <x v="0"/>
    <x v="1"/>
    <n v="35"/>
    <x v="0"/>
    <d v="2023-07-19T00:00:00"/>
    <m/>
    <x v="1"/>
    <x v="0"/>
    <x v="0"/>
    <s v="CLQ-23-CD-312/2023 ADQUISICION DE CORREAS DE DIFERENTES MEDIDAS PARA EQUIPOS DE BAJO PERFIL DE LA EMPRESA MINERA COLQUIRI (MODALIDAD DE CONTRATACION DIRECTA)"/>
    <s v="ADQ.MANTTO Y SERV. 104/2023"/>
    <x v="12"/>
    <n v="2"/>
    <s v="CORREA DE GOMA SIN FIN EN &quot;V&quot; 3VX-530_x000a_OPTIBLET/ALEMAN "/>
    <s v="PZA"/>
    <n v="20"/>
    <n v="110"/>
    <n v="2200"/>
    <x v="0"/>
    <x v="0"/>
    <n v="0"/>
    <n v="0"/>
    <n v="15.804597701149426"/>
    <n v="0"/>
    <n v="0"/>
    <n v="0"/>
    <d v="1900-02-03T00:00:00"/>
    <x v="2"/>
    <s v="09/05/2476"/>
    <n v="125"/>
    <n v="2555"/>
    <n v="110"/>
    <d v="2024-08-26T00:00:00"/>
    <n v="210476"/>
    <n v="0"/>
    <n v="0"/>
    <n v="0"/>
    <x v="2"/>
    <x v="2"/>
    <m/>
    <x v="0"/>
    <x v="12"/>
    <x v="0"/>
    <x v="0"/>
    <x v="0"/>
    <x v="2"/>
    <x v="1"/>
    <x v="2"/>
    <x v="3"/>
    <x v="3"/>
    <x v="1"/>
    <x v="29"/>
    <x v="0"/>
    <x v="0"/>
  </r>
  <r>
    <x v="0"/>
    <x v="125"/>
    <x v="0"/>
    <x v="0"/>
    <x v="8"/>
    <d v="2023-07-07T00:00:00"/>
    <x v="1"/>
    <x v="12"/>
    <x v="12"/>
    <x v="7"/>
    <x v="9"/>
    <s v="ADQ.MANTTO Y SERV. 104/2023"/>
    <d v="2023-07-11T00:00:00"/>
    <x v="0"/>
    <n v="627"/>
    <x v="0"/>
    <x v="124"/>
    <n v="24945"/>
    <x v="2"/>
    <x v="711"/>
    <x v="76"/>
    <x v="5"/>
    <x v="0"/>
    <x v="8"/>
    <x v="0"/>
    <s v="19/07/2023"/>
    <s v="19/07/2023"/>
    <x v="0"/>
    <x v="0"/>
    <x v="19"/>
    <x v="9"/>
    <s v="FRANZ LOZANO MARZA"/>
    <d v="2023-07-24T00:00:00"/>
    <s v="I.T. ADQ. MANTTO Y SERV. 70/2023"/>
    <d v="2023-09-19T00:00:00"/>
    <s v="CD-312"/>
    <s v="CD-312-B"/>
    <s v="CD-312"/>
    <n v="15600"/>
    <s v="CD-312-B"/>
    <m/>
    <s v="M.G.R. - MARTHA JEANNETTE GUVARA ROJAS "/>
    <x v="0"/>
    <x v="1"/>
    <n v="35"/>
    <x v="0"/>
    <d v="2023-07-19T00:00:00"/>
    <m/>
    <x v="1"/>
    <x v="0"/>
    <x v="0"/>
    <s v="CLQ-23-CD-312/2023 ADQUISICION DE CORREAS DE DIFERENTES MEDIDAS PARA EQUIPOS DE BAJO PERFIL DE LA EMPRESA MINERA COLQUIRI (MODALIDAD DE CONTRATACION DIRECTA)"/>
    <s v="ADQ.MANTTO Y SERV. 104/2023"/>
    <x v="12"/>
    <n v="3"/>
    <s v="CORREA DE GOMA SIN FIN EN&quot;\/&quot; 3VX-475_x000a_OPTIBLET/ALEMAN "/>
    <s v="PZA"/>
    <n v="70"/>
    <n v="100"/>
    <n v="7000"/>
    <x v="0"/>
    <x v="0"/>
    <n v="0"/>
    <n v="0"/>
    <n v="14.367816091954023"/>
    <n v="0"/>
    <n v="0"/>
    <n v="0"/>
    <d v="1900-02-03T00:00:00"/>
    <x v="2"/>
    <s v="09/05/2476"/>
    <n v="125"/>
    <n v="2555"/>
    <n v="110"/>
    <d v="2024-08-26T00:00:00"/>
    <n v="210476"/>
    <n v="0"/>
    <n v="0"/>
    <n v="0"/>
    <x v="2"/>
    <x v="2"/>
    <m/>
    <x v="0"/>
    <x v="12"/>
    <x v="0"/>
    <x v="0"/>
    <x v="0"/>
    <x v="2"/>
    <x v="1"/>
    <x v="2"/>
    <x v="3"/>
    <x v="3"/>
    <x v="1"/>
    <x v="29"/>
    <x v="0"/>
    <x v="0"/>
  </r>
  <r>
    <x v="0"/>
    <x v="125"/>
    <x v="0"/>
    <x v="0"/>
    <x v="8"/>
    <d v="2023-07-07T00:00:00"/>
    <x v="1"/>
    <x v="12"/>
    <x v="12"/>
    <x v="7"/>
    <x v="9"/>
    <s v="ADQ.MANTTO Y SERV. 104/2023"/>
    <d v="2023-07-11T00:00:00"/>
    <x v="0"/>
    <n v="627"/>
    <x v="0"/>
    <x v="124"/>
    <n v="24945"/>
    <x v="3"/>
    <x v="712"/>
    <x v="27"/>
    <x v="5"/>
    <x v="0"/>
    <x v="8"/>
    <x v="0"/>
    <s v="19/07/2023"/>
    <s v="19/07/2023"/>
    <x v="0"/>
    <x v="0"/>
    <x v="19"/>
    <x v="9"/>
    <s v="FRANZ LOZANO MARZA"/>
    <d v="2023-07-24T00:00:00"/>
    <s v="I.T. ADQ. MANTTO Y SERV. 70/2023"/>
    <d v="2023-09-19T00:00:00"/>
    <s v="CD-312"/>
    <s v="CD-312-A"/>
    <s v="CD-312"/>
    <n v="2666.4"/>
    <s v="CD-312-A"/>
    <m/>
    <s v="FINI LAGER S.A."/>
    <x v="0"/>
    <x v="1"/>
    <n v="5"/>
    <x v="0"/>
    <d v="2023-07-18T00:00:00"/>
    <m/>
    <x v="1"/>
    <x v="0"/>
    <x v="0"/>
    <s v="CLQ-23-CD-312/2023 ADQUISICION DE CORREAS DE DIFERENTES MEDIDAS PARA EQUIPOS DE BAJO PERFIL DE LA EMPRESA MINERA COLQUIRI (MODALIDAD DE CONTRATACION DIRECTA)"/>
    <s v="ADQ.MANTTO Y SERV. 104/2023"/>
    <x v="12"/>
    <n v="4"/>
    <s v="CORREA DE GOMA SIN FIN EN &quot;V&quot; 3VX-450_x000a_GATES/AMERICA/ASIA "/>
    <s v="PZA"/>
    <n v="5"/>
    <n v="44.88"/>
    <n v="224.4"/>
    <x v="0"/>
    <x v="0"/>
    <n v="0"/>
    <n v="0"/>
    <n v="6.4482758620689662"/>
    <n v="0"/>
    <n v="0"/>
    <n v="0"/>
    <d v="1900-01-04T00:00:00"/>
    <x v="2"/>
    <s v="09/05/2476"/>
    <n v="125"/>
    <n v="2555"/>
    <n v="110"/>
    <d v="2024-08-26T00:00:00"/>
    <n v="210506"/>
    <n v="0"/>
    <n v="0"/>
    <n v="0"/>
    <x v="2"/>
    <x v="2"/>
    <m/>
    <x v="0"/>
    <x v="12"/>
    <x v="0"/>
    <x v="0"/>
    <x v="0"/>
    <x v="2"/>
    <x v="1"/>
    <x v="2"/>
    <x v="3"/>
    <x v="3"/>
    <x v="1"/>
    <x v="29"/>
    <x v="0"/>
    <x v="0"/>
  </r>
  <r>
    <x v="0"/>
    <x v="125"/>
    <x v="0"/>
    <x v="0"/>
    <x v="8"/>
    <d v="2023-07-07T00:00:00"/>
    <x v="1"/>
    <x v="12"/>
    <x v="12"/>
    <x v="7"/>
    <x v="9"/>
    <s v="ADQ.MANTTO Y SERV. 104/2023"/>
    <d v="2023-07-11T00:00:00"/>
    <x v="0"/>
    <n v="627"/>
    <x v="0"/>
    <x v="124"/>
    <n v="24945"/>
    <x v="4"/>
    <x v="713"/>
    <x v="25"/>
    <x v="5"/>
    <x v="0"/>
    <x v="8"/>
    <x v="0"/>
    <s v="19/07/2023"/>
    <s v="19/07/2023"/>
    <x v="0"/>
    <x v="0"/>
    <x v="19"/>
    <x v="9"/>
    <s v="FRANZ LOZANO MARZA"/>
    <d v="2023-07-24T00:00:00"/>
    <s v="I.T. ADQ. MANTTO Y SERV. 70/2023"/>
    <d v="2023-09-19T00:00:00"/>
    <s v="CD-312"/>
    <s v="CD-312-B"/>
    <s v="CD-312"/>
    <n v="15600"/>
    <s v="CD-312-B"/>
    <m/>
    <s v="M.G.R. - MARTHA JEANNETTE GUVARA ROJAS "/>
    <x v="0"/>
    <x v="1"/>
    <n v="35"/>
    <x v="0"/>
    <d v="2023-07-19T00:00:00"/>
    <m/>
    <x v="1"/>
    <x v="0"/>
    <x v="0"/>
    <s v="CLQ-23-CD-312/2023 ADQUISICION DE CORREAS DE DIFERENTES MEDIDAS PARA EQUIPOS DE BAJO PERFIL DE LA EMPRESA MINERA COLQUIRI (MODALIDAD DE CONTRATACION DIRECTA)"/>
    <s v="ADQ.MANTTO Y SERV. 104/2023"/>
    <x v="12"/>
    <n v="5"/>
    <s v="CORREA DE GOMA SIN FIN EN &quot;V&quot; R3V 475_x000a_OPTIBLET/ALEMAN "/>
    <s v="PZA"/>
    <n v="40"/>
    <n v="100"/>
    <n v="4000"/>
    <x v="0"/>
    <x v="0"/>
    <n v="0"/>
    <n v="0"/>
    <n v="14.367816091954023"/>
    <n v="0"/>
    <n v="0"/>
    <n v="0"/>
    <d v="1900-02-03T00:00:00"/>
    <x v="2"/>
    <s v="09/05/2476"/>
    <n v="125"/>
    <n v="2555"/>
    <n v="110"/>
    <d v="2024-08-26T00:00:00"/>
    <n v="210476"/>
    <n v="0"/>
    <n v="0"/>
    <n v="0"/>
    <x v="2"/>
    <x v="2"/>
    <m/>
    <x v="0"/>
    <x v="12"/>
    <x v="0"/>
    <x v="0"/>
    <x v="0"/>
    <x v="2"/>
    <x v="1"/>
    <x v="2"/>
    <x v="3"/>
    <x v="3"/>
    <x v="1"/>
    <x v="29"/>
    <x v="0"/>
    <x v="0"/>
  </r>
  <r>
    <x v="0"/>
    <x v="125"/>
    <x v="0"/>
    <x v="0"/>
    <x v="8"/>
    <d v="2023-07-07T00:00:00"/>
    <x v="1"/>
    <x v="12"/>
    <x v="12"/>
    <x v="7"/>
    <x v="9"/>
    <s v="ADQ.MANTTO Y SERV. 104/2023"/>
    <d v="2023-07-11T00:00:00"/>
    <x v="0"/>
    <n v="627"/>
    <x v="0"/>
    <x v="124"/>
    <n v="24945"/>
    <x v="5"/>
    <x v="714"/>
    <x v="27"/>
    <x v="5"/>
    <x v="0"/>
    <x v="8"/>
    <x v="0"/>
    <s v="19/07/2023"/>
    <s v="19/07/2023"/>
    <x v="0"/>
    <x v="0"/>
    <x v="19"/>
    <x v="9"/>
    <s v="FRANZ LOZANO MARZA"/>
    <d v="2023-07-24T00:00:00"/>
    <s v="I.T. ADQ. MANTTO Y SERV. 70/2023"/>
    <d v="2023-09-19T00:00:00"/>
    <s v="CD-312"/>
    <s v="CD-312-A"/>
    <s v="CD-312"/>
    <n v="2666.4"/>
    <s v="CD-312-A"/>
    <m/>
    <s v="FINI LAGER S.A."/>
    <x v="0"/>
    <x v="1"/>
    <n v="5"/>
    <x v="0"/>
    <d v="2023-07-18T00:00:00"/>
    <m/>
    <x v="1"/>
    <x v="0"/>
    <x v="0"/>
    <s v="CLQ-23-CD-312/2023 ADQUISICION DE CORREAS DE DIFERENTES MEDIDAS PARA EQUIPOS DE BAJO PERFIL DE LA EMPRESA MINERA COLQUIRI (MODALIDAD DE CONTRATACION DIRECTA)"/>
    <s v="ADQ.MANTTO Y SERV. 104/2023"/>
    <x v="12"/>
    <n v="6"/>
    <s v="CORREA DE GOMA SIN FIN EN &quot;V&quot; A-37/13X940_x000a_PIX/INDIA "/>
    <s v="PZA"/>
    <n v="5"/>
    <n v="16.72"/>
    <n v="83.6"/>
    <x v="0"/>
    <x v="0"/>
    <n v="0"/>
    <n v="0"/>
    <n v="2.4022988505747125"/>
    <n v="0"/>
    <n v="0"/>
    <n v="0"/>
    <d v="1900-01-04T00:00:00"/>
    <x v="2"/>
    <s v="09/05/2476"/>
    <n v="125"/>
    <n v="2555"/>
    <n v="110"/>
    <d v="2024-08-26T00:00:00"/>
    <n v="210506"/>
    <n v="0"/>
    <n v="0"/>
    <n v="0"/>
    <x v="2"/>
    <x v="2"/>
    <m/>
    <x v="0"/>
    <x v="12"/>
    <x v="0"/>
    <x v="0"/>
    <x v="0"/>
    <x v="2"/>
    <x v="1"/>
    <x v="2"/>
    <x v="3"/>
    <x v="3"/>
    <x v="1"/>
    <x v="29"/>
    <x v="0"/>
    <x v="0"/>
  </r>
  <r>
    <x v="0"/>
    <x v="125"/>
    <x v="0"/>
    <x v="0"/>
    <x v="8"/>
    <d v="2023-07-07T00:00:00"/>
    <x v="1"/>
    <x v="12"/>
    <x v="12"/>
    <x v="7"/>
    <x v="9"/>
    <s v="ADQ.MANTTO Y SERV. 104/2023"/>
    <d v="2023-07-11T00:00:00"/>
    <x v="0"/>
    <n v="627"/>
    <x v="0"/>
    <x v="124"/>
    <n v="24945"/>
    <x v="6"/>
    <x v="715"/>
    <x v="26"/>
    <x v="5"/>
    <x v="0"/>
    <x v="8"/>
    <x v="0"/>
    <s v="19/07/2023"/>
    <s v="19/07/2023"/>
    <x v="0"/>
    <x v="0"/>
    <x v="19"/>
    <x v="9"/>
    <s v="FRANZ LOZANO MARZA"/>
    <d v="2023-07-24T00:00:00"/>
    <s v="I.T. ADQ. MANTTO Y SERV. 70/2023"/>
    <d v="2023-09-19T00:00:00"/>
    <s v="CD-312"/>
    <s v="CD-312-A"/>
    <s v="CD-312"/>
    <n v="2666.4"/>
    <s v="CD-312-A"/>
    <m/>
    <s v="FINI LAGER S.A."/>
    <x v="0"/>
    <x v="1"/>
    <n v="5"/>
    <x v="0"/>
    <d v="2023-07-18T00:00:00"/>
    <m/>
    <x v="1"/>
    <x v="0"/>
    <x v="0"/>
    <s v="CLQ-23-CD-312/2023 ADQUISICION DE CORREAS DE DIFERENTES MEDIDAS PARA EQUIPOS DE BAJO PERFIL DE LA EMPRESA MINERA COLQUIRI (MODALIDAD DE CONTRATACION DIRECTA)"/>
    <s v="ADQ.MANTTO Y SERV. 104/2023"/>
    <x v="12"/>
    <n v="7"/>
    <s v="CORREA DE GOMA SIN FIN EN &quot;\/&quot; A-38/13X965_x000a_PIX/INDIA "/>
    <s v="PZA"/>
    <n v="20"/>
    <n v="16.72"/>
    <n v="334.4"/>
    <x v="0"/>
    <x v="0"/>
    <n v="0"/>
    <n v="0"/>
    <n v="2.4022988505747125"/>
    <n v="0"/>
    <n v="0"/>
    <n v="0"/>
    <d v="1900-01-04T00:00:00"/>
    <x v="2"/>
    <s v="09/05/2476"/>
    <n v="125"/>
    <n v="2555"/>
    <n v="110"/>
    <d v="2024-08-26T00:00:00"/>
    <n v="210506"/>
    <n v="0"/>
    <n v="0"/>
    <n v="0"/>
    <x v="2"/>
    <x v="2"/>
    <m/>
    <x v="0"/>
    <x v="12"/>
    <x v="0"/>
    <x v="0"/>
    <x v="0"/>
    <x v="2"/>
    <x v="1"/>
    <x v="2"/>
    <x v="3"/>
    <x v="3"/>
    <x v="1"/>
    <x v="29"/>
    <x v="0"/>
    <x v="0"/>
  </r>
  <r>
    <x v="0"/>
    <x v="125"/>
    <x v="0"/>
    <x v="0"/>
    <x v="8"/>
    <d v="2023-07-07T00:00:00"/>
    <x v="1"/>
    <x v="12"/>
    <x v="12"/>
    <x v="7"/>
    <x v="9"/>
    <s v="ADQ.MANTTO Y SERV. 104/2023"/>
    <d v="2023-07-11T00:00:00"/>
    <x v="0"/>
    <n v="627"/>
    <x v="0"/>
    <x v="124"/>
    <n v="24945"/>
    <x v="7"/>
    <x v="716"/>
    <x v="26"/>
    <x v="5"/>
    <x v="0"/>
    <x v="8"/>
    <x v="0"/>
    <s v="19/07/2023"/>
    <s v="19/07/2023"/>
    <x v="0"/>
    <x v="0"/>
    <x v="19"/>
    <x v="9"/>
    <s v="FRANZ LOZANO MARZA"/>
    <d v="2023-07-24T00:00:00"/>
    <s v="I.T. ADQ. MANTTO Y SERV. 70/2023"/>
    <d v="2023-09-19T00:00:00"/>
    <s v="CD-312"/>
    <s v="CD-312-A"/>
    <s v="CD-312"/>
    <n v="2666.4"/>
    <s v="CD-312-A"/>
    <m/>
    <s v="FINI LAGER S.A."/>
    <x v="0"/>
    <x v="1"/>
    <n v="5"/>
    <x v="0"/>
    <d v="2023-07-18T00:00:00"/>
    <m/>
    <x v="1"/>
    <x v="0"/>
    <x v="0"/>
    <s v="CLQ-23-CD-312/2023 ADQUISICION DE CORREAS DE DIFERENTES MEDIDAS PARA EQUIPOS DE BAJO PERFIL DE LA EMPRESA MINERA COLQUIRI (MODALIDAD DE CONTRATACION DIRECTA)"/>
    <s v="ADQ.MANTTO Y SERV. 104/2023"/>
    <x v="12"/>
    <n v="8"/>
    <s v="CORREA DE GOMA SIN FIN EN &quot;V&quot; A-39/13X990_x000a_PIX/INDIA "/>
    <s v="PZA"/>
    <n v="20"/>
    <n v="16.72"/>
    <n v="334.4"/>
    <x v="0"/>
    <x v="0"/>
    <n v="0"/>
    <n v="0"/>
    <n v="2.4022988505747125"/>
    <n v="0"/>
    <n v="0"/>
    <n v="0"/>
    <d v="1900-01-04T00:00:00"/>
    <x v="2"/>
    <s v="09/05/2476"/>
    <n v="125"/>
    <n v="2555"/>
    <n v="110"/>
    <d v="2024-08-26T00:00:00"/>
    <n v="210506"/>
    <n v="0"/>
    <n v="0"/>
    <n v="0"/>
    <x v="2"/>
    <x v="2"/>
    <m/>
    <x v="0"/>
    <x v="12"/>
    <x v="0"/>
    <x v="0"/>
    <x v="0"/>
    <x v="2"/>
    <x v="1"/>
    <x v="2"/>
    <x v="3"/>
    <x v="3"/>
    <x v="1"/>
    <x v="29"/>
    <x v="0"/>
    <x v="0"/>
  </r>
  <r>
    <x v="0"/>
    <x v="125"/>
    <x v="0"/>
    <x v="0"/>
    <x v="8"/>
    <d v="2023-07-07T00:00:00"/>
    <x v="1"/>
    <x v="12"/>
    <x v="12"/>
    <x v="7"/>
    <x v="9"/>
    <s v="ADQ.MANTTO Y SERV. 104/2023"/>
    <d v="2023-07-11T00:00:00"/>
    <x v="0"/>
    <n v="627"/>
    <x v="0"/>
    <x v="124"/>
    <n v="24945"/>
    <x v="8"/>
    <x v="717"/>
    <x v="25"/>
    <x v="5"/>
    <x v="0"/>
    <x v="8"/>
    <x v="0"/>
    <s v="19/07/2023"/>
    <s v="19/07/2023"/>
    <x v="0"/>
    <x v="0"/>
    <x v="19"/>
    <x v="9"/>
    <s v="FRANZ LOZANO MARZA"/>
    <d v="2023-07-24T00:00:00"/>
    <s v="I.T. ADQ. MANTTO Y SERV. 70/2023"/>
    <d v="2023-09-19T00:00:00"/>
    <s v="CD-312"/>
    <s v="CD-312-B"/>
    <s v="CD-312"/>
    <n v="15600"/>
    <s v="CD-312-B"/>
    <m/>
    <s v="M.G.R. - MARTHA JEANNETTE GUVARA ROJAS "/>
    <x v="0"/>
    <x v="1"/>
    <n v="35"/>
    <x v="0"/>
    <d v="2023-07-19T00:00:00"/>
    <m/>
    <x v="1"/>
    <x v="0"/>
    <x v="0"/>
    <s v="CLQ-23-CD-312/2023 ADQUISICION DE CORREAS DE DIFERENTES MEDIDAS PARA EQUIPOS DE BAJO PERFIL DE LA EMPRESA MINERA COLQUIRI (MODALIDAD DE CONTRATACION DIRECTA)"/>
    <s v="ADQ.MANTTO Y SERV. 104/2023"/>
    <x v="12"/>
    <n v="9"/>
    <s v="CORREA DE GOMA SIN FIN EN &quot;V&quot; A-41_x000a_OPTIBLET/ALEMAN "/>
    <s v="PZA"/>
    <n v="40"/>
    <n v="60"/>
    <n v="2400"/>
    <x v="0"/>
    <x v="0"/>
    <n v="0"/>
    <n v="0"/>
    <n v="8.6206896551724146"/>
    <n v="0"/>
    <n v="0"/>
    <n v="0"/>
    <d v="1900-02-03T00:00:00"/>
    <x v="2"/>
    <s v="09/05/2476"/>
    <n v="125"/>
    <n v="2555"/>
    <n v="110"/>
    <d v="2024-08-26T00:00:00"/>
    <n v="210476"/>
    <n v="0"/>
    <n v="0"/>
    <n v="0"/>
    <x v="2"/>
    <x v="2"/>
    <m/>
    <x v="0"/>
    <x v="12"/>
    <x v="0"/>
    <x v="0"/>
    <x v="0"/>
    <x v="2"/>
    <x v="1"/>
    <x v="2"/>
    <x v="3"/>
    <x v="3"/>
    <x v="1"/>
    <x v="29"/>
    <x v="0"/>
    <x v="0"/>
  </r>
  <r>
    <x v="0"/>
    <x v="126"/>
    <x v="0"/>
    <x v="0"/>
    <x v="8"/>
    <d v="2023-07-07T00:00:00"/>
    <x v="1"/>
    <x v="12"/>
    <x v="12"/>
    <x v="7"/>
    <x v="9"/>
    <s v="ADQ.MANTTO Y SERV. 105/2023"/>
    <d v="2023-07-11T00:00:00"/>
    <x v="0"/>
    <n v="626"/>
    <x v="0"/>
    <x v="125"/>
    <n v="101000"/>
    <x v="0"/>
    <x v="718"/>
    <x v="29"/>
    <x v="5"/>
    <x v="71"/>
    <x v="8"/>
    <x v="0"/>
    <s v="19/07/2023"/>
    <s v="19/07/2023"/>
    <x v="0"/>
    <x v="0"/>
    <x v="13"/>
    <x v="9"/>
    <s v="JOAQUIN ANDRES ZAPATA LAFUENTE"/>
    <m/>
    <m/>
    <m/>
    <m/>
    <m/>
    <m/>
    <m/>
    <n v="0"/>
    <m/>
    <m/>
    <x v="0"/>
    <x v="0"/>
    <m/>
    <x v="0"/>
    <m/>
    <m/>
    <x v="1"/>
    <x v="0"/>
    <x v="0"/>
    <s v="CLQ-23-CD-313/2023 ADQUISICION DE REPUESTOS PARA BOMBAS SULZER Y ACOPLES DE LA EMPRESA MINERA COLQUIRI (MODALIDAD DE CONTRATACION DIRECTA)"/>
    <s v="ADQ.MANTTO Y SERV. 105/2023"/>
    <x v="12"/>
    <n v="1"/>
    <s v="ACOPLE FLEXIBLE DE CUBO NORMAL A-50 CONDICIONES TECNICAS_x000a_Bomba: Sulzer SNS4-40_x000a_N° serie: 100216886_x000a_SELLO MECANICO_x000a_Material carburo de silicio_x000a_EJE DE BOMBA_x000a_Material inox AISI 304_x000a_ACOPLE FLEXIBLE A-50_x000a_Diam. Brida cubo   : 127 mm_x000a_Diam. Cuello cubo  : 70 mm_x000a_Diam. Max. Aleasaje  : 46 mm_x000a_Diam. Agujero piloto  : 15 mm_x000a_Tipo tornillo              : 5/16” X 1”_x000a_Velocidad de rotación: 3000 rpm_x000a_ACOPLE FLEXIBLE A-70_x000a_Diam. Brida cubo   : 169 mm_x000a_Diam. Cuello cubo  : 100 mm_x000a_Diam. Max. Aleasaje  : 65 mm_x000a_Diam. Agujero piloto  : 25 mm_x000a_Tipo tornillo              : 3/8” X 1 ¼”_x000a_Velocidad de rotación: 3000 rpm_x000a_ACOPLE FLEXIBLE A-80_x000a_Diam. Brida cubo   : 218 mm_x000a_Diam. Cuello cubo  : 116 mm_x000a_Diam. Max. Aleasaje  : 75 mm_x000a_Diam. Agujero piloto  : 30 mm_x000a_Tipo tornillo              : 1/2” X 1 ¾”_x000a_Velocidad de rotación: 3000 rpm_x000a_ACOPLE FLEXIBLE A-90_x000a_Diam. Brida cubo   : 218 mm_x000a_Diam. Cuello cubo  : 116 mm_x000a_Diam. Max. Aleasaje  : 85 mm_x000a_Diam. Agujero piloto  : 30 mm_x000a_Tipo tornillo              : 1/2” X 1 ¾”_x000a_Velocidad de rotación: 3000 rpm_x000a_APLICACIÓN_x000a_Resistente a vibraciones_x000a_El acoplamiento debe ser libre de lubricación._x000a_Trabajo en ambientes extremos (Humedad y en contacto con agua acida)._x000a_CONDICIONES ADICIONALES _x000a_•_x0009_Manuales: debe contar con ficha técnica_x000a_•_x0009_Lugar de entrega: Almacenes de la Empresa Minera Colquiri._x000a_•_x0009_Garantía mínima de 1 año."/>
    <s v="PZA"/>
    <n v="4"/>
    <m/>
    <n v="0"/>
    <x v="0"/>
    <x v="0"/>
    <n v="473"/>
    <n v="0"/>
    <n v="0"/>
    <n v="0"/>
    <n v="0"/>
    <n v="0"/>
    <d v="1899-12-30T00:00:00"/>
    <x v="2"/>
    <s v="09/05/2476"/>
    <n v="125"/>
    <n v="2555"/>
    <n v="110"/>
    <d v="2024-08-26T00:00:00"/>
    <n v="210511"/>
    <n v="0"/>
    <n v="0"/>
    <n v="0"/>
    <x v="2"/>
    <x v="2"/>
    <m/>
    <x v="0"/>
    <x v="12"/>
    <x v="0"/>
    <x v="0"/>
    <x v="0"/>
    <x v="2"/>
    <x v="1"/>
    <x v="2"/>
    <x v="3"/>
    <x v="3"/>
    <x v="1"/>
    <x v="29"/>
    <x v="0"/>
    <x v="0"/>
  </r>
  <r>
    <x v="0"/>
    <x v="126"/>
    <x v="0"/>
    <x v="0"/>
    <x v="8"/>
    <d v="2023-07-07T00:00:00"/>
    <x v="1"/>
    <x v="12"/>
    <x v="12"/>
    <x v="7"/>
    <x v="9"/>
    <s v="ADQ.MANTTO Y SERV. 105/2023"/>
    <d v="2023-07-11T00:00:00"/>
    <x v="0"/>
    <n v="626"/>
    <x v="0"/>
    <x v="125"/>
    <n v="101000"/>
    <x v="1"/>
    <x v="719"/>
    <x v="8"/>
    <x v="5"/>
    <x v="0"/>
    <x v="8"/>
    <x v="0"/>
    <s v="19/07/2023"/>
    <s v="19/07/2023"/>
    <x v="0"/>
    <x v="0"/>
    <x v="13"/>
    <x v="9"/>
    <s v="JOAQUIN ANDRES ZAPATA LAFUENTE"/>
    <m/>
    <m/>
    <m/>
    <m/>
    <m/>
    <m/>
    <m/>
    <n v="0"/>
    <m/>
    <m/>
    <x v="0"/>
    <x v="0"/>
    <m/>
    <x v="0"/>
    <m/>
    <m/>
    <x v="1"/>
    <x v="0"/>
    <x v="0"/>
    <s v="CLQ-23-CD-313/2023 ADQUISICION DE REPUESTOS PARA BOMBAS SULZER Y ACOPLES DE LA EMPRESA MINERA COLQUIRI (MODALIDAD DE CONTRATACION DIRECTA)"/>
    <s v="ADQ.MANTTO Y SERV. 105/2023"/>
    <x v="12"/>
    <n v="2"/>
    <s v="ACOPLE FLEXIBLE DE CUBO NORMAL A-70 "/>
    <s v="PZA"/>
    <n v="6"/>
    <m/>
    <n v="0"/>
    <x v="0"/>
    <x v="0"/>
    <n v="473"/>
    <n v="0"/>
    <n v="0"/>
    <n v="0"/>
    <n v="0"/>
    <n v="0"/>
    <d v="1899-12-30T00:00:00"/>
    <x v="2"/>
    <s v="09/05/2476"/>
    <n v="125"/>
    <n v="2555"/>
    <n v="110"/>
    <d v="2024-08-26T00:00:00"/>
    <n v="210511"/>
    <n v="0"/>
    <n v="0"/>
    <n v="0"/>
    <x v="2"/>
    <x v="2"/>
    <m/>
    <x v="0"/>
    <x v="12"/>
    <x v="0"/>
    <x v="0"/>
    <x v="0"/>
    <x v="2"/>
    <x v="1"/>
    <x v="2"/>
    <x v="3"/>
    <x v="3"/>
    <x v="1"/>
    <x v="29"/>
    <x v="0"/>
    <x v="0"/>
  </r>
  <r>
    <x v="0"/>
    <x v="126"/>
    <x v="0"/>
    <x v="0"/>
    <x v="8"/>
    <d v="2023-07-07T00:00:00"/>
    <x v="1"/>
    <x v="12"/>
    <x v="12"/>
    <x v="7"/>
    <x v="9"/>
    <s v="ADQ.MANTTO Y SERV. 105/2023"/>
    <d v="2023-07-11T00:00:00"/>
    <x v="0"/>
    <n v="626"/>
    <x v="0"/>
    <x v="125"/>
    <n v="101000"/>
    <x v="2"/>
    <x v="720"/>
    <x v="7"/>
    <x v="5"/>
    <x v="0"/>
    <x v="8"/>
    <x v="0"/>
    <s v="19/07/2023"/>
    <s v="19/07/2023"/>
    <x v="0"/>
    <x v="0"/>
    <x v="13"/>
    <x v="9"/>
    <s v="JOAQUIN ANDRES ZAPATA LAFUENTE"/>
    <m/>
    <m/>
    <m/>
    <m/>
    <m/>
    <m/>
    <m/>
    <n v="0"/>
    <m/>
    <m/>
    <x v="0"/>
    <x v="0"/>
    <m/>
    <x v="0"/>
    <m/>
    <m/>
    <x v="1"/>
    <x v="0"/>
    <x v="0"/>
    <s v="CLQ-23-CD-313/2023 ADQUISICION DE REPUESTOS PARA BOMBAS SULZER Y ACOPLES DE LA EMPRESA MINERA COLQUIRI (MODALIDAD DE CONTRATACION DIRECTA)"/>
    <s v="ADQ.MANTTO Y SERV. 105/2023"/>
    <x v="12"/>
    <n v="3"/>
    <s v="ACOPLE FLEXIBLE DE CUBO NORMAL A-80 "/>
    <s v="PZA"/>
    <n v="2"/>
    <m/>
    <n v="0"/>
    <x v="0"/>
    <x v="0"/>
    <n v="473"/>
    <n v="0"/>
    <n v="0"/>
    <n v="0"/>
    <n v="0"/>
    <n v="0"/>
    <d v="1899-12-30T00:00:00"/>
    <x v="2"/>
    <s v="09/05/2476"/>
    <n v="125"/>
    <n v="2555"/>
    <n v="110"/>
    <d v="2024-08-26T00:00:00"/>
    <n v="210511"/>
    <n v="0"/>
    <n v="0"/>
    <n v="0"/>
    <x v="2"/>
    <x v="2"/>
    <m/>
    <x v="0"/>
    <x v="12"/>
    <x v="0"/>
    <x v="0"/>
    <x v="0"/>
    <x v="2"/>
    <x v="1"/>
    <x v="2"/>
    <x v="3"/>
    <x v="3"/>
    <x v="1"/>
    <x v="29"/>
    <x v="0"/>
    <x v="0"/>
  </r>
  <r>
    <x v="0"/>
    <x v="126"/>
    <x v="0"/>
    <x v="0"/>
    <x v="8"/>
    <d v="2023-07-07T00:00:00"/>
    <x v="1"/>
    <x v="12"/>
    <x v="12"/>
    <x v="7"/>
    <x v="9"/>
    <s v="ADQ.MANTTO Y SERV. 105/2023"/>
    <d v="2023-07-11T00:00:00"/>
    <x v="0"/>
    <n v="626"/>
    <x v="0"/>
    <x v="125"/>
    <n v="101000"/>
    <x v="3"/>
    <x v="721"/>
    <x v="7"/>
    <x v="5"/>
    <x v="0"/>
    <x v="8"/>
    <x v="0"/>
    <s v="19/07/2023"/>
    <s v="19/07/2023"/>
    <x v="0"/>
    <x v="0"/>
    <x v="13"/>
    <x v="9"/>
    <s v="JOAQUIN ANDRES ZAPATA LAFUENTE"/>
    <m/>
    <m/>
    <m/>
    <m/>
    <m/>
    <m/>
    <m/>
    <n v="0"/>
    <m/>
    <m/>
    <x v="0"/>
    <x v="0"/>
    <m/>
    <x v="0"/>
    <m/>
    <m/>
    <x v="1"/>
    <x v="0"/>
    <x v="0"/>
    <s v="CLQ-23-CD-313/2023 ADQUISICION DE REPUESTOS PARA BOMBAS SULZER Y ACOPLES DE LA EMPRESA MINERA COLQUIRI (MODALIDAD DE CONTRATACION DIRECTA)"/>
    <s v="ADQ.MANTTO Y SERV. 105/2023"/>
    <x v="12"/>
    <n v="4"/>
    <s v="ACOPLE FLEXIBLE DE CUBO NORMAL A-90 "/>
    <s v="PZA"/>
    <n v="2"/>
    <m/>
    <n v="0"/>
    <x v="0"/>
    <x v="0"/>
    <n v="473"/>
    <n v="0"/>
    <n v="0"/>
    <n v="0"/>
    <n v="0"/>
    <n v="0"/>
    <d v="1899-12-30T00:00:00"/>
    <x v="2"/>
    <s v="09/05/2476"/>
    <n v="125"/>
    <n v="2555"/>
    <n v="110"/>
    <d v="2024-08-26T00:00:00"/>
    <n v="210511"/>
    <n v="0"/>
    <n v="0"/>
    <n v="0"/>
    <x v="2"/>
    <x v="2"/>
    <m/>
    <x v="0"/>
    <x v="12"/>
    <x v="0"/>
    <x v="0"/>
    <x v="0"/>
    <x v="2"/>
    <x v="1"/>
    <x v="2"/>
    <x v="3"/>
    <x v="3"/>
    <x v="1"/>
    <x v="29"/>
    <x v="0"/>
    <x v="0"/>
  </r>
  <r>
    <x v="0"/>
    <x v="126"/>
    <x v="0"/>
    <x v="0"/>
    <x v="8"/>
    <d v="2023-07-07T00:00:00"/>
    <x v="1"/>
    <x v="12"/>
    <x v="12"/>
    <x v="7"/>
    <x v="9"/>
    <s v="ADQ.MANTTO Y SERV. 105/2023"/>
    <d v="2023-07-11T00:00:00"/>
    <x v="0"/>
    <n v="626"/>
    <x v="0"/>
    <x v="125"/>
    <n v="101000"/>
    <x v="4"/>
    <x v="722"/>
    <x v="7"/>
    <x v="5"/>
    <x v="0"/>
    <x v="8"/>
    <x v="0"/>
    <s v="19/07/2023"/>
    <s v="19/07/2023"/>
    <x v="0"/>
    <x v="0"/>
    <x v="13"/>
    <x v="9"/>
    <s v="JOAQUIN ANDRES ZAPATA LAFUENTE"/>
    <m/>
    <m/>
    <m/>
    <m/>
    <m/>
    <m/>
    <m/>
    <n v="0"/>
    <m/>
    <m/>
    <x v="0"/>
    <x v="0"/>
    <m/>
    <x v="0"/>
    <m/>
    <m/>
    <x v="1"/>
    <x v="0"/>
    <x v="0"/>
    <s v="CLQ-23-CD-313/2023 ADQUISICION DE REPUESTOS PARA BOMBAS SULZER Y ACOPLES DE LA EMPRESA MINERA COLQUIRI (MODALIDAD DE CONTRATACION DIRECTA)"/>
    <s v="ADQ.MANTTO Y SERV. 105/2023"/>
    <x v="12"/>
    <n v="5"/>
    <s v="SELLO MECÁNICO PARA BOMBA SULZER SNS4-40, N° PARTE 433.101  "/>
    <s v="PZA"/>
    <n v="2"/>
    <m/>
    <n v="0"/>
    <x v="0"/>
    <x v="0"/>
    <n v="473"/>
    <n v="0"/>
    <n v="0"/>
    <n v="0"/>
    <n v="0"/>
    <n v="0"/>
    <d v="1899-12-30T00:00:00"/>
    <x v="2"/>
    <s v="09/05/2476"/>
    <n v="125"/>
    <n v="2555"/>
    <n v="110"/>
    <d v="2024-08-26T00:00:00"/>
    <n v="210511"/>
    <n v="0"/>
    <n v="0"/>
    <n v="0"/>
    <x v="2"/>
    <x v="2"/>
    <m/>
    <x v="0"/>
    <x v="12"/>
    <x v="0"/>
    <x v="0"/>
    <x v="0"/>
    <x v="2"/>
    <x v="1"/>
    <x v="2"/>
    <x v="3"/>
    <x v="3"/>
    <x v="1"/>
    <x v="29"/>
    <x v="0"/>
    <x v="0"/>
  </r>
  <r>
    <x v="0"/>
    <x v="126"/>
    <x v="0"/>
    <x v="0"/>
    <x v="8"/>
    <d v="2023-07-07T00:00:00"/>
    <x v="1"/>
    <x v="12"/>
    <x v="12"/>
    <x v="7"/>
    <x v="9"/>
    <s v="ADQ.MANTTO Y SERV. 105/2023"/>
    <d v="2023-07-11T00:00:00"/>
    <x v="0"/>
    <n v="626"/>
    <x v="0"/>
    <x v="125"/>
    <n v="101000"/>
    <x v="5"/>
    <x v="723"/>
    <x v="7"/>
    <x v="5"/>
    <x v="0"/>
    <x v="8"/>
    <x v="0"/>
    <s v="19/07/2023"/>
    <s v="19/07/2023"/>
    <x v="0"/>
    <x v="0"/>
    <x v="13"/>
    <x v="9"/>
    <s v="JOAQUIN ANDRES ZAPATA LAFUENTE"/>
    <m/>
    <m/>
    <m/>
    <m/>
    <m/>
    <m/>
    <m/>
    <n v="0"/>
    <m/>
    <m/>
    <x v="0"/>
    <x v="0"/>
    <m/>
    <x v="0"/>
    <m/>
    <m/>
    <x v="1"/>
    <x v="0"/>
    <x v="0"/>
    <s v="CLQ-23-CD-313/2023 ADQUISICION DE REPUESTOS PARA BOMBAS SULZER Y ACOPLES DE LA EMPRESA MINERA COLQUIRI (MODALIDAD DE CONTRATACION DIRECTA)"/>
    <s v="ADQ.MANTTO Y SERV. 105/2023"/>
    <x v="12"/>
    <n v="6"/>
    <s v="EJE AC. INOXIDABLE PARA BOMBA SULZER SNS4-40, N° PARTE 210.101 "/>
    <s v="PZA"/>
    <n v="2"/>
    <m/>
    <n v="0"/>
    <x v="0"/>
    <x v="0"/>
    <n v="473"/>
    <n v="0"/>
    <n v="0"/>
    <n v="0"/>
    <n v="0"/>
    <n v="0"/>
    <d v="1899-12-30T00:00:00"/>
    <x v="2"/>
    <s v="09/05/2476"/>
    <n v="125"/>
    <n v="2555"/>
    <n v="110"/>
    <d v="2024-08-26T00:00:00"/>
    <n v="210511"/>
    <n v="0"/>
    <n v="0"/>
    <n v="0"/>
    <x v="2"/>
    <x v="2"/>
    <m/>
    <x v="0"/>
    <x v="12"/>
    <x v="0"/>
    <x v="0"/>
    <x v="0"/>
    <x v="2"/>
    <x v="1"/>
    <x v="2"/>
    <x v="3"/>
    <x v="3"/>
    <x v="1"/>
    <x v="29"/>
    <x v="0"/>
    <x v="0"/>
  </r>
  <r>
    <x v="0"/>
    <x v="127"/>
    <x v="0"/>
    <x v="0"/>
    <x v="5"/>
    <d v="2023-06-29T00:00:00"/>
    <x v="1"/>
    <x v="7"/>
    <x v="7"/>
    <x v="6"/>
    <x v="16"/>
    <s v="EMC/ALM-INF-032/2023"/>
    <d v="2023-07-13T00:00:00"/>
    <x v="0"/>
    <n v="623"/>
    <x v="2"/>
    <x v="126"/>
    <n v="80000"/>
    <x v="0"/>
    <x v="724"/>
    <x v="16"/>
    <x v="54"/>
    <x v="0"/>
    <x v="1"/>
    <x v="1"/>
    <s v="21/07/2023"/>
    <s v="21/07/2023"/>
    <x v="0"/>
    <x v="0"/>
    <x v="21"/>
    <x v="7"/>
    <s v="MARIA JAQUELINE DURAN COSSIO"/>
    <d v="2023-07-31T00:00:00"/>
    <s v="EMC/ALM INF 039/2023"/>
    <d v="2023-09-04T00:00:00"/>
    <s v="CD-316"/>
    <s v="CD-316"/>
    <s v="CD-316"/>
    <n v="80000"/>
    <s v="CD-316"/>
    <s v="EMC-UAL-288-CD-316/2023"/>
    <s v="TRANSPORTADORA &quot;SARTAWI&quot; - MIRIAM HUMEREZ AYALA"/>
    <x v="0"/>
    <x v="1"/>
    <n v="200"/>
    <x v="0"/>
    <d v="2023-07-21T00:00:00"/>
    <d v="2023-09-14T00:00:00"/>
    <x v="1"/>
    <x v="0"/>
    <x v="0"/>
    <s v="CLQ-23-CD-316/2023 ADQUISICION DE SERVICIO DE TRANSPORTE DE BIENES Y MATERIALES EMC"/>
    <s v="EMC/ALM-INF-032/2023"/>
    <x v="7"/>
    <n v="1"/>
    <s v="SERVICIO DE TRANSPORTE DE BIENES Y MATERIALES EMC "/>
    <s v="SERVICIO"/>
    <n v="1"/>
    <n v="80000"/>
    <n v="80000"/>
    <x v="0"/>
    <x v="0"/>
    <n v="0"/>
    <n v="0"/>
    <n v="11494.252873563219"/>
    <n v="0"/>
    <n v="0"/>
    <n v="0"/>
    <d v="2024-04-01T00:00:00"/>
    <x v="2"/>
    <s v="09/05/2476"/>
    <n v="125"/>
    <n v="2555"/>
    <n v="110"/>
    <d v="2024-08-26T00:00:00"/>
    <n v="165128"/>
    <n v="0"/>
    <n v="0"/>
    <n v="0"/>
    <x v="2"/>
    <x v="2"/>
    <m/>
    <x v="0"/>
    <x v="12"/>
    <x v="0"/>
    <x v="0"/>
    <x v="0"/>
    <x v="2"/>
    <x v="1"/>
    <x v="2"/>
    <x v="3"/>
    <x v="3"/>
    <x v="1"/>
    <x v="29"/>
    <x v="0"/>
    <x v="0"/>
  </r>
  <r>
    <x v="0"/>
    <x v="128"/>
    <x v="0"/>
    <x v="0"/>
    <x v="8"/>
    <d v="2023-07-11T00:00:00"/>
    <x v="1"/>
    <x v="12"/>
    <x v="12"/>
    <x v="7"/>
    <x v="9"/>
    <s v="ADQ.MANTTO Y SERV. 103/2023"/>
    <d v="2023-07-13T00:00:00"/>
    <x v="0"/>
    <n v="635"/>
    <x v="0"/>
    <x v="127"/>
    <n v="99720"/>
    <x v="0"/>
    <x v="725"/>
    <x v="8"/>
    <x v="5"/>
    <x v="72"/>
    <x v="8"/>
    <x v="0"/>
    <s v="21/07/2023"/>
    <s v="21/07/2023"/>
    <x v="0"/>
    <x v="0"/>
    <x v="13"/>
    <x v="7"/>
    <s v="JOAQUIN ANDRES ZAPATA LAFUENTE"/>
    <d v="2023-08-04T00:00:00"/>
    <s v="I.T. ADQ. MANTTO Y SERV. 85/2023"/>
    <d v="2023-09-13T00:00:00"/>
    <s v="CD-318"/>
    <s v="CD-318"/>
    <s v="CD-318"/>
    <n v="92280"/>
    <s v="CD-318"/>
    <s v="EMC-UAL-296-CD-318/2023"/>
    <s v="SOELEC MV S.R.L."/>
    <x v="0"/>
    <x v="1"/>
    <n v="100"/>
    <x v="0"/>
    <d v="2023-07-21T00:00:00"/>
    <d v="2023-10-02T00:00:00"/>
    <x v="1"/>
    <x v="0"/>
    <x v="0"/>
    <s v="CLQ-23-CD-318/2023 ADQUISICION DE REPUESTOS PARA BUZONES MINA DE LA EMPRESA MINERA COLQUIRI (MODALIDAD DE CONTRATACION DIRECTA)"/>
    <s v="ADQ.MANTTO Y SERV. 103/2023"/>
    <x v="12"/>
    <n v="1"/>
    <s v="Unidad de mantenimiento FRC-1/2-D-MIDI combinacion filtro-valvula reguladora –lubricador_x000a_LFR-1/2-D-MIDI unidad de filtro y regulador _x000a_FESTO/ALEMANIA CONDICIONES TECNICAS PDF"/>
    <s v="PZA"/>
    <n v="6"/>
    <n v="1600"/>
    <n v="9600"/>
    <x v="0"/>
    <x v="0"/>
    <n v="0"/>
    <n v="0"/>
    <n v="229.88505747126436"/>
    <n v="0"/>
    <n v="0"/>
    <n v="0"/>
    <d v="2024-01-10T00:00:00"/>
    <x v="2"/>
    <s v="09/05/2476"/>
    <n v="125"/>
    <n v="2555"/>
    <n v="110"/>
    <d v="2024-08-26T00:00:00"/>
    <n v="165210"/>
    <n v="0"/>
    <n v="0"/>
    <n v="0"/>
    <x v="2"/>
    <x v="2"/>
    <m/>
    <x v="0"/>
    <x v="12"/>
    <x v="0"/>
    <x v="0"/>
    <x v="0"/>
    <x v="2"/>
    <x v="1"/>
    <x v="2"/>
    <x v="3"/>
    <x v="3"/>
    <x v="1"/>
    <x v="29"/>
    <x v="0"/>
    <x v="0"/>
  </r>
  <r>
    <x v="0"/>
    <x v="128"/>
    <x v="0"/>
    <x v="0"/>
    <x v="8"/>
    <d v="2023-07-11T00:00:00"/>
    <x v="1"/>
    <x v="12"/>
    <x v="12"/>
    <x v="7"/>
    <x v="9"/>
    <s v="ADQ.MANTTO Y SERV. 103/2023"/>
    <d v="2023-07-13T00:00:00"/>
    <x v="0"/>
    <n v="635"/>
    <x v="0"/>
    <x v="127"/>
    <n v="99720"/>
    <x v="1"/>
    <x v="726"/>
    <x v="7"/>
    <x v="5"/>
    <x v="0"/>
    <x v="8"/>
    <x v="0"/>
    <s v="21/07/2023"/>
    <s v="21/07/2023"/>
    <x v="0"/>
    <x v="0"/>
    <x v="13"/>
    <x v="7"/>
    <s v="JOAQUIN ANDRES ZAPATA LAFUENTE"/>
    <d v="2023-08-04T00:00:00"/>
    <s v="I.T. ADQ. MANTTO Y SERV. 85/2023"/>
    <d v="2023-09-13T00:00:00"/>
    <s v="CD-318"/>
    <s v="CD-318"/>
    <s v="CD-318"/>
    <n v="92280"/>
    <s v="CD-318"/>
    <s v="EMC-UAL-296-CD-318/2023"/>
    <s v="SOELEC MV S.R.L."/>
    <x v="0"/>
    <x v="1"/>
    <n v="100"/>
    <x v="0"/>
    <d v="2023-07-21T00:00:00"/>
    <d v="2023-10-02T00:00:00"/>
    <x v="1"/>
    <x v="0"/>
    <x v="0"/>
    <s v="CLQ-23-CD-318/2023 ADQUISICION DE REPUESTOS PARA BUZONES MINA DE LA EMPRESA MINERA COLQUIRI (MODALIDAD DE CONTRATACION DIRECTA)"/>
    <s v="ADQ.MANTTO Y SERV. 103/2023"/>
    <x v="12"/>
    <n v="2"/>
    <s v="Cilindro neumático normalizado de doble efecto 400M2XD=2000MXL=600MM_x000a_DSBG-200-600-PPVA-N3 cilindro normalizado_x000a_FESTO/ALEMANIA "/>
    <s v="PZA"/>
    <n v="2"/>
    <n v="18500"/>
    <n v="37000"/>
    <x v="0"/>
    <x v="0"/>
    <n v="0"/>
    <n v="0"/>
    <n v="2658.0459770114944"/>
    <n v="0"/>
    <n v="0"/>
    <n v="0"/>
    <d v="2024-01-10T00:00:00"/>
    <x v="2"/>
    <s v="09/05/2476"/>
    <n v="125"/>
    <n v="2555"/>
    <n v="110"/>
    <d v="2024-08-26T00:00:00"/>
    <n v="165210"/>
    <n v="0"/>
    <n v="0"/>
    <n v="0"/>
    <x v="2"/>
    <x v="2"/>
    <m/>
    <x v="0"/>
    <x v="12"/>
    <x v="0"/>
    <x v="0"/>
    <x v="0"/>
    <x v="2"/>
    <x v="1"/>
    <x v="2"/>
    <x v="3"/>
    <x v="3"/>
    <x v="1"/>
    <x v="29"/>
    <x v="0"/>
    <x v="0"/>
  </r>
  <r>
    <x v="0"/>
    <x v="128"/>
    <x v="0"/>
    <x v="0"/>
    <x v="8"/>
    <d v="2023-07-11T00:00:00"/>
    <x v="1"/>
    <x v="12"/>
    <x v="12"/>
    <x v="7"/>
    <x v="9"/>
    <s v="ADQ.MANTTO Y SERV. 103/2023"/>
    <d v="2023-07-13T00:00:00"/>
    <x v="0"/>
    <n v="635"/>
    <x v="0"/>
    <x v="127"/>
    <n v="99720"/>
    <x v="2"/>
    <x v="727"/>
    <x v="4"/>
    <x v="5"/>
    <x v="0"/>
    <x v="8"/>
    <x v="0"/>
    <s v="21/07/2023"/>
    <s v="21/07/2023"/>
    <x v="0"/>
    <x v="0"/>
    <x v="13"/>
    <x v="7"/>
    <s v="JOAQUIN ANDRES ZAPATA LAFUENTE"/>
    <d v="2023-08-04T00:00:00"/>
    <s v="I.T. ADQ. MANTTO Y SERV. 85/2023"/>
    <d v="2023-09-13T00:00:00"/>
    <s v="CD-318"/>
    <s v="CD-318"/>
    <s v="CD-318"/>
    <n v="92280"/>
    <s v="CD-318"/>
    <s v="EMC-UAL-296-CD-318/2023"/>
    <s v="SOELEC MV S.R.L."/>
    <x v="0"/>
    <x v="1"/>
    <n v="100"/>
    <x v="0"/>
    <d v="2023-07-21T00:00:00"/>
    <d v="2023-10-02T00:00:00"/>
    <x v="1"/>
    <x v="0"/>
    <x v="0"/>
    <s v="CLQ-23-CD-318/2023 ADQUISICION DE REPUESTOS PARA BUZONES MINA DE LA EMPRESA MINERA COLQUIRI (MODALIDAD DE CONTRATACION DIRECTA)"/>
    <s v="ADQ.MANTTO Y SERV. 103/2023"/>
    <x v="12"/>
    <n v="3"/>
    <s v="Válvula neumática de palanca manual VHER-H-B43C-G12_x000a_FESTO/ALEMANIA "/>
    <s v="PZA"/>
    <n v="8"/>
    <n v="2500"/>
    <n v="20000"/>
    <x v="0"/>
    <x v="0"/>
    <n v="0"/>
    <n v="0"/>
    <n v="359.19540229885058"/>
    <n v="0"/>
    <n v="0"/>
    <n v="0"/>
    <d v="2024-01-10T00:00:00"/>
    <x v="2"/>
    <s v="09/05/2476"/>
    <n v="125"/>
    <n v="2555"/>
    <n v="110"/>
    <d v="2024-08-26T00:00:00"/>
    <n v="165210"/>
    <n v="0"/>
    <n v="0"/>
    <n v="0"/>
    <x v="2"/>
    <x v="2"/>
    <m/>
    <x v="0"/>
    <x v="12"/>
    <x v="0"/>
    <x v="0"/>
    <x v="0"/>
    <x v="2"/>
    <x v="1"/>
    <x v="2"/>
    <x v="3"/>
    <x v="3"/>
    <x v="1"/>
    <x v="29"/>
    <x v="0"/>
    <x v="0"/>
  </r>
  <r>
    <x v="0"/>
    <x v="128"/>
    <x v="0"/>
    <x v="0"/>
    <x v="8"/>
    <d v="2023-07-11T00:00:00"/>
    <x v="1"/>
    <x v="12"/>
    <x v="12"/>
    <x v="7"/>
    <x v="9"/>
    <s v="ADQ.MANTTO Y SERV. 103/2023"/>
    <d v="2023-07-13T00:00:00"/>
    <x v="0"/>
    <n v="635"/>
    <x v="0"/>
    <x v="127"/>
    <n v="99720"/>
    <x v="3"/>
    <x v="728"/>
    <x v="29"/>
    <x v="5"/>
    <x v="0"/>
    <x v="8"/>
    <x v="0"/>
    <s v="21/07/2023"/>
    <s v="21/07/2023"/>
    <x v="0"/>
    <x v="0"/>
    <x v="13"/>
    <x v="7"/>
    <s v="JOAQUIN ANDRES ZAPATA LAFUENTE"/>
    <d v="2023-08-04T00:00:00"/>
    <s v="I.T. ADQ. MANTTO Y SERV. 85/2023"/>
    <d v="2023-09-13T00:00:00"/>
    <s v="CD-318"/>
    <s v="CD-318"/>
    <s v="CD-318"/>
    <n v="92280"/>
    <s v="CD-318"/>
    <s v="EMC-UAL-296-CD-318/2023"/>
    <s v="SOELEC MV S.R.L."/>
    <x v="0"/>
    <x v="1"/>
    <n v="100"/>
    <x v="0"/>
    <d v="2023-07-21T00:00:00"/>
    <d v="2023-10-02T00:00:00"/>
    <x v="1"/>
    <x v="0"/>
    <x v="0"/>
    <s v="CLQ-23-CD-318/2023 ADQUISICION DE REPUESTOS PARA BUZONES MINA DE LA EMPRESA MINERA COLQUIRI (MODALIDAD DE CONTRATACION DIRECTA)"/>
    <s v="ADQ.MANTTO Y SERV. 103/2023"/>
    <x v="12"/>
    <n v="4"/>
    <s v="Caballete LNG-200_x000a_FESTO/ALEMANIA "/>
    <s v="PZA"/>
    <n v="4"/>
    <n v="2600"/>
    <n v="10400"/>
    <x v="0"/>
    <x v="0"/>
    <n v="0"/>
    <n v="0"/>
    <n v="373.56321839080459"/>
    <n v="0"/>
    <n v="0"/>
    <n v="0"/>
    <d v="2024-01-10T00:00:00"/>
    <x v="2"/>
    <s v="09/05/2476"/>
    <n v="125"/>
    <n v="2555"/>
    <n v="110"/>
    <d v="2024-08-26T00:00:00"/>
    <n v="165210"/>
    <n v="0"/>
    <n v="0"/>
    <n v="0"/>
    <x v="2"/>
    <x v="2"/>
    <m/>
    <x v="0"/>
    <x v="12"/>
    <x v="0"/>
    <x v="0"/>
    <x v="0"/>
    <x v="2"/>
    <x v="1"/>
    <x v="2"/>
    <x v="3"/>
    <x v="3"/>
    <x v="1"/>
    <x v="29"/>
    <x v="0"/>
    <x v="0"/>
  </r>
  <r>
    <x v="0"/>
    <x v="128"/>
    <x v="0"/>
    <x v="0"/>
    <x v="8"/>
    <d v="2023-07-11T00:00:00"/>
    <x v="1"/>
    <x v="12"/>
    <x v="12"/>
    <x v="7"/>
    <x v="9"/>
    <s v="ADQ.MANTTO Y SERV. 103/2023"/>
    <d v="2023-07-13T00:00:00"/>
    <x v="0"/>
    <n v="635"/>
    <x v="0"/>
    <x v="127"/>
    <n v="99720"/>
    <x v="4"/>
    <x v="729"/>
    <x v="29"/>
    <x v="5"/>
    <x v="0"/>
    <x v="8"/>
    <x v="0"/>
    <s v="21/07/2023"/>
    <s v="21/07/2023"/>
    <x v="0"/>
    <x v="0"/>
    <x v="13"/>
    <x v="7"/>
    <s v="JOAQUIN ANDRES ZAPATA LAFUENTE"/>
    <d v="2023-08-04T00:00:00"/>
    <s v="I.T. ADQ. MANTTO Y SERV. 85/2023"/>
    <d v="2023-09-13T00:00:00"/>
    <s v="CD-318"/>
    <s v="CD-318"/>
    <s v="CD-318"/>
    <n v="92280"/>
    <s v="CD-318"/>
    <s v="EMC-UAL-296-CD-318/2023"/>
    <s v="SOELEC MV S.R.L."/>
    <x v="0"/>
    <x v="1"/>
    <n v="100"/>
    <x v="0"/>
    <d v="2023-07-21T00:00:00"/>
    <d v="2023-10-02T00:00:00"/>
    <x v="1"/>
    <x v="0"/>
    <x v="0"/>
    <s v="CLQ-23-CD-318/2023 ADQUISICION DE REPUESTOS PARA BUZONES MINA DE LA EMPRESA MINERA COLQUIRI (MODALIDAD DE CONTRATACION DIRECTA)"/>
    <s v="ADQ.MANTTO Y SERV. 103/2023"/>
    <x v="12"/>
    <n v="5"/>
    <s v="Brida basculante SNGB-200-B_x000a_FESTO/ALEMANIA "/>
    <s v="PZA"/>
    <n v="4"/>
    <n v="3700"/>
    <n v="14800"/>
    <x v="0"/>
    <x v="0"/>
    <n v="0"/>
    <n v="0"/>
    <n v="531.60919540229884"/>
    <n v="0"/>
    <n v="0"/>
    <n v="0"/>
    <d v="2024-01-10T00:00:00"/>
    <x v="2"/>
    <s v="09/05/2476"/>
    <n v="125"/>
    <n v="2555"/>
    <n v="110"/>
    <d v="2024-08-26T00:00:00"/>
    <n v="165210"/>
    <n v="0"/>
    <n v="0"/>
    <n v="0"/>
    <x v="2"/>
    <x v="2"/>
    <m/>
    <x v="0"/>
    <x v="12"/>
    <x v="0"/>
    <x v="0"/>
    <x v="0"/>
    <x v="2"/>
    <x v="1"/>
    <x v="2"/>
    <x v="3"/>
    <x v="3"/>
    <x v="1"/>
    <x v="29"/>
    <x v="0"/>
    <x v="0"/>
  </r>
  <r>
    <x v="0"/>
    <x v="128"/>
    <x v="0"/>
    <x v="0"/>
    <x v="8"/>
    <d v="2023-07-11T00:00:00"/>
    <x v="1"/>
    <x v="12"/>
    <x v="12"/>
    <x v="7"/>
    <x v="9"/>
    <s v="ADQ.MANTTO Y SERV. 103/2023"/>
    <d v="2023-07-13T00:00:00"/>
    <x v="0"/>
    <n v="635"/>
    <x v="0"/>
    <x v="127"/>
    <n v="99720"/>
    <x v="5"/>
    <x v="730"/>
    <x v="8"/>
    <x v="5"/>
    <x v="0"/>
    <x v="8"/>
    <x v="0"/>
    <s v="21/07/2023"/>
    <s v="21/07/2023"/>
    <x v="0"/>
    <x v="0"/>
    <x v="13"/>
    <x v="7"/>
    <s v="JOAQUIN ANDRES ZAPATA LAFUENTE"/>
    <d v="2023-08-04T00:00:00"/>
    <s v="I.T. ADQ. MANTTO Y SERV. 85/2023"/>
    <d v="2023-09-13T00:00:00"/>
    <s v="CD-318"/>
    <s v="CD-318"/>
    <s v="CD-318"/>
    <n v="92280"/>
    <s v="CD-318"/>
    <s v="EMC-UAL-296-CD-318/2023"/>
    <s v="SOELEC MV S.R.L."/>
    <x v="0"/>
    <x v="1"/>
    <n v="100"/>
    <x v="0"/>
    <d v="2023-07-21T00:00:00"/>
    <d v="2023-10-02T00:00:00"/>
    <x v="1"/>
    <x v="0"/>
    <x v="0"/>
    <s v="CLQ-23-CD-318/2023 ADQUISICION DE REPUESTOS PARA BUZONES MINA DE LA EMPRESA MINERA COLQUIRI (MODALIDAD DE CONTRATACION DIRECTA)"/>
    <s v="ADQ.MANTTO Y SERV. 103/2023"/>
    <x v="12"/>
    <n v="6"/>
    <s v="Boquilla reductora NPFC-R-G34-G12-MF_x000a_FESTO/ALEMANIA "/>
    <s v="PZA"/>
    <n v="6"/>
    <n v="80"/>
    <n v="480"/>
    <x v="0"/>
    <x v="0"/>
    <n v="0"/>
    <n v="0"/>
    <n v="11.494252873563218"/>
    <n v="0"/>
    <n v="0"/>
    <n v="0"/>
    <d v="2024-01-10T00:00:00"/>
    <x v="2"/>
    <s v="09/05/2476"/>
    <n v="125"/>
    <n v="2555"/>
    <n v="110"/>
    <d v="2024-08-26T00:00:00"/>
    <n v="165210"/>
    <n v="0"/>
    <n v="0"/>
    <n v="0"/>
    <x v="2"/>
    <x v="2"/>
    <m/>
    <x v="0"/>
    <x v="12"/>
    <x v="0"/>
    <x v="0"/>
    <x v="0"/>
    <x v="2"/>
    <x v="1"/>
    <x v="2"/>
    <x v="3"/>
    <x v="3"/>
    <x v="1"/>
    <x v="29"/>
    <x v="0"/>
    <x v="0"/>
  </r>
  <r>
    <x v="0"/>
    <x v="129"/>
    <x v="0"/>
    <x v="0"/>
    <x v="8"/>
    <d v="2023-07-11T00:00:00"/>
    <x v="1"/>
    <x v="12"/>
    <x v="12"/>
    <x v="7"/>
    <x v="9"/>
    <s v="ADQ.MANTTO Y SERV. 113/2023"/>
    <d v="2023-07-13T00:00:00"/>
    <x v="0"/>
    <n v="654"/>
    <x v="0"/>
    <x v="128"/>
    <n v="99200"/>
    <x v="0"/>
    <x v="731"/>
    <x v="45"/>
    <x v="5"/>
    <x v="72"/>
    <x v="8"/>
    <x v="0"/>
    <s v="21/07/2023"/>
    <s v="21/07/2023"/>
    <x v="0"/>
    <x v="0"/>
    <x v="18"/>
    <x v="7"/>
    <s v="OSCAR MIRKO MIRANDA ROMERO "/>
    <m/>
    <m/>
    <m/>
    <m/>
    <m/>
    <m/>
    <m/>
    <n v="0"/>
    <m/>
    <m/>
    <x v="0"/>
    <x v="0"/>
    <m/>
    <x v="0"/>
    <m/>
    <m/>
    <x v="1"/>
    <x v="0"/>
    <x v="0"/>
    <s v="CLQ-23-CD-324/2023 ADQUISICION DE REPUESTOS PARA CENTRAL TELEFONICA DE LA EMPRESA MINERA COLQUIRI (MODALIDAD DE CONTRATACION DIRECTA)"/>
    <s v="ADQ.MANTTO Y SERV. 113/2023"/>
    <x v="12"/>
    <n v="1"/>
    <s v="Fuente LUNA2 CONDICIONES TECNICAS PDF"/>
    <s v="PZA"/>
    <n v="3"/>
    <m/>
    <n v="0"/>
    <x v="0"/>
    <x v="0"/>
    <n v="473"/>
    <n v="0"/>
    <n v="0"/>
    <n v="0"/>
    <n v="0"/>
    <n v="0"/>
    <d v="1899-12-30T00:00:00"/>
    <x v="2"/>
    <s v="09/05/2476"/>
    <n v="125"/>
    <n v="2555"/>
    <n v="110"/>
    <d v="2024-08-26T00:00:00"/>
    <n v="210511"/>
    <n v="0"/>
    <n v="0"/>
    <n v="0"/>
    <x v="2"/>
    <x v="2"/>
    <m/>
    <x v="0"/>
    <x v="12"/>
    <x v="0"/>
    <x v="0"/>
    <x v="0"/>
    <x v="2"/>
    <x v="1"/>
    <x v="2"/>
    <x v="3"/>
    <x v="3"/>
    <x v="1"/>
    <x v="29"/>
    <x v="0"/>
    <x v="0"/>
  </r>
  <r>
    <x v="0"/>
    <x v="129"/>
    <x v="0"/>
    <x v="0"/>
    <x v="8"/>
    <d v="2023-07-11T00:00:00"/>
    <x v="1"/>
    <x v="12"/>
    <x v="12"/>
    <x v="7"/>
    <x v="9"/>
    <s v="ADQ.MANTTO Y SERV. 113/2023"/>
    <d v="2023-07-13T00:00:00"/>
    <x v="0"/>
    <n v="654"/>
    <x v="0"/>
    <x v="128"/>
    <n v="99200"/>
    <x v="1"/>
    <x v="732"/>
    <x v="45"/>
    <x v="5"/>
    <x v="0"/>
    <x v="8"/>
    <x v="0"/>
    <s v="21/07/2023"/>
    <s v="21/07/2023"/>
    <x v="0"/>
    <x v="0"/>
    <x v="18"/>
    <x v="7"/>
    <s v="OSCAR MIRKO MIRANDA ROMERO "/>
    <m/>
    <m/>
    <m/>
    <m/>
    <m/>
    <m/>
    <m/>
    <n v="0"/>
    <m/>
    <m/>
    <x v="0"/>
    <x v="0"/>
    <m/>
    <x v="0"/>
    <m/>
    <m/>
    <x v="1"/>
    <x v="0"/>
    <x v="0"/>
    <s v="CLQ-23-CD-324/2023 ADQUISICION DE REPUESTOS PARA CENTRAL TELEFONICA DE LA EMPRESA MINERA COLQUIRI (MODALIDAD DE CONTRATACION DIRECTA)"/>
    <s v="ADQ.MANTTO Y SERV. 113/2023"/>
    <x v="12"/>
    <n v="2"/>
    <s v="Módulo analógico "/>
    <s v="PZA"/>
    <n v="3"/>
    <m/>
    <n v="0"/>
    <x v="0"/>
    <x v="0"/>
    <n v="473"/>
    <n v="0"/>
    <n v="0"/>
    <n v="0"/>
    <n v="0"/>
    <n v="0"/>
    <d v="1899-12-30T00:00:00"/>
    <x v="2"/>
    <s v="09/05/2476"/>
    <n v="125"/>
    <n v="2555"/>
    <n v="110"/>
    <d v="2024-08-26T00:00:00"/>
    <n v="210511"/>
    <n v="0"/>
    <n v="0"/>
    <n v="0"/>
    <x v="2"/>
    <x v="2"/>
    <m/>
    <x v="0"/>
    <x v="12"/>
    <x v="0"/>
    <x v="0"/>
    <x v="0"/>
    <x v="2"/>
    <x v="1"/>
    <x v="2"/>
    <x v="3"/>
    <x v="3"/>
    <x v="1"/>
    <x v="29"/>
    <x v="0"/>
    <x v="0"/>
  </r>
  <r>
    <x v="0"/>
    <x v="129"/>
    <x v="0"/>
    <x v="0"/>
    <x v="8"/>
    <d v="2023-07-11T00:00:00"/>
    <x v="1"/>
    <x v="12"/>
    <x v="12"/>
    <x v="7"/>
    <x v="9"/>
    <s v="ADQ.MANTTO Y SERV. 113/2023"/>
    <d v="2023-07-13T00:00:00"/>
    <x v="0"/>
    <n v="654"/>
    <x v="0"/>
    <x v="128"/>
    <n v="99200"/>
    <x v="2"/>
    <x v="733"/>
    <x v="45"/>
    <x v="5"/>
    <x v="0"/>
    <x v="8"/>
    <x v="0"/>
    <s v="21/07/2023"/>
    <s v="21/07/2023"/>
    <x v="0"/>
    <x v="0"/>
    <x v="18"/>
    <x v="7"/>
    <s v="OSCAR MIRKO MIRANDA ROMERO "/>
    <m/>
    <m/>
    <m/>
    <m/>
    <m/>
    <m/>
    <m/>
    <n v="0"/>
    <m/>
    <m/>
    <x v="0"/>
    <x v="0"/>
    <m/>
    <x v="0"/>
    <m/>
    <m/>
    <x v="1"/>
    <x v="0"/>
    <x v="0"/>
    <s v="CLQ-23-CD-324/2023 ADQUISICION DE REPUESTOS PARA CENTRAL TELEFONICA DE LA EMPRESA MINERA COLQUIRI (MODALIDAD DE CONTRATACION DIRECTA)"/>
    <s v="ADQ.MANTTO Y SERV. 113/2023"/>
    <x v="12"/>
    <n v="3"/>
    <s v="Módulo digital "/>
    <s v="PZA"/>
    <n v="3"/>
    <m/>
    <n v="0"/>
    <x v="0"/>
    <x v="0"/>
    <n v="473"/>
    <n v="0"/>
    <n v="0"/>
    <n v="0"/>
    <n v="0"/>
    <n v="0"/>
    <d v="1899-12-30T00:00:00"/>
    <x v="2"/>
    <s v="09/05/2476"/>
    <n v="125"/>
    <n v="2555"/>
    <n v="110"/>
    <d v="2024-08-26T00:00:00"/>
    <n v="210511"/>
    <n v="0"/>
    <n v="0"/>
    <n v="0"/>
    <x v="2"/>
    <x v="2"/>
    <m/>
    <x v="0"/>
    <x v="12"/>
    <x v="0"/>
    <x v="0"/>
    <x v="0"/>
    <x v="2"/>
    <x v="1"/>
    <x v="2"/>
    <x v="3"/>
    <x v="3"/>
    <x v="1"/>
    <x v="29"/>
    <x v="0"/>
    <x v="0"/>
  </r>
  <r>
    <x v="0"/>
    <x v="129"/>
    <x v="0"/>
    <x v="0"/>
    <x v="8"/>
    <d v="2023-07-11T00:00:00"/>
    <x v="1"/>
    <x v="12"/>
    <x v="12"/>
    <x v="7"/>
    <x v="9"/>
    <s v="ADQ.MANTTO Y SERV. 113/2023"/>
    <d v="2023-07-13T00:00:00"/>
    <x v="0"/>
    <n v="654"/>
    <x v="0"/>
    <x v="128"/>
    <n v="99200"/>
    <x v="3"/>
    <x v="734"/>
    <x v="7"/>
    <x v="5"/>
    <x v="0"/>
    <x v="8"/>
    <x v="0"/>
    <s v="21/07/2023"/>
    <s v="21/07/2023"/>
    <x v="0"/>
    <x v="0"/>
    <x v="18"/>
    <x v="7"/>
    <s v="OSCAR MIRKO MIRANDA ROMERO "/>
    <m/>
    <m/>
    <m/>
    <m/>
    <m/>
    <m/>
    <m/>
    <n v="0"/>
    <m/>
    <m/>
    <x v="0"/>
    <x v="0"/>
    <m/>
    <x v="0"/>
    <m/>
    <m/>
    <x v="1"/>
    <x v="0"/>
    <x v="0"/>
    <s v="CLQ-23-CD-324/2023 ADQUISICION DE REPUESTOS PARA CENTRAL TELEFONICA DE LA EMPRESA MINERA COLQUIRI (MODALIDAD DE CONTRATACION DIRECTA)"/>
    <s v="ADQ.MANTTO Y SERV. 113/2023"/>
    <x v="12"/>
    <n v="4"/>
    <s v="UPS de 3KVA Liebert "/>
    <s v="PZA"/>
    <n v="2"/>
    <m/>
    <n v="0"/>
    <x v="0"/>
    <x v="0"/>
    <n v="473"/>
    <n v="0"/>
    <n v="0"/>
    <n v="0"/>
    <n v="0"/>
    <n v="0"/>
    <d v="1899-12-30T00:00:00"/>
    <x v="2"/>
    <s v="09/05/2476"/>
    <n v="125"/>
    <n v="2555"/>
    <n v="110"/>
    <d v="2024-08-26T00:00:00"/>
    <n v="210511"/>
    <n v="0"/>
    <n v="0"/>
    <n v="0"/>
    <x v="2"/>
    <x v="2"/>
    <m/>
    <x v="0"/>
    <x v="12"/>
    <x v="0"/>
    <x v="0"/>
    <x v="0"/>
    <x v="2"/>
    <x v="1"/>
    <x v="2"/>
    <x v="3"/>
    <x v="3"/>
    <x v="1"/>
    <x v="29"/>
    <x v="0"/>
    <x v="0"/>
  </r>
  <r>
    <x v="0"/>
    <x v="129"/>
    <x v="0"/>
    <x v="0"/>
    <x v="8"/>
    <d v="2023-07-11T00:00:00"/>
    <x v="1"/>
    <x v="12"/>
    <x v="12"/>
    <x v="7"/>
    <x v="9"/>
    <s v="ADQ.MANTTO Y SERV. 113/2023"/>
    <d v="2023-07-13T00:00:00"/>
    <x v="0"/>
    <n v="654"/>
    <x v="0"/>
    <x v="128"/>
    <n v="99200"/>
    <x v="4"/>
    <x v="735"/>
    <x v="87"/>
    <x v="5"/>
    <x v="0"/>
    <x v="8"/>
    <x v="0"/>
    <s v="21/07/2023"/>
    <s v="21/07/2023"/>
    <x v="0"/>
    <x v="0"/>
    <x v="18"/>
    <x v="7"/>
    <s v="OSCAR MIRKO MIRANDA ROMERO "/>
    <m/>
    <m/>
    <m/>
    <m/>
    <m/>
    <m/>
    <m/>
    <n v="0"/>
    <m/>
    <m/>
    <x v="0"/>
    <x v="0"/>
    <m/>
    <x v="0"/>
    <m/>
    <m/>
    <x v="1"/>
    <x v="0"/>
    <x v="0"/>
    <s v="CLQ-23-CD-324/2023 ADQUISICION DE REPUESTOS PARA CENTRAL TELEFONICA DE LA EMPRESA MINERA COLQUIRI (MODALIDAD DE CONTRATACION DIRECTA)"/>
    <s v="ADQ.MANTTO Y SERV. 113/2023"/>
    <x v="12"/>
    <n v="5"/>
    <s v="Caja metalica 50X40X20cm e=1,2mm IP54 o IP65 "/>
    <s v="PZA"/>
    <n v="14"/>
    <m/>
    <n v="0"/>
    <x v="0"/>
    <x v="0"/>
    <n v="473"/>
    <n v="0"/>
    <n v="0"/>
    <n v="0"/>
    <n v="0"/>
    <n v="0"/>
    <d v="1899-12-30T00:00:00"/>
    <x v="2"/>
    <s v="09/05/2476"/>
    <n v="125"/>
    <n v="2555"/>
    <n v="110"/>
    <d v="2024-08-26T00:00:00"/>
    <n v="210511"/>
    <n v="0"/>
    <n v="0"/>
    <n v="0"/>
    <x v="2"/>
    <x v="2"/>
    <m/>
    <x v="0"/>
    <x v="12"/>
    <x v="0"/>
    <x v="0"/>
    <x v="0"/>
    <x v="2"/>
    <x v="1"/>
    <x v="2"/>
    <x v="3"/>
    <x v="3"/>
    <x v="1"/>
    <x v="29"/>
    <x v="0"/>
    <x v="0"/>
  </r>
  <r>
    <x v="0"/>
    <x v="130"/>
    <x v="0"/>
    <x v="0"/>
    <x v="8"/>
    <d v="2023-07-11T00:00:00"/>
    <x v="1"/>
    <x v="13"/>
    <x v="13"/>
    <x v="7"/>
    <x v="9"/>
    <s v="ADQ.MANTTO Y SERV. 115/2023"/>
    <d v="2023-07-13T00:00:00"/>
    <x v="0"/>
    <n v="652"/>
    <x v="0"/>
    <x v="129"/>
    <n v="88703.6"/>
    <x v="0"/>
    <x v="736"/>
    <x v="2"/>
    <x v="0"/>
    <x v="0"/>
    <x v="8"/>
    <x v="0"/>
    <s v="21/07/2023"/>
    <s v="21/07/2023"/>
    <x v="0"/>
    <x v="0"/>
    <x v="13"/>
    <x v="7"/>
    <s v="JOAQUIN ANDRES ZAPATA LAFUENTE"/>
    <d v="2023-08-04T00:00:00"/>
    <s v="I.T. ADQ. MANTTO Y SERV. 87/2023"/>
    <d v="2023-09-28T00:00:00"/>
    <s v="CD-325"/>
    <s v="CD-325-A"/>
    <s v="CD-325"/>
    <n v="20904.400000000001"/>
    <s v="CD-325-A"/>
    <m/>
    <s v="INGENIERIA Y  SERVICIOS VALCESFRA - CESAR FRANKLIN VALENCIA AGUILAR"/>
    <x v="0"/>
    <x v="1"/>
    <n v="14"/>
    <x v="0"/>
    <d v="2023-07-21T00:00:00"/>
    <m/>
    <x v="1"/>
    <x v="0"/>
    <x v="0"/>
    <s v="CLQ-23-CD-325/2023 ADQUISICION DE ELECTRODOS PARA MANTENIMIENTO Y SERVICIOS DE LA EMPRESA MINERA COLQUIRI (MODALIDAD DE CONTRATACION DIRECTA)"/>
    <s v="ADQ.MANTTO Y SERV. 115/2023"/>
    <x v="14"/>
    <n v="1"/>
    <s v="ALAMBRE MIG-MAG CARBOFIL PS-6 GC  0.90MM_x000a_SOLDEXA/LINEA OERLIKON/PERU "/>
    <s v="Kg"/>
    <n v="60"/>
    <n v="30"/>
    <n v="1800"/>
    <x v="0"/>
    <x v="0"/>
    <n v="0"/>
    <n v="0"/>
    <n v="4.3103448275862073"/>
    <n v="0"/>
    <n v="0"/>
    <n v="0"/>
    <d v="1900-01-13T00:00:00"/>
    <x v="2"/>
    <s v="09/05/2476"/>
    <n v="125"/>
    <n v="2555"/>
    <n v="110"/>
    <d v="2024-08-26T00:00:00"/>
    <n v="210497"/>
    <n v="0"/>
    <n v="0"/>
    <n v="0"/>
    <x v="2"/>
    <x v="2"/>
    <m/>
    <x v="0"/>
    <x v="12"/>
    <x v="0"/>
    <x v="0"/>
    <x v="0"/>
    <x v="2"/>
    <x v="1"/>
    <x v="2"/>
    <x v="3"/>
    <x v="3"/>
    <x v="1"/>
    <x v="29"/>
    <x v="0"/>
    <x v="0"/>
  </r>
  <r>
    <x v="0"/>
    <x v="130"/>
    <x v="0"/>
    <x v="0"/>
    <x v="8"/>
    <d v="2023-07-11T00:00:00"/>
    <x v="1"/>
    <x v="13"/>
    <x v="13"/>
    <x v="7"/>
    <x v="9"/>
    <s v="ADQ.MANTTO Y SERV. 115/2023"/>
    <d v="2023-07-13T00:00:00"/>
    <x v="0"/>
    <n v="652"/>
    <x v="0"/>
    <x v="129"/>
    <n v="88703.6"/>
    <x v="1"/>
    <x v="737"/>
    <x v="2"/>
    <x v="0"/>
    <x v="0"/>
    <x v="8"/>
    <x v="0"/>
    <s v="21/07/2023"/>
    <s v="21/07/2023"/>
    <x v="0"/>
    <x v="0"/>
    <x v="13"/>
    <x v="7"/>
    <s v="JOAQUIN ANDRES ZAPATA LAFUENTE"/>
    <d v="2023-08-04T00:00:00"/>
    <s v="I.T. ADQ. MANTTO Y SERV. 87/2023"/>
    <d v="2023-09-28T00:00:00"/>
    <s v="CD-325"/>
    <s v="CD-325-A"/>
    <s v="CD-325"/>
    <n v="20904.400000000001"/>
    <s v="CD-325-A"/>
    <m/>
    <s v="INGENIERIA Y  SERVICIOS VALCESFRA - CESAR FRANKLIN VALENCIA AGUILAR"/>
    <x v="0"/>
    <x v="1"/>
    <n v="14"/>
    <x v="0"/>
    <d v="2023-07-21T00:00:00"/>
    <m/>
    <x v="1"/>
    <x v="0"/>
    <x v="0"/>
    <s v="CLQ-23-CD-325/2023 ADQUISICION DE ELECTRODOS PARA MANTENIMIENTO Y SERVICIOS DE LA EMPRESA MINERA COLQUIRI (MODALIDAD DE CONTRATACION DIRECTA)"/>
    <s v="ADQ.MANTTO Y SERV. 115/2023"/>
    <x v="14"/>
    <n v="2"/>
    <s v="ALAMBRE MIG-MAG CARBOFIL PS-6 GC 1.20MM _x000a_SOLDEXA/LINEA OERLIKON/PERU "/>
    <s v="Kg"/>
    <n v="60"/>
    <n v="28.27"/>
    <n v="1696.2"/>
    <x v="0"/>
    <x v="0"/>
    <n v="0"/>
    <n v="0"/>
    <n v="4.0617816091954024"/>
    <n v="0"/>
    <n v="0"/>
    <n v="0"/>
    <d v="1900-01-13T00:00:00"/>
    <x v="2"/>
    <s v="09/05/2476"/>
    <n v="125"/>
    <n v="2555"/>
    <n v="110"/>
    <d v="2024-08-26T00:00:00"/>
    <n v="210497"/>
    <n v="0"/>
    <n v="0"/>
    <n v="0"/>
    <x v="2"/>
    <x v="2"/>
    <m/>
    <x v="0"/>
    <x v="12"/>
    <x v="0"/>
    <x v="0"/>
    <x v="0"/>
    <x v="2"/>
    <x v="1"/>
    <x v="2"/>
    <x v="3"/>
    <x v="3"/>
    <x v="1"/>
    <x v="29"/>
    <x v="0"/>
    <x v="0"/>
  </r>
  <r>
    <x v="0"/>
    <x v="130"/>
    <x v="0"/>
    <x v="0"/>
    <x v="8"/>
    <d v="2023-07-11T00:00:00"/>
    <x v="1"/>
    <x v="13"/>
    <x v="13"/>
    <x v="7"/>
    <x v="9"/>
    <s v="ADQ.MANTTO Y SERV. 115/2023"/>
    <d v="2023-07-13T00:00:00"/>
    <x v="0"/>
    <n v="652"/>
    <x v="0"/>
    <x v="129"/>
    <n v="88703.6"/>
    <x v="2"/>
    <x v="738"/>
    <x v="105"/>
    <x v="0"/>
    <x v="0"/>
    <x v="8"/>
    <x v="0"/>
    <s v="21/07/2023"/>
    <s v="21/07/2023"/>
    <x v="0"/>
    <x v="0"/>
    <x v="13"/>
    <x v="7"/>
    <s v="JOAQUIN ANDRES ZAPATA LAFUENTE"/>
    <d v="2023-08-04T00:00:00"/>
    <s v="I.T. ADQ. MANTTO Y SERV. 87/2023"/>
    <d v="2023-09-28T00:00:00"/>
    <s v="CD-325"/>
    <s v="CD-325-B"/>
    <s v="CD-325"/>
    <n v="43780.6"/>
    <s v="CD-325-B"/>
    <m/>
    <s v="INDUSTRIA METALURGICA FERROTODO S.A."/>
    <x v="0"/>
    <x v="1"/>
    <n v="45"/>
    <x v="0"/>
    <d v="2023-07-21T00:00:00"/>
    <m/>
    <x v="1"/>
    <x v="0"/>
    <x v="0"/>
    <s v="CLQ-23-CD-325/2023 ADQUISICION DE ELECTRODOS PARA MANTENIMIENTO Y SERVICIOS DE LA EMPRESA MINERA COLQUIRI (MODALIDAD DE CONTRATACION DIRECTA)"/>
    <s v="ADQ.MANTTO Y SERV. 115/2023"/>
    <x v="14"/>
    <n v="3"/>
    <s v="ELECTRODO AWS A5.1 E6013 DE 1/8&quot; (3.25 MM)_x000a_CONARCO/BRASIL "/>
    <s v="Kg"/>
    <n v="220"/>
    <n v="25.25"/>
    <n v="5555"/>
    <x v="0"/>
    <x v="0"/>
    <n v="0"/>
    <n v="0"/>
    <n v="3.6278735632183907"/>
    <n v="0"/>
    <n v="0"/>
    <n v="0"/>
    <d v="1900-02-13T00:00:00"/>
    <x v="2"/>
    <s v="09/05/2476"/>
    <n v="125"/>
    <n v="2555"/>
    <n v="110"/>
    <d v="2024-08-26T00:00:00"/>
    <n v="210466"/>
    <n v="0"/>
    <n v="0"/>
    <n v="0"/>
    <x v="2"/>
    <x v="2"/>
    <m/>
    <x v="0"/>
    <x v="12"/>
    <x v="0"/>
    <x v="0"/>
    <x v="0"/>
    <x v="2"/>
    <x v="1"/>
    <x v="2"/>
    <x v="3"/>
    <x v="3"/>
    <x v="1"/>
    <x v="29"/>
    <x v="0"/>
    <x v="0"/>
  </r>
  <r>
    <x v="0"/>
    <x v="130"/>
    <x v="0"/>
    <x v="0"/>
    <x v="8"/>
    <d v="2023-07-11T00:00:00"/>
    <x v="1"/>
    <x v="13"/>
    <x v="13"/>
    <x v="7"/>
    <x v="9"/>
    <s v="ADQ.MANTTO Y SERV. 115/2023"/>
    <d v="2023-07-13T00:00:00"/>
    <x v="0"/>
    <n v="652"/>
    <x v="0"/>
    <x v="129"/>
    <n v="88703.6"/>
    <x v="3"/>
    <x v="739"/>
    <x v="23"/>
    <x v="0"/>
    <x v="0"/>
    <x v="8"/>
    <x v="0"/>
    <s v="21/07/2023"/>
    <s v="21/07/2023"/>
    <x v="0"/>
    <x v="0"/>
    <x v="13"/>
    <x v="7"/>
    <s v="JOAQUIN ANDRES ZAPATA LAFUENTE"/>
    <d v="2023-08-04T00:00:00"/>
    <s v="I.T. ADQ. MANTTO Y SERV. 87/2023"/>
    <d v="2023-09-28T00:00:00"/>
    <s v="CD-325"/>
    <s v="CD-325-B"/>
    <s v="CD-325"/>
    <n v="43780.6"/>
    <s v="CD-325-B"/>
    <m/>
    <s v="INDUSTRIA METALURGICA FERROTODO S.A."/>
    <x v="0"/>
    <x v="1"/>
    <n v="45"/>
    <x v="0"/>
    <d v="2023-07-21T00:00:00"/>
    <m/>
    <x v="1"/>
    <x v="0"/>
    <x v="0"/>
    <s v="CLQ-23-CD-325/2023 ADQUISICION DE ELECTRODOS PARA MANTENIMIENTO Y SERVICIOS DE LA EMPRESA MINERA COLQUIRI (MODALIDAD DE CONTRATACION DIRECTA)"/>
    <s v="ADQ.MANTTO Y SERV. 115/2023"/>
    <x v="14"/>
    <n v="4"/>
    <s v="ELECTRODO AWS A5.1 E7018 DE 3/16&quot; (5.00 MM)_x000a_CONARCO/BRASIL "/>
    <s v="Kg"/>
    <n v="200"/>
    <n v="26.34"/>
    <n v="5268"/>
    <x v="0"/>
    <x v="0"/>
    <n v="0"/>
    <n v="0"/>
    <n v="3.7844827586206895"/>
    <n v="0"/>
    <n v="0"/>
    <n v="0"/>
    <d v="1900-02-13T00:00:00"/>
    <x v="2"/>
    <s v="09/05/2476"/>
    <n v="125"/>
    <n v="2555"/>
    <n v="110"/>
    <d v="2024-08-26T00:00:00"/>
    <n v="210466"/>
    <n v="0"/>
    <n v="0"/>
    <n v="0"/>
    <x v="2"/>
    <x v="2"/>
    <m/>
    <x v="0"/>
    <x v="12"/>
    <x v="0"/>
    <x v="0"/>
    <x v="0"/>
    <x v="2"/>
    <x v="1"/>
    <x v="2"/>
    <x v="3"/>
    <x v="3"/>
    <x v="1"/>
    <x v="29"/>
    <x v="0"/>
    <x v="0"/>
  </r>
  <r>
    <x v="0"/>
    <x v="130"/>
    <x v="0"/>
    <x v="0"/>
    <x v="8"/>
    <d v="2023-07-11T00:00:00"/>
    <x v="1"/>
    <x v="13"/>
    <x v="13"/>
    <x v="7"/>
    <x v="9"/>
    <s v="ADQ.MANTTO Y SERV. 115/2023"/>
    <d v="2023-07-13T00:00:00"/>
    <x v="0"/>
    <n v="652"/>
    <x v="0"/>
    <x v="129"/>
    <n v="88703.6"/>
    <x v="4"/>
    <x v="740"/>
    <x v="97"/>
    <x v="0"/>
    <x v="0"/>
    <x v="8"/>
    <x v="0"/>
    <s v="21/07/2023"/>
    <s v="21/07/2023"/>
    <x v="0"/>
    <x v="0"/>
    <x v="13"/>
    <x v="7"/>
    <s v="JOAQUIN ANDRES ZAPATA LAFUENTE"/>
    <d v="2023-08-04T00:00:00"/>
    <s v="I.T. ADQ. MANTTO Y SERV. 87/2023"/>
    <d v="2023-09-28T00:00:00"/>
    <s v="CD-325"/>
    <s v="CD-325-B"/>
    <s v="CD-325"/>
    <n v="43780.6"/>
    <s v="CD-325-B"/>
    <m/>
    <s v="INDUSTRIA METALURGICA FERROTODO S.A."/>
    <x v="0"/>
    <x v="1"/>
    <n v="45"/>
    <x v="0"/>
    <d v="2023-07-21T00:00:00"/>
    <m/>
    <x v="1"/>
    <x v="0"/>
    <x v="0"/>
    <s v="CLQ-23-CD-325/2023 ADQUISICION DE ELECTRODOS PARA MANTENIMIENTO Y SERVICIOS DE LA EMPRESA MINERA COLQUIRI (MODALIDAD DE CONTRATACION DIRECTA)"/>
    <s v="ADQ.MANTTO Y SERV. 115/2023"/>
    <x v="14"/>
    <n v="5"/>
    <s v="ELECTRODO AWS A5.1 E7018 DE 5/32&quot; (4 MM)_x000a_CONARCO/BRASIL "/>
    <s v="Kg"/>
    <n v="350"/>
    <n v="25.8"/>
    <n v="9030"/>
    <x v="0"/>
    <x v="0"/>
    <n v="0"/>
    <n v="0"/>
    <n v="3.7068965517241379"/>
    <n v="0"/>
    <n v="0"/>
    <n v="0"/>
    <d v="1900-02-13T00:00:00"/>
    <x v="2"/>
    <s v="09/05/2476"/>
    <n v="125"/>
    <n v="2555"/>
    <n v="110"/>
    <d v="2024-08-26T00:00:00"/>
    <n v="210466"/>
    <n v="0"/>
    <n v="0"/>
    <n v="0"/>
    <x v="2"/>
    <x v="2"/>
    <m/>
    <x v="0"/>
    <x v="12"/>
    <x v="0"/>
    <x v="0"/>
    <x v="0"/>
    <x v="2"/>
    <x v="1"/>
    <x v="2"/>
    <x v="3"/>
    <x v="3"/>
    <x v="1"/>
    <x v="29"/>
    <x v="0"/>
    <x v="0"/>
  </r>
  <r>
    <x v="0"/>
    <x v="130"/>
    <x v="0"/>
    <x v="0"/>
    <x v="8"/>
    <d v="2023-07-11T00:00:00"/>
    <x v="1"/>
    <x v="13"/>
    <x v="13"/>
    <x v="7"/>
    <x v="9"/>
    <s v="ADQ.MANTTO Y SERV. 115/2023"/>
    <d v="2023-07-13T00:00:00"/>
    <x v="0"/>
    <n v="652"/>
    <x v="0"/>
    <x v="129"/>
    <n v="88703.6"/>
    <x v="5"/>
    <x v="741"/>
    <x v="28"/>
    <x v="0"/>
    <x v="0"/>
    <x v="8"/>
    <x v="0"/>
    <s v="21/07/2023"/>
    <s v="21/07/2023"/>
    <x v="0"/>
    <x v="0"/>
    <x v="13"/>
    <x v="7"/>
    <s v="JOAQUIN ANDRES ZAPATA LAFUENTE"/>
    <d v="2023-08-04T00:00:00"/>
    <s v="I.T. ADQ. MANTTO Y SERV. 87/2023"/>
    <d v="2023-09-28T00:00:00"/>
    <s v="CD-325"/>
    <s v="CD-325-B"/>
    <s v="CD-325"/>
    <n v="43780.6"/>
    <s v="CD-325-B"/>
    <m/>
    <s v="INDUSTRIA METALURGICA FERROTODO S.A."/>
    <x v="0"/>
    <x v="1"/>
    <n v="45"/>
    <x v="0"/>
    <d v="2023-07-21T00:00:00"/>
    <m/>
    <x v="1"/>
    <x v="0"/>
    <x v="0"/>
    <s v="CLQ-23-CD-325/2023 ADQUISICION DE ELECTRODOS PARA MANTENIMIENTO Y SERVICIOS DE LA EMPRESA MINERA COLQUIRI (MODALIDAD DE CONTRATACION DIRECTA)"/>
    <s v="ADQ.MANTTO Y SERV. 115/2023"/>
    <x v="14"/>
    <n v="6"/>
    <s v="ELECTRODO AWS A5.1 E7018 DE 1/8&quot; (3.25 MM)_x000a_CONARCO/BRASIL "/>
    <s v="Kg"/>
    <n v="400"/>
    <n v="26.58"/>
    <n v="10632"/>
    <x v="0"/>
    <x v="0"/>
    <n v="0"/>
    <n v="0"/>
    <n v="3.818965517241379"/>
    <n v="0"/>
    <n v="0"/>
    <n v="0"/>
    <d v="1900-02-13T00:00:00"/>
    <x v="2"/>
    <s v="09/05/2476"/>
    <n v="125"/>
    <n v="2555"/>
    <n v="110"/>
    <d v="2024-08-26T00:00:00"/>
    <n v="210466"/>
    <n v="0"/>
    <n v="0"/>
    <n v="0"/>
    <x v="2"/>
    <x v="2"/>
    <m/>
    <x v="0"/>
    <x v="12"/>
    <x v="0"/>
    <x v="0"/>
    <x v="0"/>
    <x v="2"/>
    <x v="1"/>
    <x v="2"/>
    <x v="3"/>
    <x v="3"/>
    <x v="1"/>
    <x v="29"/>
    <x v="0"/>
    <x v="0"/>
  </r>
  <r>
    <x v="0"/>
    <x v="130"/>
    <x v="0"/>
    <x v="0"/>
    <x v="8"/>
    <d v="2023-07-11T00:00:00"/>
    <x v="1"/>
    <x v="13"/>
    <x v="13"/>
    <x v="7"/>
    <x v="9"/>
    <s v="ADQ.MANTTO Y SERV. 115/2023"/>
    <d v="2023-07-13T00:00:00"/>
    <x v="0"/>
    <n v="652"/>
    <x v="0"/>
    <x v="129"/>
    <n v="88703.6"/>
    <x v="6"/>
    <x v="742"/>
    <x v="25"/>
    <x v="0"/>
    <x v="0"/>
    <x v="8"/>
    <x v="0"/>
    <s v="21/07/2023"/>
    <s v="21/07/2023"/>
    <x v="0"/>
    <x v="0"/>
    <x v="13"/>
    <x v="7"/>
    <s v="JOAQUIN ANDRES ZAPATA LAFUENTE"/>
    <d v="2023-08-04T00:00:00"/>
    <s v="I.T. ADQ. MANTTO Y SERV. 87/2023"/>
    <d v="2023-09-28T00:00:00"/>
    <s v="CD-325"/>
    <s v="CD-325-B"/>
    <s v="CD-325"/>
    <n v="43780.6"/>
    <s v="CD-325-B"/>
    <m/>
    <s v="INDUSTRIA METALURGICA FERROTODO S.A."/>
    <x v="0"/>
    <x v="1"/>
    <n v="45"/>
    <x v="0"/>
    <d v="2023-07-21T00:00:00"/>
    <m/>
    <x v="1"/>
    <x v="0"/>
    <x v="0"/>
    <s v="CLQ-23-CD-325/2023 ADQUISICION DE ELECTRODOS PARA MANTENIMIENTO Y SERVICIOS DE LA EMPRESA MINERA COLQUIRI (MODALIDAD DE CONTRATACION DIRECTA)"/>
    <s v="ADQ.MANTTO Y SERV. 115/2023"/>
    <x v="14"/>
    <n v="7"/>
    <s v="SOLDADURA BRONCE 1/8&quot;X 36&quot;_x000a_TECNOWELD/PERU "/>
    <s v="Kg"/>
    <n v="40"/>
    <n v="147.21"/>
    <n v="5888.4000000000005"/>
    <x v="0"/>
    <x v="0"/>
    <n v="0"/>
    <n v="0"/>
    <n v="21.15086206896552"/>
    <n v="0"/>
    <n v="0"/>
    <n v="0"/>
    <d v="1900-02-13T00:00:00"/>
    <x v="2"/>
    <s v="09/05/2476"/>
    <n v="125"/>
    <n v="2555"/>
    <n v="110"/>
    <d v="2024-08-26T00:00:00"/>
    <n v="210466"/>
    <n v="0"/>
    <n v="0"/>
    <n v="0"/>
    <x v="2"/>
    <x v="2"/>
    <m/>
    <x v="0"/>
    <x v="12"/>
    <x v="0"/>
    <x v="0"/>
    <x v="0"/>
    <x v="2"/>
    <x v="1"/>
    <x v="2"/>
    <x v="3"/>
    <x v="3"/>
    <x v="1"/>
    <x v="29"/>
    <x v="0"/>
    <x v="0"/>
  </r>
  <r>
    <x v="0"/>
    <x v="130"/>
    <x v="0"/>
    <x v="0"/>
    <x v="8"/>
    <d v="2023-07-11T00:00:00"/>
    <x v="1"/>
    <x v="13"/>
    <x v="13"/>
    <x v="7"/>
    <x v="9"/>
    <s v="ADQ.MANTTO Y SERV. 115/2023"/>
    <d v="2023-07-13T00:00:00"/>
    <x v="0"/>
    <n v="652"/>
    <x v="0"/>
    <x v="129"/>
    <n v="88703.6"/>
    <x v="7"/>
    <x v="743"/>
    <x v="26"/>
    <x v="0"/>
    <x v="0"/>
    <x v="8"/>
    <x v="0"/>
    <s v="21/07/2023"/>
    <s v="21/07/2023"/>
    <x v="0"/>
    <x v="0"/>
    <x v="13"/>
    <x v="7"/>
    <s v="JOAQUIN ANDRES ZAPATA LAFUENTE"/>
    <d v="2023-08-04T00:00:00"/>
    <s v="I.T. ADQ. MANTTO Y SERV. 87/2023"/>
    <d v="2023-09-28T00:00:00"/>
    <s v="CD-325"/>
    <s v="CD-325-B"/>
    <s v="CD-325"/>
    <n v="43780.6"/>
    <s v="CD-325-B"/>
    <m/>
    <s v="INDUSTRIA METALURGICA FERROTODO S.A."/>
    <x v="0"/>
    <x v="1"/>
    <n v="45"/>
    <x v="0"/>
    <d v="2023-07-21T00:00:00"/>
    <m/>
    <x v="1"/>
    <x v="0"/>
    <x v="0"/>
    <s v="CLQ-23-CD-325/2023 ADQUISICION DE ELECTRODOS PARA MANTENIMIENTO Y SERVICIOS DE LA EMPRESA MINERA COLQUIRI (MODALIDAD DE CONTRATACION DIRECTA)"/>
    <s v="ADQ.MANTTO Y SERV. 115/2023"/>
    <x v="14"/>
    <n v="8"/>
    <s v="ELECTRODO INOX 680 DE 3.25MM_x000a_EUTECTIC CASTOLIN/BRASIL "/>
    <s v="Kg"/>
    <n v="20"/>
    <n v="180.76"/>
    <n v="3615.2"/>
    <x v="0"/>
    <x v="0"/>
    <n v="0"/>
    <n v="0"/>
    <n v="25.97126436781609"/>
    <n v="0"/>
    <n v="0"/>
    <n v="0"/>
    <d v="1900-02-13T00:00:00"/>
    <x v="2"/>
    <s v="09/05/2476"/>
    <n v="125"/>
    <n v="2555"/>
    <n v="110"/>
    <d v="2024-08-26T00:00:00"/>
    <n v="210466"/>
    <n v="0"/>
    <n v="0"/>
    <n v="0"/>
    <x v="2"/>
    <x v="2"/>
    <m/>
    <x v="0"/>
    <x v="12"/>
    <x v="0"/>
    <x v="0"/>
    <x v="0"/>
    <x v="2"/>
    <x v="1"/>
    <x v="2"/>
    <x v="3"/>
    <x v="3"/>
    <x v="1"/>
    <x v="29"/>
    <x v="0"/>
    <x v="0"/>
  </r>
  <r>
    <x v="0"/>
    <x v="130"/>
    <x v="0"/>
    <x v="0"/>
    <x v="8"/>
    <d v="2023-07-11T00:00:00"/>
    <x v="1"/>
    <x v="13"/>
    <x v="13"/>
    <x v="7"/>
    <x v="9"/>
    <s v="ADQ.MANTTO Y SERV. 115/2023"/>
    <d v="2023-07-13T00:00:00"/>
    <x v="0"/>
    <n v="652"/>
    <x v="0"/>
    <x v="129"/>
    <n v="88703.6"/>
    <x v="8"/>
    <x v="744"/>
    <x v="26"/>
    <x v="0"/>
    <x v="0"/>
    <x v="8"/>
    <x v="0"/>
    <s v="21/07/2023"/>
    <s v="21/07/2023"/>
    <x v="0"/>
    <x v="0"/>
    <x v="13"/>
    <x v="7"/>
    <s v="JOAQUIN ANDRES ZAPATA LAFUENTE"/>
    <d v="2023-08-04T00:00:00"/>
    <s v="I.T. ADQ. MANTTO Y SERV. 87/2023"/>
    <d v="2023-09-28T00:00:00"/>
    <s v="CD-325"/>
    <s v="CD-325-B"/>
    <s v="CD-325"/>
    <n v="43780.6"/>
    <s v="CD-325-B"/>
    <m/>
    <s v="INDUSTRIA METALURGICA FERROTODO S.A."/>
    <x v="0"/>
    <x v="1"/>
    <n v="45"/>
    <x v="0"/>
    <d v="2023-07-21T00:00:00"/>
    <m/>
    <x v="1"/>
    <x v="0"/>
    <x v="0"/>
    <s v="CLQ-23-CD-325/2023 ADQUISICION DE ELECTRODOS PARA MANTENIMIENTO Y SERVICIOS DE LA EMPRESA MINERA COLQUIRI (MODALIDAD DE CONTRATACION DIRECTA)"/>
    <s v="ADQ.MANTTO Y SERV. 115/2023"/>
    <x v="14"/>
    <n v="9"/>
    <s v="ELECTRODO INOX 680 DE 4.00MM_x000a_EUTECTIC CASTOLIN/BRASIL "/>
    <s v="Kg"/>
    <n v="20"/>
    <n v="189.6"/>
    <n v="3792"/>
    <x v="0"/>
    <x v="0"/>
    <n v="0"/>
    <n v="0"/>
    <n v="27.241379310344826"/>
    <n v="0"/>
    <n v="0"/>
    <n v="0"/>
    <d v="1900-02-13T00:00:00"/>
    <x v="2"/>
    <s v="09/05/2476"/>
    <n v="125"/>
    <n v="2555"/>
    <n v="110"/>
    <d v="2024-08-26T00:00:00"/>
    <n v="210466"/>
    <n v="0"/>
    <n v="0"/>
    <n v="0"/>
    <x v="2"/>
    <x v="2"/>
    <m/>
    <x v="0"/>
    <x v="12"/>
    <x v="0"/>
    <x v="0"/>
    <x v="0"/>
    <x v="2"/>
    <x v="1"/>
    <x v="2"/>
    <x v="3"/>
    <x v="3"/>
    <x v="1"/>
    <x v="29"/>
    <x v="0"/>
    <x v="0"/>
  </r>
  <r>
    <x v="0"/>
    <x v="130"/>
    <x v="0"/>
    <x v="0"/>
    <x v="8"/>
    <d v="2023-07-11T00:00:00"/>
    <x v="1"/>
    <x v="13"/>
    <x v="13"/>
    <x v="7"/>
    <x v="9"/>
    <s v="ADQ.MANTTO Y SERV. 115/2023"/>
    <d v="2023-07-13T00:00:00"/>
    <x v="0"/>
    <n v="652"/>
    <x v="0"/>
    <x v="129"/>
    <n v="88703.6"/>
    <x v="9"/>
    <x v="745"/>
    <x v="76"/>
    <x v="0"/>
    <x v="0"/>
    <x v="8"/>
    <x v="0"/>
    <s v="21/07/2023"/>
    <s v="21/07/2023"/>
    <x v="0"/>
    <x v="0"/>
    <x v="13"/>
    <x v="7"/>
    <s v="JOAQUIN ANDRES ZAPATA LAFUENTE"/>
    <d v="2023-08-04T00:00:00"/>
    <s v="I.T. ADQ. MANTTO Y SERV. 87/2023"/>
    <d v="2023-09-28T00:00:00"/>
    <s v="CD-325"/>
    <s v="CD-325-A"/>
    <s v="CD-325"/>
    <n v="20904.400000000001"/>
    <s v="CD-325-A"/>
    <m/>
    <s v="INGENIERIA Y  SERVICIOS VALCESFRA - CESAR FRANKLIN VALENCIA AGUILAR"/>
    <x v="0"/>
    <x v="1"/>
    <n v="14"/>
    <x v="0"/>
    <d v="2023-07-21T00:00:00"/>
    <m/>
    <x v="1"/>
    <x v="0"/>
    <x v="0"/>
    <s v="CLQ-23-CD-325/2023 ADQUISICION DE ELECTRODOS PARA MANTENIMIENTO Y SERVICIOS DE LA EMPRESA MINERA COLQUIRI (MODALIDAD DE CONTRATACION DIRECTA)"/>
    <s v="ADQ.MANTTO Y SERV. 115/2023"/>
    <x v="14"/>
    <n v="10"/>
    <s v="ELECTRODO INOX NAZCA NOX 312L 1/8&quot; (3.25 MM)_x000a_SOLDEXA/LINEA OERLIKON/PERU "/>
    <s v="Kg"/>
    <n v="70"/>
    <n v="161"/>
    <n v="11270"/>
    <x v="0"/>
    <x v="0"/>
    <n v="0"/>
    <n v="0"/>
    <n v="23.132183908045977"/>
    <n v="0"/>
    <n v="0"/>
    <n v="0"/>
    <d v="1900-01-13T00:00:00"/>
    <x v="2"/>
    <s v="09/05/2476"/>
    <n v="125"/>
    <n v="2555"/>
    <n v="110"/>
    <d v="2024-08-26T00:00:00"/>
    <n v="210497"/>
    <n v="0"/>
    <n v="0"/>
    <n v="0"/>
    <x v="2"/>
    <x v="2"/>
    <m/>
    <x v="0"/>
    <x v="12"/>
    <x v="0"/>
    <x v="0"/>
    <x v="0"/>
    <x v="2"/>
    <x v="1"/>
    <x v="2"/>
    <x v="3"/>
    <x v="3"/>
    <x v="1"/>
    <x v="29"/>
    <x v="0"/>
    <x v="0"/>
  </r>
  <r>
    <x v="0"/>
    <x v="130"/>
    <x v="0"/>
    <x v="0"/>
    <x v="8"/>
    <d v="2023-07-11T00:00:00"/>
    <x v="1"/>
    <x v="13"/>
    <x v="13"/>
    <x v="7"/>
    <x v="9"/>
    <s v="ADQ.MANTTO Y SERV. 115/2023"/>
    <d v="2023-07-13T00:00:00"/>
    <x v="0"/>
    <n v="652"/>
    <x v="0"/>
    <x v="129"/>
    <n v="88703.6"/>
    <x v="10"/>
    <x v="746"/>
    <x v="26"/>
    <x v="0"/>
    <x v="0"/>
    <x v="8"/>
    <x v="0"/>
    <s v="21/07/2023"/>
    <s v="21/07/2023"/>
    <x v="0"/>
    <x v="0"/>
    <x v="13"/>
    <x v="7"/>
    <s v="JOAQUIN ANDRES ZAPATA LAFUENTE"/>
    <d v="2023-08-04T00:00:00"/>
    <s v="I.T. ADQ. MANTTO Y SERV. 87/2023"/>
    <d v="2023-09-28T00:00:00"/>
    <s v="CD-325"/>
    <s v="CD-325-A"/>
    <s v="CD-325"/>
    <n v="20904.400000000001"/>
    <s v="CD-325-A"/>
    <m/>
    <s v="INGENIERIA Y  SERVICIOS VALCESFRA - CESAR FRANKLIN VALENCIA AGUILAR"/>
    <x v="0"/>
    <x v="1"/>
    <n v="14"/>
    <x v="0"/>
    <d v="2023-07-21T00:00:00"/>
    <m/>
    <x v="1"/>
    <x v="0"/>
    <x v="0"/>
    <s v="CLQ-23-CD-325/2023 ADQUISICION DE ELECTRODOS PARA MANTENIMIENTO Y SERVICIOS DE LA EMPRESA MINERA COLQUIRI (MODALIDAD DE CONTRATACION DIRECTA)"/>
    <s v="ADQ.MANTTO Y SERV. 115/2023"/>
    <x v="14"/>
    <n v="11"/>
    <s v="ELECTRODO INOX NAZCA NOX 312L 5/32&quot; (4.0 MM)_x000a_SOLDEXA/LINEA OERLIKON/PERU "/>
    <s v="Kg"/>
    <n v="20"/>
    <n v="231.91"/>
    <n v="4638.2"/>
    <x v="0"/>
    <x v="0"/>
    <n v="0"/>
    <n v="0"/>
    <n v="33.320402298850574"/>
    <n v="0"/>
    <n v="0"/>
    <n v="0"/>
    <d v="1900-01-13T00:00:00"/>
    <x v="2"/>
    <s v="09/05/2476"/>
    <n v="125"/>
    <n v="2555"/>
    <n v="110"/>
    <d v="2024-08-26T00:00:00"/>
    <n v="210497"/>
    <n v="0"/>
    <n v="0"/>
    <n v="0"/>
    <x v="2"/>
    <x v="2"/>
    <m/>
    <x v="0"/>
    <x v="12"/>
    <x v="0"/>
    <x v="0"/>
    <x v="0"/>
    <x v="2"/>
    <x v="1"/>
    <x v="2"/>
    <x v="3"/>
    <x v="3"/>
    <x v="1"/>
    <x v="29"/>
    <x v="0"/>
    <x v="0"/>
  </r>
  <r>
    <x v="0"/>
    <x v="130"/>
    <x v="0"/>
    <x v="0"/>
    <x v="8"/>
    <d v="2023-07-11T00:00:00"/>
    <x v="1"/>
    <x v="13"/>
    <x v="13"/>
    <x v="7"/>
    <x v="9"/>
    <s v="ADQ.MANTTO Y SERV. 115/2023"/>
    <d v="2023-07-13T00:00:00"/>
    <x v="0"/>
    <n v="652"/>
    <x v="0"/>
    <x v="129"/>
    <n v="88703.6"/>
    <x v="11"/>
    <x v="747"/>
    <x v="9"/>
    <x v="0"/>
    <x v="0"/>
    <x v="8"/>
    <x v="0"/>
    <s v="21/07/2023"/>
    <s v="21/07/2023"/>
    <x v="0"/>
    <x v="0"/>
    <x v="13"/>
    <x v="7"/>
    <s v="JOAQUIN ANDRES ZAPATA LAFUENTE"/>
    <d v="2023-08-04T00:00:00"/>
    <s v="I.T. ADQ. MANTTO Y SERV. 87/2023"/>
    <d v="2023-09-28T00:00:00"/>
    <s v="CD-325"/>
    <s v="CD-325-A"/>
    <s v="CD-325"/>
    <n v="20904.400000000001"/>
    <s v="CD-325-A"/>
    <m/>
    <s v="INGENIERIA Y  SERVICIOS VALCESFRA - CESAR FRANKLIN VALENCIA AGUILAR"/>
    <x v="0"/>
    <x v="1"/>
    <n v="14"/>
    <x v="0"/>
    <d v="2023-07-21T00:00:00"/>
    <m/>
    <x v="1"/>
    <x v="0"/>
    <x v="0"/>
    <s v="CLQ-23-CD-325/2023 ADQUISICION DE ELECTRODOS PARA MANTENIMIENTO Y SERVICIOS DE LA EMPRESA MINERA COLQUIRI (MODALIDAD DE CONTRATACION DIRECTA)"/>
    <s v="ADQ.MANTTO Y SERV. 115/2023"/>
    <x v="14"/>
    <n v="12"/>
    <s v="FUNDENTE PARA BRONCE – BORAX – FLUX WEL 246 – FRASCOS DE 200 GRAMOS_x000a_INFRA/SOLDADUR AS ESPECIALES/MEXICO "/>
    <s v="Kg"/>
    <n v="10"/>
    <n v="150"/>
    <n v="1500"/>
    <x v="0"/>
    <x v="0"/>
    <n v="0"/>
    <n v="0"/>
    <n v="21.551724137931036"/>
    <n v="0"/>
    <n v="0"/>
    <n v="0"/>
    <d v="1900-01-13T00:00:00"/>
    <x v="2"/>
    <s v="09/05/2476"/>
    <n v="125"/>
    <n v="2555"/>
    <n v="110"/>
    <d v="2024-08-26T00:00:00"/>
    <n v="210497"/>
    <n v="0"/>
    <n v="0"/>
    <n v="0"/>
    <x v="2"/>
    <x v="2"/>
    <m/>
    <x v="0"/>
    <x v="12"/>
    <x v="0"/>
    <x v="0"/>
    <x v="0"/>
    <x v="2"/>
    <x v="1"/>
    <x v="2"/>
    <x v="3"/>
    <x v="3"/>
    <x v="1"/>
    <x v="29"/>
    <x v="0"/>
    <x v="0"/>
  </r>
  <r>
    <x v="0"/>
    <x v="131"/>
    <x v="0"/>
    <x v="0"/>
    <x v="8"/>
    <d v="2023-07-11T00:00:00"/>
    <x v="1"/>
    <x v="13"/>
    <x v="13"/>
    <x v="7"/>
    <x v="9"/>
    <s v="ADQ.MANTTO Y SERV. 115/2023"/>
    <d v="2023-07-13T00:00:00"/>
    <x v="0"/>
    <n v="650"/>
    <x v="0"/>
    <x v="130"/>
    <n v="239999.81"/>
    <x v="0"/>
    <x v="748"/>
    <x v="23"/>
    <x v="5"/>
    <x v="73"/>
    <x v="8"/>
    <x v="0"/>
    <s v="21/07/2023"/>
    <s v="21/07/2023"/>
    <x v="0"/>
    <x v="0"/>
    <x v="18"/>
    <x v="7"/>
    <s v="OSCAR MIRKO MIRANDA ROMERO "/>
    <m/>
    <m/>
    <m/>
    <m/>
    <m/>
    <m/>
    <m/>
    <n v="0"/>
    <m/>
    <m/>
    <x v="0"/>
    <x v="0"/>
    <m/>
    <x v="0"/>
    <m/>
    <m/>
    <x v="1"/>
    <x v="0"/>
    <x v="0"/>
    <s v="CLQ-23-CD-326/2023 ADQUISICION DE LUMINARIAS PARA MANTENIMIENTO DE LA EMPRESA MINERA COLQUIRI (MODALIDAD DE CONTRATACION DIRECTA)"/>
    <s v="ADQ.MANTTO Y SERV. 115/2023"/>
    <x v="14"/>
    <n v="1"/>
    <s v="ELECTRODO INOX 680 DE 3.25MM CONDICIONES TECNICAS_x000a_Uso para iluminación en la Empresa Minera Colquiri_x000a_Interior mina y superficie_x000a_Tensión: 220 VAC_x000a_Frecuencia: 50 Hz._x000a__x000a_CONDICIONES ADICIONALES_x000a_•_x0009_Plazo de entrega: 45 días calendario_x000a_•_x0009_Manuales: debe contar con ficha técnica_x000a_•_x0009_Lugar de entrega: Almacenes de la Empresa Minera Colquiri._x000a_•_x0009_Garantía mínima de 6 meses."/>
    <s v="PZA"/>
    <n v="200"/>
    <m/>
    <n v="0"/>
    <x v="0"/>
    <x v="0"/>
    <n v="473"/>
    <n v="0"/>
    <n v="0"/>
    <n v="0"/>
    <n v="0"/>
    <n v="0"/>
    <d v="1899-12-30T00:00:00"/>
    <x v="2"/>
    <s v="09/05/2476"/>
    <n v="125"/>
    <n v="2555"/>
    <n v="110"/>
    <d v="2024-08-26T00:00:00"/>
    <n v="210511"/>
    <n v="0"/>
    <n v="0"/>
    <n v="0"/>
    <x v="2"/>
    <x v="2"/>
    <m/>
    <x v="0"/>
    <x v="12"/>
    <x v="0"/>
    <x v="0"/>
    <x v="0"/>
    <x v="2"/>
    <x v="1"/>
    <x v="2"/>
    <x v="3"/>
    <x v="3"/>
    <x v="1"/>
    <x v="29"/>
    <x v="0"/>
    <x v="0"/>
  </r>
  <r>
    <x v="0"/>
    <x v="131"/>
    <x v="0"/>
    <x v="0"/>
    <x v="8"/>
    <d v="2023-07-11T00:00:00"/>
    <x v="1"/>
    <x v="13"/>
    <x v="13"/>
    <x v="7"/>
    <x v="9"/>
    <s v="ADQ.MANTTO Y SERV. 115/2023"/>
    <d v="2023-07-13T00:00:00"/>
    <x v="0"/>
    <n v="650"/>
    <x v="0"/>
    <x v="130"/>
    <n v="239999.81"/>
    <x v="1"/>
    <x v="749"/>
    <x v="66"/>
    <x v="5"/>
    <x v="0"/>
    <x v="8"/>
    <x v="0"/>
    <s v="21/07/2023"/>
    <s v="21/07/2023"/>
    <x v="0"/>
    <x v="0"/>
    <x v="18"/>
    <x v="7"/>
    <s v="OSCAR MIRKO MIRANDA ROMERO "/>
    <m/>
    <m/>
    <m/>
    <m/>
    <m/>
    <m/>
    <m/>
    <n v="0"/>
    <m/>
    <m/>
    <x v="0"/>
    <x v="0"/>
    <m/>
    <x v="0"/>
    <m/>
    <m/>
    <x v="1"/>
    <x v="0"/>
    <x v="0"/>
    <s v="CLQ-23-CD-326/2023 ADQUISICION DE LUMINARIAS PARA MANTENIMIENTO DE LA EMPRESA MINERA COLQUIRI (MODALIDAD DE CONTRATACION DIRECTA)"/>
    <s v="ADQ.MANTTO Y SERV. 115/2023"/>
    <x v="14"/>
    <n v="2"/>
    <s v="EUTECTIC CASTOLIN/BRASIL "/>
    <s v="PZA"/>
    <n v="600"/>
    <m/>
    <n v="0"/>
    <x v="0"/>
    <x v="0"/>
    <n v="473"/>
    <n v="0"/>
    <n v="0"/>
    <n v="0"/>
    <n v="0"/>
    <n v="0"/>
    <d v="1899-12-30T00:00:00"/>
    <x v="2"/>
    <s v="09/05/2476"/>
    <n v="125"/>
    <n v="2555"/>
    <n v="110"/>
    <d v="2024-08-26T00:00:00"/>
    <n v="210511"/>
    <n v="0"/>
    <n v="0"/>
    <n v="0"/>
    <x v="2"/>
    <x v="2"/>
    <m/>
    <x v="0"/>
    <x v="12"/>
    <x v="0"/>
    <x v="0"/>
    <x v="0"/>
    <x v="2"/>
    <x v="1"/>
    <x v="2"/>
    <x v="3"/>
    <x v="3"/>
    <x v="1"/>
    <x v="29"/>
    <x v="0"/>
    <x v="0"/>
  </r>
  <r>
    <x v="0"/>
    <x v="131"/>
    <x v="0"/>
    <x v="0"/>
    <x v="8"/>
    <d v="2023-07-11T00:00:00"/>
    <x v="1"/>
    <x v="13"/>
    <x v="13"/>
    <x v="7"/>
    <x v="9"/>
    <s v="ADQ.MANTTO Y SERV. 115/2023"/>
    <d v="2023-07-13T00:00:00"/>
    <x v="0"/>
    <n v="650"/>
    <x v="0"/>
    <x v="130"/>
    <n v="239999.81"/>
    <x v="2"/>
    <x v="750"/>
    <x v="5"/>
    <x v="5"/>
    <x v="0"/>
    <x v="8"/>
    <x v="0"/>
    <s v="21/07/2023"/>
    <s v="21/07/2023"/>
    <x v="0"/>
    <x v="0"/>
    <x v="18"/>
    <x v="7"/>
    <s v="OSCAR MIRKO MIRANDA ROMERO "/>
    <m/>
    <m/>
    <m/>
    <m/>
    <m/>
    <m/>
    <m/>
    <n v="0"/>
    <m/>
    <m/>
    <x v="0"/>
    <x v="0"/>
    <m/>
    <x v="0"/>
    <m/>
    <m/>
    <x v="1"/>
    <x v="0"/>
    <x v="0"/>
    <s v="CLQ-23-CD-326/2023 ADQUISICION DE LUMINARIAS PARA MANTENIMIENTO DE LA EMPRESA MINERA COLQUIRI (MODALIDAD DE CONTRATACION DIRECTA)"/>
    <s v="ADQ.MANTTO Y SERV. 115/2023"/>
    <x v="14"/>
    <n v="3"/>
    <s v="ELECTRODO INOX 680 DE 4.00MM "/>
    <s v="PZA"/>
    <n v="100"/>
    <m/>
    <n v="0"/>
    <x v="0"/>
    <x v="0"/>
    <n v="473"/>
    <n v="0"/>
    <n v="0"/>
    <n v="0"/>
    <n v="0"/>
    <n v="0"/>
    <d v="1899-12-30T00:00:00"/>
    <x v="2"/>
    <s v="09/05/2476"/>
    <n v="125"/>
    <n v="2555"/>
    <n v="110"/>
    <d v="2024-08-26T00:00:00"/>
    <n v="210511"/>
    <n v="0"/>
    <n v="0"/>
    <n v="0"/>
    <x v="2"/>
    <x v="2"/>
    <m/>
    <x v="0"/>
    <x v="12"/>
    <x v="0"/>
    <x v="0"/>
    <x v="0"/>
    <x v="2"/>
    <x v="1"/>
    <x v="2"/>
    <x v="3"/>
    <x v="3"/>
    <x v="1"/>
    <x v="29"/>
    <x v="0"/>
    <x v="0"/>
  </r>
  <r>
    <x v="0"/>
    <x v="131"/>
    <x v="0"/>
    <x v="0"/>
    <x v="8"/>
    <d v="2023-07-11T00:00:00"/>
    <x v="1"/>
    <x v="13"/>
    <x v="13"/>
    <x v="7"/>
    <x v="9"/>
    <s v="ADQ.MANTTO Y SERV. 115/2023"/>
    <d v="2023-07-13T00:00:00"/>
    <x v="0"/>
    <n v="650"/>
    <x v="0"/>
    <x v="130"/>
    <n v="239999.81"/>
    <x v="3"/>
    <x v="749"/>
    <x v="66"/>
    <x v="5"/>
    <x v="0"/>
    <x v="8"/>
    <x v="0"/>
    <s v="21/07/2023"/>
    <s v="21/07/2023"/>
    <x v="0"/>
    <x v="0"/>
    <x v="18"/>
    <x v="7"/>
    <s v="OSCAR MIRKO MIRANDA ROMERO "/>
    <m/>
    <m/>
    <m/>
    <m/>
    <m/>
    <m/>
    <m/>
    <n v="0"/>
    <m/>
    <m/>
    <x v="0"/>
    <x v="0"/>
    <m/>
    <x v="0"/>
    <m/>
    <m/>
    <x v="1"/>
    <x v="0"/>
    <x v="0"/>
    <s v="CLQ-23-CD-326/2023 ADQUISICION DE LUMINARIAS PARA MANTENIMIENTO DE LA EMPRESA MINERA COLQUIRI (MODALIDAD DE CONTRATACION DIRECTA)"/>
    <s v="ADQ.MANTTO Y SERV. 115/2023"/>
    <x v="14"/>
    <n v="4"/>
    <s v="EUTECTIC CASTOLIN/BRASIL "/>
    <s v="PZA"/>
    <n v="600"/>
    <m/>
    <n v="0"/>
    <x v="0"/>
    <x v="0"/>
    <n v="473"/>
    <n v="0"/>
    <n v="0"/>
    <n v="0"/>
    <n v="0"/>
    <n v="0"/>
    <d v="1899-12-30T00:00:00"/>
    <x v="2"/>
    <s v="09/05/2476"/>
    <n v="125"/>
    <n v="2555"/>
    <n v="110"/>
    <d v="2024-08-26T00:00:00"/>
    <n v="210511"/>
    <n v="0"/>
    <n v="0"/>
    <n v="0"/>
    <x v="2"/>
    <x v="2"/>
    <m/>
    <x v="0"/>
    <x v="12"/>
    <x v="0"/>
    <x v="0"/>
    <x v="0"/>
    <x v="2"/>
    <x v="1"/>
    <x v="2"/>
    <x v="3"/>
    <x v="3"/>
    <x v="1"/>
    <x v="29"/>
    <x v="0"/>
    <x v="0"/>
  </r>
  <r>
    <x v="0"/>
    <x v="131"/>
    <x v="0"/>
    <x v="0"/>
    <x v="8"/>
    <d v="2023-07-11T00:00:00"/>
    <x v="1"/>
    <x v="13"/>
    <x v="13"/>
    <x v="7"/>
    <x v="9"/>
    <s v="ADQ.MANTTO Y SERV. 115/2023"/>
    <d v="2023-07-13T00:00:00"/>
    <x v="0"/>
    <n v="650"/>
    <x v="0"/>
    <x v="130"/>
    <n v="239999.81"/>
    <x v="4"/>
    <x v="751"/>
    <x v="106"/>
    <x v="5"/>
    <x v="0"/>
    <x v="8"/>
    <x v="0"/>
    <s v="21/07/2023"/>
    <s v="21/07/2023"/>
    <x v="0"/>
    <x v="0"/>
    <x v="18"/>
    <x v="7"/>
    <s v="OSCAR MIRKO MIRANDA ROMERO "/>
    <m/>
    <m/>
    <m/>
    <m/>
    <m/>
    <m/>
    <m/>
    <n v="0"/>
    <m/>
    <m/>
    <x v="0"/>
    <x v="0"/>
    <m/>
    <x v="0"/>
    <m/>
    <m/>
    <x v="1"/>
    <x v="0"/>
    <x v="0"/>
    <s v="CLQ-23-CD-326/2023 ADQUISICION DE LUMINARIAS PARA MANTENIMIENTO DE LA EMPRESA MINERA COLQUIRI (MODALIDAD DE CONTRATACION DIRECTA)"/>
    <s v="ADQ.MANTTO Y SERV. 115/2023"/>
    <x v="14"/>
    <n v="5"/>
    <s v="Reflector LED 50W/220VAC/50 HZ "/>
    <s v="PZA"/>
    <n v="118"/>
    <m/>
    <n v="0"/>
    <x v="0"/>
    <x v="0"/>
    <n v="473"/>
    <n v="0"/>
    <n v="0"/>
    <n v="0"/>
    <n v="0"/>
    <n v="0"/>
    <d v="1899-12-30T00:00:00"/>
    <x v="2"/>
    <s v="09/05/2476"/>
    <n v="125"/>
    <n v="2555"/>
    <n v="110"/>
    <d v="2024-08-26T00:00:00"/>
    <n v="210511"/>
    <n v="0"/>
    <n v="0"/>
    <n v="0"/>
    <x v="2"/>
    <x v="2"/>
    <m/>
    <x v="0"/>
    <x v="12"/>
    <x v="0"/>
    <x v="0"/>
    <x v="0"/>
    <x v="2"/>
    <x v="1"/>
    <x v="2"/>
    <x v="3"/>
    <x v="3"/>
    <x v="1"/>
    <x v="29"/>
    <x v="0"/>
    <x v="0"/>
  </r>
  <r>
    <x v="0"/>
    <x v="131"/>
    <x v="0"/>
    <x v="0"/>
    <x v="8"/>
    <d v="2023-07-11T00:00:00"/>
    <x v="1"/>
    <x v="13"/>
    <x v="13"/>
    <x v="7"/>
    <x v="9"/>
    <s v="ADQ.MANTTO Y SERV. 115/2023"/>
    <d v="2023-07-13T00:00:00"/>
    <x v="0"/>
    <n v="650"/>
    <x v="0"/>
    <x v="130"/>
    <n v="239999.81"/>
    <x v="5"/>
    <x v="752"/>
    <x v="81"/>
    <x v="5"/>
    <x v="0"/>
    <x v="8"/>
    <x v="0"/>
    <s v="21/07/2023"/>
    <s v="21/07/2023"/>
    <x v="0"/>
    <x v="0"/>
    <x v="18"/>
    <x v="7"/>
    <s v="OSCAR MIRKO MIRANDA ROMERO "/>
    <m/>
    <m/>
    <m/>
    <m/>
    <m/>
    <m/>
    <m/>
    <n v="0"/>
    <m/>
    <m/>
    <x v="0"/>
    <x v="0"/>
    <m/>
    <x v="0"/>
    <m/>
    <m/>
    <x v="1"/>
    <x v="0"/>
    <x v="0"/>
    <s v="CLQ-23-CD-326/2023 ADQUISICION DE LUMINARIAS PARA MANTENIMIENTO DE LA EMPRESA MINERA COLQUIRI (MODALIDAD DE CONTRATACION DIRECTA)"/>
    <s v="ADQ.MANTTO Y SERV. 115/2023"/>
    <x v="14"/>
    <n v="6"/>
    <s v="Reflector LED 100W/220VAC/50 HZ "/>
    <s v="PZA"/>
    <n v="50"/>
    <m/>
    <n v="0"/>
    <x v="0"/>
    <x v="0"/>
    <n v="473"/>
    <n v="0"/>
    <n v="0"/>
    <n v="0"/>
    <n v="0"/>
    <n v="0"/>
    <d v="1899-12-30T00:00:00"/>
    <x v="2"/>
    <s v="09/05/2476"/>
    <n v="125"/>
    <n v="2555"/>
    <n v="110"/>
    <d v="2024-08-26T00:00:00"/>
    <n v="210511"/>
    <n v="0"/>
    <n v="0"/>
    <n v="0"/>
    <x v="2"/>
    <x v="2"/>
    <m/>
    <x v="0"/>
    <x v="12"/>
    <x v="0"/>
    <x v="0"/>
    <x v="0"/>
    <x v="2"/>
    <x v="1"/>
    <x v="2"/>
    <x v="3"/>
    <x v="3"/>
    <x v="1"/>
    <x v="29"/>
    <x v="0"/>
    <x v="0"/>
  </r>
  <r>
    <x v="0"/>
    <x v="131"/>
    <x v="0"/>
    <x v="0"/>
    <x v="8"/>
    <d v="2023-07-11T00:00:00"/>
    <x v="1"/>
    <x v="13"/>
    <x v="13"/>
    <x v="7"/>
    <x v="9"/>
    <s v="ADQ.MANTTO Y SERV. 115/2023"/>
    <d v="2023-07-13T00:00:00"/>
    <x v="0"/>
    <n v="650"/>
    <x v="0"/>
    <x v="130"/>
    <n v="239999.81"/>
    <x v="6"/>
    <x v="753"/>
    <x v="107"/>
    <x v="5"/>
    <x v="0"/>
    <x v="8"/>
    <x v="0"/>
    <s v="21/07/2023"/>
    <s v="21/07/2023"/>
    <x v="0"/>
    <x v="0"/>
    <x v="18"/>
    <x v="7"/>
    <s v="OSCAR MIRKO MIRANDA ROMERO "/>
    <m/>
    <m/>
    <m/>
    <m/>
    <m/>
    <m/>
    <m/>
    <n v="0"/>
    <m/>
    <m/>
    <x v="0"/>
    <x v="0"/>
    <m/>
    <x v="0"/>
    <m/>
    <m/>
    <x v="1"/>
    <x v="0"/>
    <x v="0"/>
    <s v="CLQ-23-CD-326/2023 ADQUISICION DE LUMINARIAS PARA MANTENIMIENTO DE LA EMPRESA MINERA COLQUIRI (MODALIDAD DE CONTRATACION DIRECTA)"/>
    <s v="ADQ.MANTTO Y SERV. 115/2023"/>
    <x v="14"/>
    <n v="7"/>
    <s v="Reflector LED 150W/220VAC/50 HZ "/>
    <s v="PZA"/>
    <n v="45"/>
    <m/>
    <n v="0"/>
    <x v="0"/>
    <x v="0"/>
    <n v="473"/>
    <n v="0"/>
    <n v="0"/>
    <n v="0"/>
    <n v="0"/>
    <n v="0"/>
    <d v="1899-12-30T00:00:00"/>
    <x v="2"/>
    <s v="09/05/2476"/>
    <n v="125"/>
    <n v="2555"/>
    <n v="110"/>
    <d v="2024-08-26T00:00:00"/>
    <n v="210511"/>
    <n v="0"/>
    <n v="0"/>
    <n v="0"/>
    <x v="2"/>
    <x v="2"/>
    <m/>
    <x v="0"/>
    <x v="12"/>
    <x v="0"/>
    <x v="0"/>
    <x v="0"/>
    <x v="2"/>
    <x v="1"/>
    <x v="2"/>
    <x v="3"/>
    <x v="3"/>
    <x v="1"/>
    <x v="29"/>
    <x v="0"/>
    <x v="0"/>
  </r>
  <r>
    <x v="0"/>
    <x v="131"/>
    <x v="0"/>
    <x v="0"/>
    <x v="8"/>
    <d v="2023-07-11T00:00:00"/>
    <x v="1"/>
    <x v="13"/>
    <x v="13"/>
    <x v="7"/>
    <x v="9"/>
    <s v="ADQ.MANTTO Y SERV. 115/2023"/>
    <d v="2023-07-13T00:00:00"/>
    <x v="0"/>
    <n v="650"/>
    <x v="0"/>
    <x v="130"/>
    <n v="239999.81"/>
    <x v="7"/>
    <x v="754"/>
    <x v="26"/>
    <x v="5"/>
    <x v="0"/>
    <x v="8"/>
    <x v="0"/>
    <s v="21/07/2023"/>
    <s v="21/07/2023"/>
    <x v="0"/>
    <x v="0"/>
    <x v="18"/>
    <x v="7"/>
    <s v="OSCAR MIRKO MIRANDA ROMERO "/>
    <m/>
    <m/>
    <m/>
    <m/>
    <m/>
    <m/>
    <m/>
    <n v="0"/>
    <m/>
    <m/>
    <x v="0"/>
    <x v="0"/>
    <m/>
    <x v="0"/>
    <m/>
    <m/>
    <x v="1"/>
    <x v="0"/>
    <x v="0"/>
    <s v="CLQ-23-CD-326/2023 ADQUISICION DE LUMINARIAS PARA MANTENIMIENTO DE LA EMPRESA MINERA COLQUIRI (MODALIDAD DE CONTRATACION DIRECTA)"/>
    <s v="ADQ.MANTTO Y SERV. 115/2023"/>
    <x v="14"/>
    <n v="8"/>
    <s v="Reflector LED 200W/220VAC/50 HZ "/>
    <s v="PZA"/>
    <n v="20"/>
    <m/>
    <n v="0"/>
    <x v="0"/>
    <x v="0"/>
    <n v="473"/>
    <n v="0"/>
    <n v="0"/>
    <n v="0"/>
    <n v="0"/>
    <n v="0"/>
    <d v="1899-12-30T00:00:00"/>
    <x v="2"/>
    <s v="09/05/2476"/>
    <n v="125"/>
    <n v="2555"/>
    <n v="110"/>
    <d v="2024-08-26T00:00:00"/>
    <n v="210511"/>
    <n v="0"/>
    <n v="0"/>
    <n v="0"/>
    <x v="2"/>
    <x v="2"/>
    <m/>
    <x v="0"/>
    <x v="12"/>
    <x v="0"/>
    <x v="0"/>
    <x v="0"/>
    <x v="2"/>
    <x v="1"/>
    <x v="2"/>
    <x v="3"/>
    <x v="3"/>
    <x v="1"/>
    <x v="29"/>
    <x v="0"/>
    <x v="0"/>
  </r>
  <r>
    <x v="0"/>
    <x v="131"/>
    <x v="0"/>
    <x v="0"/>
    <x v="8"/>
    <d v="2023-07-11T00:00:00"/>
    <x v="1"/>
    <x v="13"/>
    <x v="13"/>
    <x v="7"/>
    <x v="9"/>
    <s v="ADQ.MANTTO Y SERV. 115/2023"/>
    <d v="2023-07-13T00:00:00"/>
    <x v="0"/>
    <n v="650"/>
    <x v="0"/>
    <x v="130"/>
    <n v="239999.81"/>
    <x v="8"/>
    <x v="755"/>
    <x v="23"/>
    <x v="5"/>
    <x v="0"/>
    <x v="8"/>
    <x v="0"/>
    <s v="21/07/2023"/>
    <s v="21/07/2023"/>
    <x v="0"/>
    <x v="0"/>
    <x v="18"/>
    <x v="7"/>
    <s v="OSCAR MIRKO MIRANDA ROMERO "/>
    <m/>
    <m/>
    <m/>
    <m/>
    <m/>
    <m/>
    <m/>
    <n v="0"/>
    <m/>
    <m/>
    <x v="0"/>
    <x v="0"/>
    <m/>
    <x v="0"/>
    <m/>
    <m/>
    <x v="1"/>
    <x v="0"/>
    <x v="0"/>
    <s v="CLQ-23-CD-326/2023 ADQUISICION DE LUMINARIAS PARA MANTENIMIENTO DE LA EMPRESA MINERA COLQUIRI (MODALIDAD DE CONTRATACION DIRECTA)"/>
    <s v="ADQ.MANTTO Y SERV. 115/2023"/>
    <x v="14"/>
    <n v="9"/>
    <s v="BULBOS LED (LAMPARAS) DE 12W/220VAC/BASE E27 "/>
    <s v="PZA"/>
    <n v="200"/>
    <m/>
    <n v="0"/>
    <x v="0"/>
    <x v="0"/>
    <n v="473"/>
    <n v="0"/>
    <n v="0"/>
    <n v="0"/>
    <n v="0"/>
    <n v="0"/>
    <d v="1899-12-30T00:00:00"/>
    <x v="2"/>
    <s v="09/05/2476"/>
    <n v="125"/>
    <n v="2555"/>
    <n v="110"/>
    <d v="2024-08-26T00:00:00"/>
    <n v="210511"/>
    <n v="0"/>
    <n v="0"/>
    <n v="0"/>
    <x v="2"/>
    <x v="2"/>
    <m/>
    <x v="0"/>
    <x v="12"/>
    <x v="0"/>
    <x v="0"/>
    <x v="0"/>
    <x v="2"/>
    <x v="1"/>
    <x v="2"/>
    <x v="3"/>
    <x v="3"/>
    <x v="1"/>
    <x v="29"/>
    <x v="0"/>
    <x v="0"/>
  </r>
  <r>
    <x v="0"/>
    <x v="131"/>
    <x v="0"/>
    <x v="0"/>
    <x v="8"/>
    <d v="2023-07-11T00:00:00"/>
    <x v="1"/>
    <x v="13"/>
    <x v="13"/>
    <x v="7"/>
    <x v="9"/>
    <s v="ADQ.MANTTO Y SERV. 115/2023"/>
    <d v="2023-07-13T00:00:00"/>
    <x v="0"/>
    <n v="650"/>
    <x v="0"/>
    <x v="130"/>
    <n v="239999.81"/>
    <x v="9"/>
    <x v="756"/>
    <x v="23"/>
    <x v="5"/>
    <x v="0"/>
    <x v="8"/>
    <x v="0"/>
    <s v="21/07/2023"/>
    <s v="21/07/2023"/>
    <x v="0"/>
    <x v="0"/>
    <x v="18"/>
    <x v="7"/>
    <s v="OSCAR MIRKO MIRANDA ROMERO "/>
    <m/>
    <m/>
    <m/>
    <m/>
    <m/>
    <m/>
    <m/>
    <n v="0"/>
    <m/>
    <m/>
    <x v="0"/>
    <x v="0"/>
    <m/>
    <x v="0"/>
    <m/>
    <m/>
    <x v="1"/>
    <x v="0"/>
    <x v="0"/>
    <s v="CLQ-23-CD-326/2023 ADQUISICION DE LUMINARIAS PARA MANTENIMIENTO DE LA EMPRESA MINERA COLQUIRI (MODALIDAD DE CONTRATACION DIRECTA)"/>
    <s v="ADQ.MANTTO Y SERV. 115/2023"/>
    <x v="14"/>
    <n v="10"/>
    <s v="BULBOS LED (LAMPARAS) DE 22W/220VAC/BASE E27 "/>
    <s v="PZA"/>
    <n v="200"/>
    <m/>
    <n v="0"/>
    <x v="0"/>
    <x v="0"/>
    <n v="473"/>
    <n v="0"/>
    <n v="0"/>
    <n v="0"/>
    <n v="0"/>
    <n v="0"/>
    <d v="1899-12-30T00:00:00"/>
    <x v="2"/>
    <s v="09/05/2476"/>
    <n v="125"/>
    <n v="2555"/>
    <n v="110"/>
    <d v="2024-08-26T00:00:00"/>
    <n v="210511"/>
    <n v="0"/>
    <n v="0"/>
    <n v="0"/>
    <x v="2"/>
    <x v="2"/>
    <m/>
    <x v="0"/>
    <x v="12"/>
    <x v="0"/>
    <x v="0"/>
    <x v="0"/>
    <x v="2"/>
    <x v="1"/>
    <x v="2"/>
    <x v="3"/>
    <x v="3"/>
    <x v="1"/>
    <x v="29"/>
    <x v="0"/>
    <x v="0"/>
  </r>
  <r>
    <x v="0"/>
    <x v="131"/>
    <x v="0"/>
    <x v="0"/>
    <x v="8"/>
    <d v="2023-07-11T00:00:00"/>
    <x v="1"/>
    <x v="13"/>
    <x v="13"/>
    <x v="7"/>
    <x v="9"/>
    <s v="ADQ.MANTTO Y SERV. 115/2023"/>
    <d v="2023-07-13T00:00:00"/>
    <x v="0"/>
    <n v="650"/>
    <x v="0"/>
    <x v="130"/>
    <n v="239999.81"/>
    <x v="10"/>
    <x v="757"/>
    <x v="5"/>
    <x v="5"/>
    <x v="0"/>
    <x v="8"/>
    <x v="0"/>
    <s v="21/07/2023"/>
    <s v="21/07/2023"/>
    <x v="0"/>
    <x v="0"/>
    <x v="18"/>
    <x v="7"/>
    <s v="OSCAR MIRKO MIRANDA ROMERO "/>
    <m/>
    <m/>
    <m/>
    <m/>
    <m/>
    <m/>
    <m/>
    <n v="0"/>
    <m/>
    <m/>
    <x v="0"/>
    <x v="0"/>
    <m/>
    <x v="0"/>
    <m/>
    <m/>
    <x v="1"/>
    <x v="0"/>
    <x v="0"/>
    <s v="CLQ-23-CD-326/2023 ADQUISICION DE LUMINARIAS PARA MANTENIMIENTO DE LA EMPRESA MINERA COLQUIRI (MODALIDAD DE CONTRATACION DIRECTA)"/>
    <s v="ADQ.MANTTO Y SERV. 115/2023"/>
    <x v="14"/>
    <n v="11"/>
    <s v="PANTALLA ESTANCA PARA TUBOS LED COMPLETA (LUMINARIA HERMETICA) 2x9/220VAC/50HZ L=600 MM "/>
    <s v="PZA"/>
    <n v="100"/>
    <m/>
    <n v="0"/>
    <x v="0"/>
    <x v="0"/>
    <n v="473"/>
    <n v="0"/>
    <n v="0"/>
    <n v="0"/>
    <n v="0"/>
    <n v="0"/>
    <d v="1899-12-30T00:00:00"/>
    <x v="2"/>
    <s v="09/05/2476"/>
    <n v="125"/>
    <n v="2555"/>
    <n v="110"/>
    <d v="2024-08-26T00:00:00"/>
    <n v="210511"/>
    <n v="0"/>
    <n v="0"/>
    <n v="0"/>
    <x v="2"/>
    <x v="2"/>
    <m/>
    <x v="0"/>
    <x v="12"/>
    <x v="0"/>
    <x v="0"/>
    <x v="0"/>
    <x v="2"/>
    <x v="1"/>
    <x v="2"/>
    <x v="3"/>
    <x v="3"/>
    <x v="1"/>
    <x v="29"/>
    <x v="0"/>
    <x v="0"/>
  </r>
  <r>
    <x v="0"/>
    <x v="131"/>
    <x v="0"/>
    <x v="0"/>
    <x v="8"/>
    <d v="2023-07-11T00:00:00"/>
    <x v="1"/>
    <x v="13"/>
    <x v="13"/>
    <x v="7"/>
    <x v="9"/>
    <s v="ADQ.MANTTO Y SERV. 115/2023"/>
    <d v="2023-07-13T00:00:00"/>
    <x v="0"/>
    <n v="650"/>
    <x v="0"/>
    <x v="130"/>
    <n v="239999.81"/>
    <x v="11"/>
    <x v="758"/>
    <x v="5"/>
    <x v="5"/>
    <x v="0"/>
    <x v="8"/>
    <x v="0"/>
    <s v="21/07/2023"/>
    <s v="21/07/2023"/>
    <x v="0"/>
    <x v="0"/>
    <x v="18"/>
    <x v="7"/>
    <s v="OSCAR MIRKO MIRANDA ROMERO "/>
    <m/>
    <m/>
    <m/>
    <m/>
    <m/>
    <m/>
    <m/>
    <n v="0"/>
    <m/>
    <m/>
    <x v="0"/>
    <x v="0"/>
    <m/>
    <x v="0"/>
    <m/>
    <m/>
    <x v="1"/>
    <x v="0"/>
    <x v="0"/>
    <s v="CLQ-23-CD-326/2023 ADQUISICION DE LUMINARIAS PARA MANTENIMIENTO DE LA EMPRESA MINERA COLQUIRI (MODALIDAD DE CONTRATACION DIRECTA)"/>
    <s v="ADQ.MANTTO Y SERV. 115/2023"/>
    <x v="14"/>
    <n v="12"/>
    <s v="PANTALLA ESTANCA PARA TUBOS LED COMPLETA (LUMINARIA HERMETICA) 2x18W/220VAC/50HZ L=1200 MM "/>
    <s v="PZA"/>
    <n v="100"/>
    <m/>
    <n v="0"/>
    <x v="0"/>
    <x v="0"/>
    <n v="473"/>
    <n v="0"/>
    <n v="0"/>
    <n v="0"/>
    <n v="0"/>
    <n v="0"/>
    <d v="1899-12-30T00:00:00"/>
    <x v="2"/>
    <s v="09/05/2476"/>
    <n v="125"/>
    <n v="2555"/>
    <n v="110"/>
    <d v="2024-08-26T00:00:00"/>
    <n v="210511"/>
    <n v="0"/>
    <n v="0"/>
    <n v="0"/>
    <x v="2"/>
    <x v="2"/>
    <m/>
    <x v="0"/>
    <x v="12"/>
    <x v="0"/>
    <x v="0"/>
    <x v="0"/>
    <x v="2"/>
    <x v="1"/>
    <x v="2"/>
    <x v="3"/>
    <x v="3"/>
    <x v="1"/>
    <x v="29"/>
    <x v="0"/>
    <x v="0"/>
  </r>
  <r>
    <x v="0"/>
    <x v="131"/>
    <x v="0"/>
    <x v="0"/>
    <x v="8"/>
    <d v="2023-07-11T00:00:00"/>
    <x v="1"/>
    <x v="13"/>
    <x v="13"/>
    <x v="7"/>
    <x v="9"/>
    <s v="ADQ.MANTTO Y SERV. 115/2023"/>
    <d v="2023-07-13T00:00:00"/>
    <x v="0"/>
    <n v="650"/>
    <x v="0"/>
    <x v="130"/>
    <n v="239999.81"/>
    <x v="12"/>
    <x v="759"/>
    <x v="8"/>
    <x v="5"/>
    <x v="0"/>
    <x v="8"/>
    <x v="0"/>
    <s v="21/07/2023"/>
    <s v="21/07/2023"/>
    <x v="0"/>
    <x v="0"/>
    <x v="18"/>
    <x v="7"/>
    <s v="OSCAR MIRKO MIRANDA ROMERO "/>
    <m/>
    <m/>
    <m/>
    <m/>
    <m/>
    <m/>
    <m/>
    <n v="0"/>
    <m/>
    <m/>
    <x v="0"/>
    <x v="0"/>
    <m/>
    <x v="0"/>
    <m/>
    <m/>
    <x v="1"/>
    <x v="0"/>
    <x v="0"/>
    <s v="CLQ-23-CD-326/2023 ADQUISICION DE LUMINARIAS PARA MANTENIMIENTO DE LA EMPRESA MINERA COLQUIRI (MODALIDAD DE CONTRATACION DIRECTA)"/>
    <s v="ADQ.MANTTO Y SERV. 115/2023"/>
    <x v="14"/>
    <n v="13"/>
    <s v="LUMINARIA LED (ALUMBRADO PÚBLICO) 60W/220V/50HZ, IP66 "/>
    <s v="PZA"/>
    <n v="6"/>
    <m/>
    <n v="0"/>
    <x v="0"/>
    <x v="0"/>
    <n v="473"/>
    <n v="0"/>
    <n v="0"/>
    <n v="0"/>
    <n v="0"/>
    <n v="0"/>
    <d v="1899-12-30T00:00:00"/>
    <x v="2"/>
    <s v="09/05/2476"/>
    <n v="125"/>
    <n v="2555"/>
    <n v="110"/>
    <d v="2024-08-26T00:00:00"/>
    <n v="210511"/>
    <n v="0"/>
    <n v="0"/>
    <n v="0"/>
    <x v="2"/>
    <x v="2"/>
    <m/>
    <x v="0"/>
    <x v="12"/>
    <x v="0"/>
    <x v="0"/>
    <x v="0"/>
    <x v="2"/>
    <x v="1"/>
    <x v="2"/>
    <x v="3"/>
    <x v="3"/>
    <x v="1"/>
    <x v="29"/>
    <x v="0"/>
    <x v="0"/>
  </r>
  <r>
    <x v="0"/>
    <x v="131"/>
    <x v="0"/>
    <x v="0"/>
    <x v="8"/>
    <d v="2023-07-11T00:00:00"/>
    <x v="1"/>
    <x v="13"/>
    <x v="13"/>
    <x v="7"/>
    <x v="9"/>
    <s v="ADQ.MANTTO Y SERV. 115/2023"/>
    <d v="2023-07-13T00:00:00"/>
    <x v="0"/>
    <n v="650"/>
    <x v="0"/>
    <x v="130"/>
    <n v="239999.81"/>
    <x v="13"/>
    <x v="760"/>
    <x v="74"/>
    <x v="5"/>
    <x v="0"/>
    <x v="8"/>
    <x v="0"/>
    <s v="21/07/2023"/>
    <s v="21/07/2023"/>
    <x v="0"/>
    <x v="0"/>
    <x v="18"/>
    <x v="7"/>
    <s v="OSCAR MIRKO MIRANDA ROMERO "/>
    <m/>
    <m/>
    <m/>
    <m/>
    <m/>
    <m/>
    <m/>
    <n v="0"/>
    <m/>
    <m/>
    <x v="0"/>
    <x v="0"/>
    <m/>
    <x v="0"/>
    <m/>
    <m/>
    <x v="1"/>
    <x v="0"/>
    <x v="0"/>
    <s v="CLQ-23-CD-326/2023 ADQUISICION DE LUMINARIAS PARA MANTENIMIENTO DE LA EMPRESA MINERA COLQUIRI (MODALIDAD DE CONTRATACION DIRECTA)"/>
    <s v="ADQ.MANTTO Y SERV. 115/2023"/>
    <x v="14"/>
    <n v="14"/>
    <s v="LUMINARIA LED (ALUMBRADO PÚBLICO) 280W/220V/50HZ, IP66 "/>
    <s v="PZA"/>
    <n v="18"/>
    <m/>
    <n v="0"/>
    <x v="0"/>
    <x v="0"/>
    <n v="473"/>
    <n v="0"/>
    <n v="0"/>
    <n v="0"/>
    <n v="0"/>
    <n v="0"/>
    <d v="1899-12-30T00:00:00"/>
    <x v="2"/>
    <s v="09/05/2476"/>
    <n v="125"/>
    <n v="2555"/>
    <n v="110"/>
    <d v="2024-08-26T00:00:00"/>
    <n v="210511"/>
    <n v="0"/>
    <n v="0"/>
    <n v="0"/>
    <x v="2"/>
    <x v="2"/>
    <m/>
    <x v="0"/>
    <x v="12"/>
    <x v="0"/>
    <x v="0"/>
    <x v="0"/>
    <x v="2"/>
    <x v="1"/>
    <x v="2"/>
    <x v="3"/>
    <x v="3"/>
    <x v="1"/>
    <x v="29"/>
    <x v="0"/>
    <x v="0"/>
  </r>
  <r>
    <x v="0"/>
    <x v="131"/>
    <x v="0"/>
    <x v="0"/>
    <x v="8"/>
    <d v="2023-07-11T00:00:00"/>
    <x v="1"/>
    <x v="13"/>
    <x v="13"/>
    <x v="7"/>
    <x v="9"/>
    <s v="ADQ.MANTTO Y SERV. 115/2023"/>
    <d v="2023-07-13T00:00:00"/>
    <x v="0"/>
    <n v="650"/>
    <x v="0"/>
    <x v="130"/>
    <n v="239999.81"/>
    <x v="14"/>
    <x v="761"/>
    <x v="73"/>
    <x v="5"/>
    <x v="0"/>
    <x v="8"/>
    <x v="0"/>
    <s v="21/07/2023"/>
    <s v="21/07/2023"/>
    <x v="0"/>
    <x v="0"/>
    <x v="18"/>
    <x v="7"/>
    <s v="OSCAR MIRKO MIRANDA ROMERO "/>
    <m/>
    <m/>
    <m/>
    <m/>
    <m/>
    <m/>
    <m/>
    <n v="0"/>
    <m/>
    <m/>
    <x v="0"/>
    <x v="0"/>
    <m/>
    <x v="0"/>
    <m/>
    <m/>
    <x v="1"/>
    <x v="0"/>
    <x v="0"/>
    <s v="CLQ-23-CD-326/2023 ADQUISICION DE LUMINARIAS PARA MANTENIMIENTO DE LA EMPRESA MINERA COLQUIRI (MODALIDAD DE CONTRATACION DIRECTA)"/>
    <s v="ADQ.MANTTO Y SERV. 115/2023"/>
    <x v="14"/>
    <n v="15"/>
    <s v="Reactancia de 20W/220VAC/0,37A/50HZ "/>
    <s v="PZA"/>
    <n v="55"/>
    <m/>
    <n v="0"/>
    <x v="0"/>
    <x v="0"/>
    <n v="473"/>
    <n v="0"/>
    <n v="0"/>
    <n v="0"/>
    <n v="0"/>
    <n v="0"/>
    <d v="1899-12-30T00:00:00"/>
    <x v="2"/>
    <s v="09/05/2476"/>
    <n v="125"/>
    <n v="2555"/>
    <n v="110"/>
    <d v="2024-08-26T00:00:00"/>
    <n v="210511"/>
    <n v="0"/>
    <n v="0"/>
    <n v="0"/>
    <x v="2"/>
    <x v="2"/>
    <m/>
    <x v="0"/>
    <x v="12"/>
    <x v="0"/>
    <x v="0"/>
    <x v="0"/>
    <x v="2"/>
    <x v="1"/>
    <x v="2"/>
    <x v="3"/>
    <x v="3"/>
    <x v="1"/>
    <x v="29"/>
    <x v="0"/>
    <x v="0"/>
  </r>
  <r>
    <x v="0"/>
    <x v="131"/>
    <x v="0"/>
    <x v="0"/>
    <x v="8"/>
    <d v="2023-07-11T00:00:00"/>
    <x v="1"/>
    <x v="13"/>
    <x v="13"/>
    <x v="7"/>
    <x v="9"/>
    <s v="ADQ.MANTTO Y SERV. 115/2023"/>
    <d v="2023-07-13T00:00:00"/>
    <x v="0"/>
    <n v="650"/>
    <x v="0"/>
    <x v="130"/>
    <n v="239999.81"/>
    <x v="15"/>
    <x v="762"/>
    <x v="5"/>
    <x v="5"/>
    <x v="0"/>
    <x v="8"/>
    <x v="0"/>
    <s v="21/07/2023"/>
    <s v="21/07/2023"/>
    <x v="0"/>
    <x v="0"/>
    <x v="18"/>
    <x v="7"/>
    <s v="OSCAR MIRKO MIRANDA ROMERO "/>
    <m/>
    <m/>
    <m/>
    <m/>
    <m/>
    <m/>
    <m/>
    <n v="0"/>
    <m/>
    <m/>
    <x v="0"/>
    <x v="0"/>
    <m/>
    <x v="0"/>
    <m/>
    <m/>
    <x v="1"/>
    <x v="0"/>
    <x v="0"/>
    <s v="CLQ-23-CD-326/2023 ADQUISICION DE LUMINARIAS PARA MANTENIMIENTO DE LA EMPRESA MINERA COLQUIRI (MODALIDAD DE CONTRATACION DIRECTA)"/>
    <s v="ADQ.MANTTO Y SERV. 115/2023"/>
    <x v="14"/>
    <n v="16"/>
    <s v="Reactancia de 36W/220VAC/0,43A/50HZ "/>
    <s v="PZA"/>
    <n v="100"/>
    <m/>
    <n v="0"/>
    <x v="0"/>
    <x v="0"/>
    <n v="473"/>
    <n v="0"/>
    <n v="0"/>
    <n v="0"/>
    <n v="0"/>
    <n v="0"/>
    <d v="1899-12-30T00:00:00"/>
    <x v="2"/>
    <s v="09/05/2476"/>
    <n v="125"/>
    <n v="2555"/>
    <n v="110"/>
    <d v="2024-08-26T00:00:00"/>
    <n v="210511"/>
    <n v="0"/>
    <n v="0"/>
    <n v="0"/>
    <x v="2"/>
    <x v="2"/>
    <m/>
    <x v="0"/>
    <x v="12"/>
    <x v="0"/>
    <x v="0"/>
    <x v="0"/>
    <x v="2"/>
    <x v="1"/>
    <x v="2"/>
    <x v="3"/>
    <x v="3"/>
    <x v="1"/>
    <x v="29"/>
    <x v="0"/>
    <x v="0"/>
  </r>
  <r>
    <x v="0"/>
    <x v="131"/>
    <x v="0"/>
    <x v="0"/>
    <x v="8"/>
    <d v="2023-07-11T00:00:00"/>
    <x v="1"/>
    <x v="13"/>
    <x v="13"/>
    <x v="7"/>
    <x v="9"/>
    <s v="ADQ.MANTTO Y SERV. 115/2023"/>
    <d v="2023-07-13T00:00:00"/>
    <x v="0"/>
    <n v="650"/>
    <x v="0"/>
    <x v="130"/>
    <n v="239999.81"/>
    <x v="16"/>
    <x v="763"/>
    <x v="4"/>
    <x v="5"/>
    <x v="0"/>
    <x v="8"/>
    <x v="0"/>
    <s v="21/07/2023"/>
    <s v="21/07/2023"/>
    <x v="0"/>
    <x v="0"/>
    <x v="18"/>
    <x v="7"/>
    <s v="OSCAR MIRKO MIRANDA ROMERO "/>
    <m/>
    <m/>
    <m/>
    <m/>
    <m/>
    <m/>
    <m/>
    <n v="0"/>
    <m/>
    <m/>
    <x v="0"/>
    <x v="0"/>
    <m/>
    <x v="0"/>
    <m/>
    <m/>
    <x v="1"/>
    <x v="0"/>
    <x v="0"/>
    <s v="CLQ-23-CD-326/2023 ADQUISICION DE LUMINARIAS PARA MANTENIMIENTO DE LA EMPRESA MINERA COLQUIRI (MODALIDAD DE CONTRATACION DIRECTA)"/>
    <s v="ADQ.MANTTO Y SERV. 115/2023"/>
    <x v="14"/>
    <n v="17"/>
    <s v="Plafon led blanco redondo 24W/220V/50HZ 6000k "/>
    <s v="PZA"/>
    <n v="8"/>
    <m/>
    <n v="0"/>
    <x v="0"/>
    <x v="0"/>
    <n v="473"/>
    <n v="0"/>
    <n v="0"/>
    <n v="0"/>
    <n v="0"/>
    <n v="0"/>
    <d v="1899-12-30T00:00:00"/>
    <x v="2"/>
    <s v="09/05/2476"/>
    <n v="125"/>
    <n v="2555"/>
    <n v="110"/>
    <d v="2024-08-26T00:00:00"/>
    <n v="210511"/>
    <n v="0"/>
    <n v="0"/>
    <n v="0"/>
    <x v="2"/>
    <x v="2"/>
    <m/>
    <x v="0"/>
    <x v="12"/>
    <x v="0"/>
    <x v="0"/>
    <x v="0"/>
    <x v="2"/>
    <x v="1"/>
    <x v="2"/>
    <x v="3"/>
    <x v="3"/>
    <x v="1"/>
    <x v="29"/>
    <x v="0"/>
    <x v="0"/>
  </r>
  <r>
    <x v="0"/>
    <x v="131"/>
    <x v="0"/>
    <x v="0"/>
    <x v="8"/>
    <d v="2023-07-11T00:00:00"/>
    <x v="1"/>
    <x v="13"/>
    <x v="13"/>
    <x v="7"/>
    <x v="9"/>
    <s v="ADQ.MANTTO Y SERV. 115/2023"/>
    <d v="2023-07-13T00:00:00"/>
    <x v="0"/>
    <n v="650"/>
    <x v="0"/>
    <x v="130"/>
    <n v="239999.81"/>
    <x v="17"/>
    <x v="764"/>
    <x v="10"/>
    <x v="5"/>
    <x v="0"/>
    <x v="8"/>
    <x v="0"/>
    <s v="21/07/2023"/>
    <s v="21/07/2023"/>
    <x v="0"/>
    <x v="0"/>
    <x v="18"/>
    <x v="7"/>
    <s v="OSCAR MIRKO MIRANDA ROMERO "/>
    <m/>
    <m/>
    <m/>
    <m/>
    <m/>
    <m/>
    <m/>
    <n v="0"/>
    <m/>
    <m/>
    <x v="0"/>
    <x v="0"/>
    <m/>
    <x v="0"/>
    <m/>
    <m/>
    <x v="1"/>
    <x v="0"/>
    <x v="0"/>
    <s v="CLQ-23-CD-326/2023 ADQUISICION DE LUMINARIAS PARA MANTENIMIENTO DE LA EMPRESA MINERA COLQUIRI (MODALIDAD DE CONTRATACION DIRECTA)"/>
    <s v="ADQ.MANTTO Y SERV. 115/2023"/>
    <x v="14"/>
    <n v="18"/>
    <s v="Arrancador p/tubo 40W "/>
    <s v="PZA"/>
    <n v="500"/>
    <m/>
    <n v="0"/>
    <x v="0"/>
    <x v="0"/>
    <n v="473"/>
    <n v="0"/>
    <n v="0"/>
    <n v="0"/>
    <n v="0"/>
    <n v="0"/>
    <d v="1899-12-30T00:00:00"/>
    <x v="2"/>
    <s v="09/05/2476"/>
    <n v="125"/>
    <n v="2555"/>
    <n v="110"/>
    <d v="2024-08-26T00:00:00"/>
    <n v="210511"/>
    <n v="0"/>
    <n v="0"/>
    <n v="0"/>
    <x v="2"/>
    <x v="2"/>
    <m/>
    <x v="0"/>
    <x v="12"/>
    <x v="0"/>
    <x v="0"/>
    <x v="0"/>
    <x v="2"/>
    <x v="1"/>
    <x v="2"/>
    <x v="3"/>
    <x v="3"/>
    <x v="1"/>
    <x v="29"/>
    <x v="0"/>
    <x v="0"/>
  </r>
  <r>
    <x v="0"/>
    <x v="131"/>
    <x v="0"/>
    <x v="0"/>
    <x v="8"/>
    <d v="2023-07-11T00:00:00"/>
    <x v="1"/>
    <x v="13"/>
    <x v="13"/>
    <x v="7"/>
    <x v="9"/>
    <s v="ADQ.MANTTO Y SERV. 115/2023"/>
    <d v="2023-07-13T00:00:00"/>
    <x v="0"/>
    <n v="650"/>
    <x v="0"/>
    <x v="130"/>
    <n v="239999.81"/>
    <x v="18"/>
    <x v="765"/>
    <x v="25"/>
    <x v="5"/>
    <x v="0"/>
    <x v="8"/>
    <x v="0"/>
    <s v="21/07/2023"/>
    <s v="21/07/2023"/>
    <x v="0"/>
    <x v="0"/>
    <x v="18"/>
    <x v="7"/>
    <s v="OSCAR MIRKO MIRANDA ROMERO "/>
    <m/>
    <m/>
    <m/>
    <m/>
    <m/>
    <m/>
    <m/>
    <n v="0"/>
    <m/>
    <m/>
    <x v="0"/>
    <x v="0"/>
    <m/>
    <x v="0"/>
    <m/>
    <m/>
    <x v="1"/>
    <x v="0"/>
    <x v="0"/>
    <s v="CLQ-23-CD-326/2023 ADQUISICION DE LUMINARIAS PARA MANTENIMIENTO DE LA EMPRESA MINERA COLQUIRI (MODALIDAD DE CONTRATACION DIRECTA)"/>
    <s v="ADQ.MANTTO Y SERV. 115/2023"/>
    <x v="14"/>
    <n v="19"/>
    <s v="Fotocelula de usos externo de 220VAC/1000W/1800VA/10A "/>
    <s v="PZA"/>
    <n v="40"/>
    <m/>
    <n v="0"/>
    <x v="0"/>
    <x v="0"/>
    <n v="473"/>
    <n v="0"/>
    <n v="0"/>
    <n v="0"/>
    <n v="0"/>
    <n v="0"/>
    <d v="1899-12-30T00:00:00"/>
    <x v="2"/>
    <s v="09/05/2476"/>
    <n v="125"/>
    <n v="2555"/>
    <n v="110"/>
    <d v="2024-08-26T00:00:00"/>
    <n v="210511"/>
    <n v="0"/>
    <n v="0"/>
    <n v="0"/>
    <x v="2"/>
    <x v="2"/>
    <m/>
    <x v="0"/>
    <x v="12"/>
    <x v="0"/>
    <x v="0"/>
    <x v="0"/>
    <x v="2"/>
    <x v="1"/>
    <x v="2"/>
    <x v="3"/>
    <x v="3"/>
    <x v="1"/>
    <x v="29"/>
    <x v="0"/>
    <x v="0"/>
  </r>
  <r>
    <x v="0"/>
    <x v="131"/>
    <x v="0"/>
    <x v="0"/>
    <x v="8"/>
    <d v="2023-07-11T00:00:00"/>
    <x v="1"/>
    <x v="13"/>
    <x v="13"/>
    <x v="7"/>
    <x v="9"/>
    <s v="ADQ.MANTTO Y SERV. 115/2023"/>
    <d v="2023-07-13T00:00:00"/>
    <x v="0"/>
    <n v="650"/>
    <x v="0"/>
    <x v="130"/>
    <n v="239999.81"/>
    <x v="19"/>
    <x v="766"/>
    <x v="35"/>
    <x v="5"/>
    <x v="0"/>
    <x v="8"/>
    <x v="0"/>
    <s v="21/07/2023"/>
    <s v="21/07/2023"/>
    <x v="0"/>
    <x v="0"/>
    <x v="18"/>
    <x v="7"/>
    <s v="OSCAR MIRKO MIRANDA ROMERO "/>
    <m/>
    <m/>
    <m/>
    <m/>
    <m/>
    <m/>
    <m/>
    <n v="0"/>
    <m/>
    <m/>
    <x v="0"/>
    <x v="0"/>
    <m/>
    <x v="0"/>
    <m/>
    <m/>
    <x v="1"/>
    <x v="0"/>
    <x v="0"/>
    <s v="CLQ-23-CD-326/2023 ADQUISICION DE LUMINARIAS PARA MANTENIMIENTO DE LA EMPRESA MINERA COLQUIRI (MODALIDAD DE CONTRATACION DIRECTA)"/>
    <s v="ADQ.MANTTO Y SERV. 115/2023"/>
    <x v="14"/>
    <n v="20"/>
    <s v="Base para fotocelula externa 10A "/>
    <s v="PZA"/>
    <n v="30"/>
    <m/>
    <n v="0"/>
    <x v="0"/>
    <x v="0"/>
    <n v="473"/>
    <n v="0"/>
    <n v="0"/>
    <n v="0"/>
    <n v="0"/>
    <n v="0"/>
    <d v="1899-12-30T00:00:00"/>
    <x v="2"/>
    <s v="09/05/2476"/>
    <n v="125"/>
    <n v="2555"/>
    <n v="110"/>
    <d v="2024-08-26T00:00:00"/>
    <n v="210511"/>
    <n v="0"/>
    <n v="0"/>
    <n v="0"/>
    <x v="2"/>
    <x v="2"/>
    <m/>
    <x v="0"/>
    <x v="12"/>
    <x v="0"/>
    <x v="0"/>
    <x v="0"/>
    <x v="2"/>
    <x v="1"/>
    <x v="2"/>
    <x v="3"/>
    <x v="3"/>
    <x v="1"/>
    <x v="29"/>
    <x v="0"/>
    <x v="0"/>
  </r>
  <r>
    <x v="0"/>
    <x v="131"/>
    <x v="0"/>
    <x v="0"/>
    <x v="8"/>
    <d v="2023-07-11T00:00:00"/>
    <x v="1"/>
    <x v="13"/>
    <x v="13"/>
    <x v="7"/>
    <x v="9"/>
    <s v="ADQ.MANTTO Y SERV. 115/2023"/>
    <d v="2023-07-13T00:00:00"/>
    <x v="0"/>
    <n v="650"/>
    <x v="0"/>
    <x v="130"/>
    <n v="239999.81"/>
    <x v="20"/>
    <x v="767"/>
    <x v="108"/>
    <x v="5"/>
    <x v="0"/>
    <x v="8"/>
    <x v="0"/>
    <s v="21/07/2023"/>
    <s v="21/07/2023"/>
    <x v="0"/>
    <x v="0"/>
    <x v="18"/>
    <x v="7"/>
    <s v="OSCAR MIRKO MIRANDA ROMERO "/>
    <m/>
    <m/>
    <m/>
    <m/>
    <m/>
    <m/>
    <m/>
    <n v="0"/>
    <m/>
    <m/>
    <x v="0"/>
    <x v="0"/>
    <m/>
    <x v="0"/>
    <m/>
    <m/>
    <x v="1"/>
    <x v="0"/>
    <x v="0"/>
    <s v="CLQ-23-CD-326/2023 ADQUISICION DE LUMINARIAS PARA MANTENIMIENTO DE LA EMPRESA MINERA COLQUIRI (MODALIDAD DE CONTRATACION DIRECTA)"/>
    <s v="ADQ.MANTTO Y SERV. 115/2023"/>
    <x v="14"/>
    <n v="21"/>
    <s v="Portalampara baquelita  220VAC/E26 (SOCKET) "/>
    <s v="PZA"/>
    <n v="22"/>
    <m/>
    <n v="0"/>
    <x v="0"/>
    <x v="0"/>
    <n v="473"/>
    <n v="0"/>
    <n v="0"/>
    <n v="0"/>
    <n v="0"/>
    <n v="0"/>
    <d v="1899-12-30T00:00:00"/>
    <x v="2"/>
    <s v="09/05/2476"/>
    <n v="125"/>
    <n v="2555"/>
    <n v="110"/>
    <d v="2024-08-26T00:00:00"/>
    <n v="210511"/>
    <n v="0"/>
    <n v="0"/>
    <n v="0"/>
    <x v="2"/>
    <x v="2"/>
    <m/>
    <x v="0"/>
    <x v="12"/>
    <x v="0"/>
    <x v="0"/>
    <x v="0"/>
    <x v="2"/>
    <x v="1"/>
    <x v="2"/>
    <x v="3"/>
    <x v="3"/>
    <x v="1"/>
    <x v="29"/>
    <x v="0"/>
    <x v="0"/>
  </r>
  <r>
    <x v="0"/>
    <x v="132"/>
    <x v="0"/>
    <x v="0"/>
    <x v="8"/>
    <d v="2023-07-24T00:00:00"/>
    <x v="1"/>
    <x v="3"/>
    <x v="3"/>
    <x v="1"/>
    <x v="15"/>
    <s v="ADQ/MINA-048/2023"/>
    <d v="2023-08-03T00:00:00"/>
    <x v="0"/>
    <n v="686"/>
    <x v="0"/>
    <x v="131"/>
    <n v="119772"/>
    <x v="0"/>
    <x v="768"/>
    <x v="109"/>
    <x v="66"/>
    <x v="74"/>
    <x v="0"/>
    <x v="0"/>
    <s v="11/08/2023"/>
    <s v="11/08/2023"/>
    <x v="0"/>
    <x v="0"/>
    <x v="17"/>
    <x v="6"/>
    <s v="JOSE ALFREDO MIRANDA TICONA "/>
    <d v="2023-08-17T00:00:00"/>
    <s v="IT/MINA-048/2023"/>
    <d v="2023-09-15T00:00:00"/>
    <s v="CD-346"/>
    <s v="CD-346-A"/>
    <s v="CD-346"/>
    <n v="54375"/>
    <s v="CD-346-A"/>
    <m/>
    <s v="INDUSTRIA METALURGICA FERROTODO S.A."/>
    <x v="0"/>
    <x v="1"/>
    <n v="30"/>
    <x v="0"/>
    <d v="2023-08-11T00:00:00"/>
    <m/>
    <x v="1"/>
    <x v="0"/>
    <x v="0"/>
    <s v="CLQ-23-CD-346/2023 ADQUISICION DE MALLA OLIMPICA GALVANIZADA Y CABEZAS DE EXPANSION"/>
    <s v="ADQ/MINA-048/2023"/>
    <x v="3"/>
    <n v="1"/>
    <s v="MALLA OLIMPICA GALVANIZADA_x000a_ABERTURA 5 CM * 5 CM._x000a_ROLLOS DE 50 M2_x000a_FERROTODO/BOLIVIA •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M2"/>
    <n v="1500"/>
    <n v="36.25"/>
    <n v="54375"/>
    <x v="0"/>
    <x v="0"/>
    <n v="0"/>
    <n v="0"/>
    <n v="5.208333333333333"/>
    <n v="0"/>
    <n v="0"/>
    <n v="0"/>
    <d v="1900-01-29T00:00:00"/>
    <x v="2"/>
    <s v="09/05/2476"/>
    <n v="125"/>
    <n v="2555"/>
    <n v="110"/>
    <d v="2024-08-26T00:00:00"/>
    <n v="210481"/>
    <n v="0"/>
    <n v="0"/>
    <n v="0"/>
    <x v="2"/>
    <x v="2"/>
    <m/>
    <x v="0"/>
    <x v="12"/>
    <x v="0"/>
    <x v="0"/>
    <x v="0"/>
    <x v="2"/>
    <x v="1"/>
    <x v="2"/>
    <x v="3"/>
    <x v="3"/>
    <x v="1"/>
    <x v="29"/>
    <x v="0"/>
    <x v="0"/>
  </r>
  <r>
    <x v="0"/>
    <x v="132"/>
    <x v="0"/>
    <x v="0"/>
    <x v="8"/>
    <d v="2023-07-24T00:00:00"/>
    <x v="1"/>
    <x v="3"/>
    <x v="3"/>
    <x v="1"/>
    <x v="15"/>
    <s v="ADQ/MINA-048/2023"/>
    <d v="2023-08-03T00:00:00"/>
    <x v="0"/>
    <n v="686"/>
    <x v="0"/>
    <x v="131"/>
    <n v="119772"/>
    <x v="1"/>
    <x v="769"/>
    <x v="23"/>
    <x v="18"/>
    <x v="0"/>
    <x v="0"/>
    <x v="0"/>
    <s v="11/08/2023"/>
    <s v="11/08/2023"/>
    <x v="0"/>
    <x v="0"/>
    <x v="17"/>
    <x v="6"/>
    <s v="JOSE ALFREDO MIRANDA TICONA "/>
    <d v="2023-08-17T00:00:00"/>
    <s v="IT/MINA-048/2023"/>
    <d v="2023-09-15T00:00:00"/>
    <s v="CD-346"/>
    <s v="CD-346-B"/>
    <s v="CD-346"/>
    <n v="22000"/>
    <s v="CD-346-B"/>
    <m/>
    <s v="PROCOMIN S.R.L."/>
    <x v="0"/>
    <x v="1"/>
    <n v="30"/>
    <x v="0"/>
    <d v="2023-08-11T00:00:00"/>
    <m/>
    <x v="1"/>
    <x v="0"/>
    <x v="0"/>
    <s v="CLQ-23-CD-346/2023 ADQUISICION DE MALLA OLIMPICA GALVANIZADA Y CABEZAS DE EXPANSION"/>
    <s v="ADQ/MINA-048/2023"/>
    <x v="3"/>
    <n v="2"/>
    <s v="CABEZAS DE EXPANSION _x000a_ROSCA IZQUIERDA UNC 5/8&quot;_x000a_LARGO DEL CASQUILLO 4 1/4&quot;_x000a_LAGO DE CUÑA 1 3/8&quot;_x000a_DIAMETRO DEL CASQUILLO 32 MM._x000a_GENERAL MACHINE / PERU "/>
    <s v="PZA."/>
    <n v="200"/>
    <n v="110"/>
    <n v="22000"/>
    <x v="0"/>
    <x v="0"/>
    <n v="0"/>
    <n v="0"/>
    <n v="15.804597701149426"/>
    <n v="0"/>
    <n v="0"/>
    <n v="0"/>
    <d v="1900-01-29T00:00:00"/>
    <x v="2"/>
    <s v="09/05/2476"/>
    <n v="125"/>
    <n v="2555"/>
    <n v="110"/>
    <d v="2024-08-26T00:00:00"/>
    <n v="210481"/>
    <n v="0"/>
    <n v="0"/>
    <n v="0"/>
    <x v="2"/>
    <x v="2"/>
    <m/>
    <x v="0"/>
    <x v="12"/>
    <x v="0"/>
    <x v="0"/>
    <x v="0"/>
    <x v="2"/>
    <x v="1"/>
    <x v="2"/>
    <x v="3"/>
    <x v="3"/>
    <x v="1"/>
    <x v="29"/>
    <x v="0"/>
    <x v="0"/>
  </r>
  <r>
    <x v="0"/>
    <x v="133"/>
    <x v="0"/>
    <x v="0"/>
    <x v="8"/>
    <d v="2023-07-20T00:00:00"/>
    <x v="1"/>
    <x v="13"/>
    <x v="13"/>
    <x v="7"/>
    <x v="9"/>
    <s v="ADQ.MANTTO Y SERV. 121/2023"/>
    <d v="2023-08-04T00:00:00"/>
    <x v="0"/>
    <n v="670"/>
    <x v="0"/>
    <x v="132"/>
    <n v="149550"/>
    <x v="0"/>
    <x v="770"/>
    <x v="29"/>
    <x v="56"/>
    <x v="0"/>
    <x v="8"/>
    <x v="0"/>
    <s v="14/08/2023"/>
    <s v="14/08/2023"/>
    <x v="0"/>
    <x v="0"/>
    <x v="18"/>
    <x v="5"/>
    <s v="OSCAR MIRKO MIRANDA ROMERO "/>
    <d v="2023-08-25T00:00:00"/>
    <s v="I.T. ADQ. MANTTO Y SERV. 98/2023"/>
    <d v="2023-09-12T00:00:00"/>
    <s v="CD-333"/>
    <s v="CD-333"/>
    <s v="CD-333"/>
    <n v="127230.6"/>
    <s v="CD-333"/>
    <s v="CD-333/2023"/>
    <s v="INGENIERIA Y  SERVICIOS VALCESFRA - CESAR FRANKLIN VALENCIA AGUILAR"/>
    <x v="0"/>
    <x v="1"/>
    <n v="15"/>
    <x v="0"/>
    <d v="2023-08-14T00:00:00"/>
    <d v="2023-09-21T00:00:00"/>
    <x v="1"/>
    <x v="0"/>
    <x v="0"/>
    <s v="CLQ-23-CD-333/2023 ADQUISICION DE BATERIAS ELECTROLITICAS PARA EQUIPOS DE INTERIOR MINA Y SUPERFICIE DE LA EMPRESA MINERA COLQUIRI (MODALIDAD DE CONTRATACION DIRECTA)"/>
    <s v="ADQ.MANTTO Y SERV. 121/2023"/>
    <x v="14"/>
    <n v="1"/>
    <s v="BATERIAS ELECTROLITICAS DE 150 Ah 12 VDC (BORNE NORMAL)_x000a_BATERIA TOTALMENTE SELLADA LIBRE DE MANTENIMIENTO _x000a_MOURA M150BE DIMENSIONES: 51.2 X 21.1 X 23.5 cm_x000a_PESO: 46 Kg._x000a_MOURA/BRASIL "/>
    <s v="Piezas"/>
    <n v="4"/>
    <n v="2090"/>
    <n v="8360"/>
    <x v="0"/>
    <x v="0"/>
    <n v="0"/>
    <n v="0"/>
    <n v="300.28735632183907"/>
    <n v="0"/>
    <n v="0"/>
    <n v="0"/>
    <d v="2023-10-06T00:00:00"/>
    <x v="2"/>
    <s v="09/05/2476"/>
    <n v="125"/>
    <n v="2555"/>
    <n v="110"/>
    <d v="2024-08-26T00:00:00"/>
    <n v="165306"/>
    <n v="0"/>
    <n v="0"/>
    <n v="0"/>
    <x v="2"/>
    <x v="2"/>
    <m/>
    <x v="0"/>
    <x v="12"/>
    <x v="0"/>
    <x v="0"/>
    <x v="0"/>
    <x v="2"/>
    <x v="1"/>
    <x v="2"/>
    <x v="3"/>
    <x v="3"/>
    <x v="1"/>
    <x v="29"/>
    <x v="0"/>
    <x v="0"/>
  </r>
  <r>
    <x v="0"/>
    <x v="133"/>
    <x v="0"/>
    <x v="0"/>
    <x v="8"/>
    <d v="2023-07-20T00:00:00"/>
    <x v="1"/>
    <x v="13"/>
    <x v="13"/>
    <x v="7"/>
    <x v="9"/>
    <s v="ADQ.MANTTO Y SERV. 121/2023"/>
    <d v="2023-08-04T00:00:00"/>
    <x v="0"/>
    <n v="670"/>
    <x v="0"/>
    <x v="132"/>
    <n v="149550"/>
    <x v="1"/>
    <x v="771"/>
    <x v="7"/>
    <x v="56"/>
    <x v="0"/>
    <x v="8"/>
    <x v="0"/>
    <s v="14/08/2023"/>
    <s v="14/08/2023"/>
    <x v="0"/>
    <x v="0"/>
    <x v="18"/>
    <x v="5"/>
    <s v="OSCAR MIRKO MIRANDA ROMERO "/>
    <d v="2023-08-25T00:00:00"/>
    <s v="I.T. ADQ. MANTTO Y SERV. 98/2023"/>
    <d v="2023-09-12T00:00:00"/>
    <s v="CD-333"/>
    <s v="CD-333"/>
    <s v="CD-333"/>
    <n v="127230.6"/>
    <s v="CD-333"/>
    <s v="CD-333/2023"/>
    <s v="INGENIERIA Y  SERVICIOS VALCESFRA - CESAR FRANKLIN VALENCIA AGUILAR"/>
    <x v="0"/>
    <x v="1"/>
    <n v="15"/>
    <x v="0"/>
    <d v="2023-08-14T00:00:00"/>
    <d v="2023-09-21T00:00:00"/>
    <x v="1"/>
    <x v="0"/>
    <x v="0"/>
    <s v="CLQ-23-CD-333/2023 ADQUISICION DE BATERIAS ELECTROLITICAS PARA EQUIPOS DE INTERIOR MINA Y SUPERFICIE DE LA EMPRESA MINERA COLQUIRI (MODALIDAD DE CONTRATACION DIRECTA)"/>
    <s v="ADQ.MANTTO Y SERV. 121/2023"/>
    <x v="14"/>
    <n v="2"/>
    <s v="BATERIAS ELECTROLITICAS DE 120 Ah 12 VDC (BORNE NORMAL)_x000a_BATERIA TOTALMENTE SELLADA LIBRE DE MANTENIMIENTO _x000a_TORA FREE_x000a_TORA/BRASIL "/>
    <s v="Piezas"/>
    <n v="2"/>
    <n v="1645"/>
    <n v="3290"/>
    <x v="0"/>
    <x v="0"/>
    <n v="0"/>
    <n v="0"/>
    <n v="236.35057471264369"/>
    <n v="0"/>
    <n v="0"/>
    <n v="0"/>
    <d v="2023-10-06T00:00:00"/>
    <x v="2"/>
    <s v="09/05/2476"/>
    <n v="125"/>
    <n v="2555"/>
    <n v="110"/>
    <d v="2024-08-26T00:00:00"/>
    <n v="165306"/>
    <n v="0"/>
    <n v="0"/>
    <n v="0"/>
    <x v="2"/>
    <x v="2"/>
    <m/>
    <x v="0"/>
    <x v="12"/>
    <x v="0"/>
    <x v="0"/>
    <x v="0"/>
    <x v="2"/>
    <x v="1"/>
    <x v="2"/>
    <x v="3"/>
    <x v="3"/>
    <x v="1"/>
    <x v="29"/>
    <x v="0"/>
    <x v="0"/>
  </r>
  <r>
    <x v="0"/>
    <x v="133"/>
    <x v="0"/>
    <x v="0"/>
    <x v="8"/>
    <d v="2023-07-20T00:00:00"/>
    <x v="1"/>
    <x v="13"/>
    <x v="13"/>
    <x v="7"/>
    <x v="9"/>
    <s v="ADQ.MANTTO Y SERV. 121/2023"/>
    <d v="2023-08-04T00:00:00"/>
    <x v="0"/>
    <n v="670"/>
    <x v="0"/>
    <x v="132"/>
    <n v="149550"/>
    <x v="2"/>
    <x v="772"/>
    <x v="29"/>
    <x v="56"/>
    <x v="0"/>
    <x v="8"/>
    <x v="0"/>
    <s v="14/08/2023"/>
    <s v="14/08/2023"/>
    <x v="0"/>
    <x v="0"/>
    <x v="18"/>
    <x v="5"/>
    <s v="OSCAR MIRKO MIRANDA ROMERO "/>
    <d v="2023-08-25T00:00:00"/>
    <s v="I.T. ADQ. MANTTO Y SERV. 98/2023"/>
    <d v="2023-09-12T00:00:00"/>
    <s v="CD-333"/>
    <s v="CD-333"/>
    <s v="CD-333"/>
    <n v="127230.6"/>
    <s v="CD-333"/>
    <s v="CD-333/2023"/>
    <s v="INGENIERIA Y  SERVICIOS VALCESFRA - CESAR FRANKLIN VALENCIA AGUILAR"/>
    <x v="0"/>
    <x v="1"/>
    <n v="15"/>
    <x v="0"/>
    <d v="2023-08-14T00:00:00"/>
    <d v="2023-09-21T00:00:00"/>
    <x v="1"/>
    <x v="0"/>
    <x v="0"/>
    <s v="CLQ-23-CD-333/2023 ADQUISICION DE BATERIAS ELECTROLITICAS PARA EQUIPOS DE INTERIOR MINA Y SUPERFICIE DE LA EMPRESA MINERA COLQUIRI (MODALIDAD DE CONTRATACION DIRECTA)"/>
    <s v="ADQ.MANTTO Y SERV. 121/2023"/>
    <x v="14"/>
    <n v="3"/>
    <s v="BATERIAS ELECTROLITICAS DE 100 Ah 12 VDC (BORNE NORMAL)_x000a_BATERIA TOTALMENTE SELLADA LIBRE DE MANTENIMIENTO _x000a_MOURA M100HE DIMENSIONES: 33.0 X 17.2 X 24.4 cm_x000a_PESO: 24.8 Kg._x000a_MOURA/BRASIL "/>
    <s v="Piezas"/>
    <n v="4"/>
    <n v="1683"/>
    <n v="6732"/>
    <x v="0"/>
    <x v="0"/>
    <n v="0"/>
    <n v="0"/>
    <n v="241.81034482758622"/>
    <n v="0"/>
    <n v="0"/>
    <n v="0"/>
    <d v="2023-10-06T00:00:00"/>
    <x v="2"/>
    <s v="09/05/2476"/>
    <n v="125"/>
    <n v="2555"/>
    <n v="110"/>
    <d v="2024-08-26T00:00:00"/>
    <n v="165306"/>
    <n v="0"/>
    <n v="0"/>
    <n v="0"/>
    <x v="2"/>
    <x v="2"/>
    <m/>
    <x v="0"/>
    <x v="12"/>
    <x v="0"/>
    <x v="0"/>
    <x v="0"/>
    <x v="2"/>
    <x v="1"/>
    <x v="2"/>
    <x v="3"/>
    <x v="3"/>
    <x v="1"/>
    <x v="29"/>
    <x v="0"/>
    <x v="0"/>
  </r>
  <r>
    <x v="0"/>
    <x v="133"/>
    <x v="0"/>
    <x v="0"/>
    <x v="8"/>
    <d v="2023-07-20T00:00:00"/>
    <x v="1"/>
    <x v="13"/>
    <x v="13"/>
    <x v="7"/>
    <x v="9"/>
    <s v="ADQ.MANTTO Y SERV. 121/2023"/>
    <d v="2023-08-04T00:00:00"/>
    <x v="0"/>
    <n v="670"/>
    <x v="0"/>
    <x v="132"/>
    <n v="149550"/>
    <x v="3"/>
    <x v="773"/>
    <x v="110"/>
    <x v="56"/>
    <x v="0"/>
    <x v="8"/>
    <x v="0"/>
    <s v="14/08/2023"/>
    <s v="14/08/2023"/>
    <x v="0"/>
    <x v="0"/>
    <x v="18"/>
    <x v="5"/>
    <s v="OSCAR MIRKO MIRANDA ROMERO "/>
    <d v="2023-08-25T00:00:00"/>
    <s v="I.T. ADQ. MANTTO Y SERV. 98/2023"/>
    <d v="2023-09-12T00:00:00"/>
    <s v="CD-333"/>
    <s v="CD-333"/>
    <s v="CD-333"/>
    <n v="127230.6"/>
    <s v="CD-333"/>
    <s v="CD-333/2023"/>
    <s v="INGENIERIA Y  SERVICIOS VALCESFRA - CESAR FRANKLIN VALENCIA AGUILAR"/>
    <x v="0"/>
    <x v="1"/>
    <n v="15"/>
    <x v="0"/>
    <d v="2023-08-14T00:00:00"/>
    <d v="2023-09-21T00:00:00"/>
    <x v="1"/>
    <x v="0"/>
    <x v="0"/>
    <s v="CLQ-23-CD-333/2023 ADQUISICION DE BATERIAS ELECTROLITICAS PARA EQUIPOS DE INTERIOR MINA Y SUPERFICIE DE LA EMPRESA MINERA COLQUIRI (MODALIDAD DE CONTRATACION DIRECTA)"/>
    <s v="ADQ.MANTTO Y SERV. 121/2023"/>
    <x v="14"/>
    <n v="4"/>
    <s v="BATERIAS ELECTROLITICAS DE 70 Ah 12 VDC (BORNE NORMAL)_x000a_BATERIA TOTALMENTE SELLADA LIBRE DE MANTENIMIENTO _x000a_MOURA M70KE DIMENSIONES: 28.2 X 17.5 X 17.5 cm_x000a_PESO: 16.7 Kg._x000a_MOURA/BRASIL "/>
    <s v="Piezas"/>
    <n v="13"/>
    <n v="1110"/>
    <n v="14430"/>
    <x v="0"/>
    <x v="0"/>
    <n v="0"/>
    <n v="0"/>
    <n v="159.48275862068965"/>
    <n v="0"/>
    <n v="0"/>
    <n v="0"/>
    <d v="2023-10-06T00:00:00"/>
    <x v="2"/>
    <s v="09/05/2476"/>
    <n v="125"/>
    <n v="2555"/>
    <n v="110"/>
    <d v="2024-08-26T00:00:00"/>
    <n v="165306"/>
    <n v="0"/>
    <n v="0"/>
    <n v="0"/>
    <x v="2"/>
    <x v="2"/>
    <m/>
    <x v="0"/>
    <x v="12"/>
    <x v="0"/>
    <x v="0"/>
    <x v="0"/>
    <x v="2"/>
    <x v="1"/>
    <x v="2"/>
    <x v="3"/>
    <x v="3"/>
    <x v="1"/>
    <x v="29"/>
    <x v="0"/>
    <x v="0"/>
  </r>
  <r>
    <x v="0"/>
    <x v="133"/>
    <x v="0"/>
    <x v="0"/>
    <x v="8"/>
    <d v="2023-07-20T00:00:00"/>
    <x v="1"/>
    <x v="13"/>
    <x v="13"/>
    <x v="7"/>
    <x v="9"/>
    <s v="ADQ.MANTTO Y SERV. 121/2023"/>
    <d v="2023-08-04T00:00:00"/>
    <x v="0"/>
    <n v="670"/>
    <x v="0"/>
    <x v="132"/>
    <n v="149550"/>
    <x v="4"/>
    <x v="774"/>
    <x v="29"/>
    <x v="56"/>
    <x v="0"/>
    <x v="8"/>
    <x v="0"/>
    <s v="14/08/2023"/>
    <s v="14/08/2023"/>
    <x v="0"/>
    <x v="0"/>
    <x v="18"/>
    <x v="5"/>
    <s v="OSCAR MIRKO MIRANDA ROMERO "/>
    <d v="2023-08-25T00:00:00"/>
    <s v="I.T. ADQ. MANTTO Y SERV. 98/2023"/>
    <d v="2023-09-12T00:00:00"/>
    <s v="CD-333"/>
    <s v="CD-333"/>
    <s v="CD-333"/>
    <n v="127230.6"/>
    <s v="CD-333"/>
    <s v="CD-333/2023"/>
    <s v="INGENIERIA Y  SERVICIOS VALCESFRA - CESAR FRANKLIN VALENCIA AGUILAR"/>
    <x v="0"/>
    <x v="1"/>
    <n v="15"/>
    <x v="0"/>
    <d v="2023-08-14T00:00:00"/>
    <d v="2023-09-21T00:00:00"/>
    <x v="1"/>
    <x v="0"/>
    <x v="0"/>
    <s v="CLQ-23-CD-333/2023 ADQUISICION DE BATERIAS ELECTROLITICAS PARA EQUIPOS DE INTERIOR MINA Y SUPERFICIE DE LA EMPRESA MINERA COLQUIRI (MODALIDAD DE CONTRATACION DIRECTA)"/>
    <s v="ADQ.MANTTO Y SERV. 121/2023"/>
    <x v="14"/>
    <n v="5"/>
    <s v="BATERIAS ELECTROLITICAS DE 60 Ah 12 VDC (BORNE NORMAL)_x000a_BATERIA TOTALMENTE SELLADA LIBRE DE MANTENIMIENTO _x000a_MOURA M60GE DIMENSIONES: 24.6 X 17.5 X 17.5 cm_x000a_PESO: 16.7 Kg._x000a_MOURA/BRASIL "/>
    <s v="Piezas"/>
    <n v="4"/>
    <n v="992.9"/>
    <n v="3971.6"/>
    <x v="0"/>
    <x v="0"/>
    <n v="0"/>
    <n v="0"/>
    <n v="142.65804597701148"/>
    <n v="0"/>
    <n v="0"/>
    <n v="0"/>
    <d v="2023-10-06T00:00:00"/>
    <x v="2"/>
    <s v="09/05/2476"/>
    <n v="125"/>
    <n v="2555"/>
    <n v="110"/>
    <d v="2024-08-26T00:00:00"/>
    <n v="165306"/>
    <n v="0"/>
    <n v="0"/>
    <n v="0"/>
    <x v="2"/>
    <x v="2"/>
    <m/>
    <x v="0"/>
    <x v="12"/>
    <x v="0"/>
    <x v="0"/>
    <x v="0"/>
    <x v="2"/>
    <x v="1"/>
    <x v="2"/>
    <x v="3"/>
    <x v="3"/>
    <x v="1"/>
    <x v="29"/>
    <x v="0"/>
    <x v="0"/>
  </r>
  <r>
    <x v="0"/>
    <x v="133"/>
    <x v="0"/>
    <x v="0"/>
    <x v="8"/>
    <d v="2023-07-20T00:00:00"/>
    <x v="1"/>
    <x v="13"/>
    <x v="13"/>
    <x v="7"/>
    <x v="9"/>
    <s v="ADQ.MANTTO Y SERV. 121/2023"/>
    <d v="2023-08-04T00:00:00"/>
    <x v="0"/>
    <n v="670"/>
    <x v="0"/>
    <x v="132"/>
    <n v="149550"/>
    <x v="5"/>
    <x v="775"/>
    <x v="111"/>
    <x v="56"/>
    <x v="0"/>
    <x v="8"/>
    <x v="0"/>
    <s v="14/08/2023"/>
    <s v="14/08/2023"/>
    <x v="0"/>
    <x v="0"/>
    <x v="18"/>
    <x v="5"/>
    <s v="OSCAR MIRKO MIRANDA ROMERO "/>
    <d v="2023-08-25T00:00:00"/>
    <s v="I.T. ADQ. MANTTO Y SERV. 98/2023"/>
    <d v="2023-09-12T00:00:00"/>
    <s v="CD-333"/>
    <s v="CD-333"/>
    <s v="CD-333"/>
    <n v="127230.6"/>
    <s v="CD-333"/>
    <s v="CD-333/2023"/>
    <s v="INGENIERIA Y  SERVICIOS VALCESFRA - CESAR FRANKLIN VALENCIA AGUILAR"/>
    <x v="0"/>
    <x v="1"/>
    <n v="15"/>
    <x v="0"/>
    <d v="2023-08-14T00:00:00"/>
    <d v="2023-09-21T00:00:00"/>
    <x v="1"/>
    <x v="0"/>
    <x v="0"/>
    <s v="CLQ-23-CD-333/2023 ADQUISICION DE BATERIAS ELECTROLITICAS PARA EQUIPOS DE INTERIOR MINA Y SUPERFICIE DE LA EMPRESA MINERA COLQUIRI (MODALIDAD DE CONTRATACION DIRECTA)"/>
    <s v="ADQ.MANTTO Y SERV. 121/2023"/>
    <x v="14"/>
    <n v="6"/>
    <s v="BATERIAS ELECTROLITICAS DE 100 Ah 12 VDC (BORNE PERNO)_x000a_BATERIA TOTALMENTE SELLADA LIBRE DE MANTENIMIENTO _x000a_TORA FREE DIMENSIONES: 17.2 cm X 33 cm X 24.4 cm_x000a_TORA/BRASIL "/>
    <s v="Piezas"/>
    <n v="59"/>
    <n v="1533"/>
    <n v="90447"/>
    <x v="0"/>
    <x v="0"/>
    <n v="0"/>
    <n v="0"/>
    <n v="220.25862068965517"/>
    <n v="0"/>
    <n v="0"/>
    <n v="0"/>
    <d v="2023-10-06T00:00:00"/>
    <x v="2"/>
    <s v="09/05/2476"/>
    <n v="125"/>
    <n v="2555"/>
    <n v="110"/>
    <d v="2024-08-26T00:00:00"/>
    <n v="165306"/>
    <n v="0"/>
    <n v="0"/>
    <n v="0"/>
    <x v="2"/>
    <x v="2"/>
    <m/>
    <x v="0"/>
    <x v="12"/>
    <x v="0"/>
    <x v="0"/>
    <x v="0"/>
    <x v="2"/>
    <x v="1"/>
    <x v="2"/>
    <x v="3"/>
    <x v="3"/>
    <x v="1"/>
    <x v="29"/>
    <x v="0"/>
    <x v="0"/>
  </r>
  <r>
    <x v="0"/>
    <x v="134"/>
    <x v="0"/>
    <x v="0"/>
    <x v="8"/>
    <d v="2023-07-25T00:00:00"/>
    <x v="1"/>
    <x v="16"/>
    <x v="16"/>
    <x v="7"/>
    <x v="9"/>
    <s v="ADQ.MANTTO Y SERV. 123/2023"/>
    <d v="2023-08-04T00:00:00"/>
    <x v="0"/>
    <n v="681"/>
    <x v="2"/>
    <x v="133"/>
    <n v="187000"/>
    <x v="0"/>
    <x v="776"/>
    <x v="16"/>
    <x v="54"/>
    <x v="0"/>
    <x v="8"/>
    <x v="0"/>
    <s v="14/08/2023"/>
    <s v="14/08/2023"/>
    <x v="0"/>
    <x v="0"/>
    <x v="13"/>
    <x v="5"/>
    <s v="JOAQUIN ANDRES ZAPATA LAFUENTE"/>
    <d v="2023-08-23T00:00:00"/>
    <s v="I.T. ADQ. MANTTO Y SERV. 70/2023"/>
    <d v="2023-09-11T00:00:00"/>
    <s v="CD-338"/>
    <s v="CD-338-A"/>
    <s v="CD-338"/>
    <n v="25955.86"/>
    <s v="CD-338-A"/>
    <s v="EMC-UAL-293-CD-338/2023"/>
    <s v="ATLAS COPCO BOLIVIA S.A. COMPRESORES, MAQUINARIA Y SERVICIOS"/>
    <x v="0"/>
    <x v="1"/>
    <n v="20"/>
    <x v="0"/>
    <d v="2023-08-14T00:00:00"/>
    <d v="2023-09-19T00:00:00"/>
    <x v="1"/>
    <x v="0"/>
    <x v="0"/>
    <s v="CLQ-23-CD-338/2023 SERVICIO DE MANTENIMIENTO DE 8000HRS COMPRESOR GA500 Y MOTOSOLDADOR DE LA EMPRESA MINERA COLQUIRI (MODALIDAD DE CONTRATACION DIRECTA)"/>
    <s v="ADQ.MANTTO Y SERV. 123/2023"/>
    <x v="16"/>
    <n v="1"/>
    <s v="SERVICIO DE MANTENIMIENTO DE 8000 HRS. Y MEDICION PREDICTIVA (VIBRACION Y TERMOGRAFIA) COMPRESOR ATLAS COPCO GA500 N°3_x000a_ATLAS COPCO/BOLIVIA "/>
    <s v="Servicio"/>
    <n v="1"/>
    <n v="25955.86"/>
    <n v="25955.86"/>
    <x v="0"/>
    <x v="0"/>
    <n v="0"/>
    <n v="0"/>
    <n v="3729.2902298850577"/>
    <n v="0"/>
    <n v="0"/>
    <n v="0"/>
    <d v="2023-10-09T00:00:00"/>
    <x v="2"/>
    <s v="09/05/2476"/>
    <n v="125"/>
    <n v="2555"/>
    <n v="110"/>
    <d v="2024-08-26T00:00:00"/>
    <n v="165303"/>
    <n v="0"/>
    <n v="0"/>
    <n v="0"/>
    <x v="2"/>
    <x v="2"/>
    <m/>
    <x v="0"/>
    <x v="12"/>
    <x v="0"/>
    <x v="0"/>
    <x v="0"/>
    <x v="2"/>
    <x v="1"/>
    <x v="2"/>
    <x v="3"/>
    <x v="3"/>
    <x v="1"/>
    <x v="29"/>
    <x v="0"/>
    <x v="0"/>
  </r>
  <r>
    <x v="0"/>
    <x v="134"/>
    <x v="0"/>
    <x v="0"/>
    <x v="8"/>
    <d v="2023-07-25T00:00:00"/>
    <x v="1"/>
    <x v="16"/>
    <x v="16"/>
    <x v="7"/>
    <x v="9"/>
    <s v="ADQ.MANTTO Y SERV. 123/2023"/>
    <d v="2023-08-04T00:00:00"/>
    <x v="0"/>
    <n v="681"/>
    <x v="2"/>
    <x v="133"/>
    <n v="187000"/>
    <x v="1"/>
    <x v="777"/>
    <x v="16"/>
    <x v="54"/>
    <x v="0"/>
    <x v="8"/>
    <x v="0"/>
    <s v="14/08/2023"/>
    <s v="14/08/2023"/>
    <x v="0"/>
    <x v="0"/>
    <x v="13"/>
    <x v="5"/>
    <s v="JOAQUIN ANDRES ZAPATA LAFUENTE"/>
    <d v="2023-08-23T00:00:00"/>
    <s v="I.T. ADQ. MANTTO Y SERV. 70/2023"/>
    <d v="2023-09-11T00:00:00"/>
    <s v="CD-338"/>
    <s v="CD-338-B"/>
    <s v="CD-338"/>
    <n v="19500"/>
    <s v="CD-338-B"/>
    <s v="CD-338-B/2023"/>
    <s v="JORGE LUIS RAMOS VILLALPANDO"/>
    <x v="0"/>
    <x v="1"/>
    <n v="7"/>
    <x v="0"/>
    <d v="2023-08-14T00:00:00"/>
    <d v="2023-09-19T00:00:00"/>
    <x v="1"/>
    <x v="0"/>
    <x v="0"/>
    <s v="CLQ-23-CD-338/2023 SERVICIO DE MANTENIMIENTO DE 8000HRS COMPRESOR GA500 Y MOTOSOLDADOR DE LA EMPRESA MINERA COLQUIRI (MODALIDAD DE CONTRATACION DIRECTA)"/>
    <s v="ADQ.MANTTO Y SERV. 123/2023"/>
    <x v="16"/>
    <n v="2"/>
    <s v="SERVICIO DE REPARACION MOTOSOLDADOR MILLER BIG BLUE 400XPRO_x000a_INCLUYE TARJETA DE FUENTE DE TENSION_x000a_MILLER/USA "/>
    <s v="Servicio"/>
    <n v="1"/>
    <n v="19500"/>
    <n v="19500"/>
    <x v="0"/>
    <x v="0"/>
    <n v="0"/>
    <n v="0"/>
    <n v="2801.7241379310344"/>
    <n v="0"/>
    <n v="0"/>
    <n v="0"/>
    <d v="2023-09-26T00:00:00"/>
    <x v="2"/>
    <s v="09/05/2476"/>
    <n v="125"/>
    <n v="2555"/>
    <n v="110"/>
    <d v="2024-08-26T00:00:00"/>
    <n v="165316"/>
    <n v="0"/>
    <n v="0"/>
    <n v="0"/>
    <x v="2"/>
    <x v="2"/>
    <m/>
    <x v="0"/>
    <x v="12"/>
    <x v="0"/>
    <x v="0"/>
    <x v="0"/>
    <x v="2"/>
    <x v="1"/>
    <x v="2"/>
    <x v="3"/>
    <x v="3"/>
    <x v="1"/>
    <x v="29"/>
    <x v="0"/>
    <x v="0"/>
  </r>
  <r>
    <x v="0"/>
    <x v="135"/>
    <x v="0"/>
    <x v="0"/>
    <x v="8"/>
    <d v="2023-07-28T00:00:00"/>
    <x v="1"/>
    <x v="1"/>
    <x v="1"/>
    <x v="8"/>
    <x v="13"/>
    <s v="CMB/EMC/O.CIV-ADQ/041/2023"/>
    <d v="2023-08-04T00:00:00"/>
    <x v="0"/>
    <n v="709"/>
    <x v="0"/>
    <x v="134"/>
    <n v="72110"/>
    <x v="0"/>
    <x v="778"/>
    <x v="2"/>
    <x v="56"/>
    <x v="0"/>
    <x v="0"/>
    <x v="1"/>
    <s v="14/08/2023"/>
    <s v="14/08/2023"/>
    <x v="0"/>
    <x v="0"/>
    <x v="20"/>
    <x v="5"/>
    <s v="EDMY LIDYA MAGNE GUTIERREZ"/>
    <d v="2023-08-22T00:00:00"/>
    <s v="CMB/EMC/O.CIV-ADQ/INF-041/2023"/>
    <d v="2023-09-08T00:00:00"/>
    <s v="CD-356"/>
    <s v="CD-356"/>
    <s v="CD-356"/>
    <n v="48110"/>
    <s v="CD-356"/>
    <s v="CD-356/2023"/>
    <s v="GRUPO EMPRESARIAL BRAMAX S.R.L."/>
    <x v="0"/>
    <x v="1"/>
    <n v="15"/>
    <x v="0"/>
    <d v="2023-08-14T00:00:00"/>
    <d v="2023-09-19T00:00:00"/>
    <x v="1"/>
    <x v="0"/>
    <x v="0"/>
    <s v="CLQ-23-CD-356/2023 ADQUISICION DE &quot;MADERA DE CONSTRUCCION (VIGAS DE MADERA, LISTONES DE MADERA)&quot;"/>
    <s v="CMB/EMC/O.CIV-ADQ/041/2023"/>
    <x v="1"/>
    <n v="1"/>
    <s v="Tablas de madera semidura roja, seccion 12&quot; x 1&quot;, L = 3.0 m_x000a_BOLIVIA _x000a_Incluye descarguio "/>
    <s v="Piezas"/>
    <n v="60"/>
    <n v="55"/>
    <n v="3300"/>
    <x v="0"/>
    <x v="0"/>
    <n v="0"/>
    <n v="0"/>
    <n v="7.9022988505747129"/>
    <n v="0"/>
    <n v="0"/>
    <n v="0"/>
    <d v="2023-10-04T00:00:00"/>
    <x v="2"/>
    <s v="09/05/2476"/>
    <n v="125"/>
    <n v="2555"/>
    <n v="110"/>
    <d v="2024-08-26T00:00:00"/>
    <n v="165308"/>
    <n v="0"/>
    <n v="0"/>
    <n v="0"/>
    <x v="2"/>
    <x v="2"/>
    <m/>
    <x v="0"/>
    <x v="12"/>
    <x v="0"/>
    <x v="0"/>
    <x v="0"/>
    <x v="2"/>
    <x v="1"/>
    <x v="2"/>
    <x v="3"/>
    <x v="3"/>
    <x v="1"/>
    <x v="29"/>
    <x v="0"/>
    <x v="0"/>
  </r>
  <r>
    <x v="0"/>
    <x v="135"/>
    <x v="0"/>
    <x v="0"/>
    <x v="8"/>
    <d v="2023-07-28T00:00:00"/>
    <x v="1"/>
    <x v="1"/>
    <x v="1"/>
    <x v="8"/>
    <x v="13"/>
    <s v="CMB/EMC/O.CIV-ADQ/041/2023"/>
    <d v="2023-08-04T00:00:00"/>
    <x v="0"/>
    <n v="709"/>
    <x v="0"/>
    <x v="134"/>
    <n v="72110"/>
    <x v="1"/>
    <x v="779"/>
    <x v="2"/>
    <x v="56"/>
    <x v="0"/>
    <x v="0"/>
    <x v="1"/>
    <s v="14/08/2023"/>
    <s v="14/08/2023"/>
    <x v="0"/>
    <x v="0"/>
    <x v="20"/>
    <x v="5"/>
    <s v="EDMY LIDYA MAGNE GUTIERREZ"/>
    <d v="2023-08-22T00:00:00"/>
    <s v="CMB/EMC/O.CIV-ADQ/INF-041/2023"/>
    <d v="2023-09-08T00:00:00"/>
    <s v="CD-356"/>
    <s v="CD-356"/>
    <s v="CD-356"/>
    <n v="48110"/>
    <s v="CD-356"/>
    <s v="CD-356/2023"/>
    <s v="GRUPO EMPRESARIAL BRAMAX S.R.L."/>
    <x v="0"/>
    <x v="1"/>
    <n v="15"/>
    <x v="0"/>
    <d v="2023-08-14T00:00:00"/>
    <d v="2023-09-19T00:00:00"/>
    <x v="1"/>
    <x v="0"/>
    <x v="0"/>
    <s v="CLQ-23-CD-356/2023 ADQUISICION DE &quot;MADERA DE CONSTRUCCION (VIGAS DE MADERA, LISTONES DE MADERA)&quot;"/>
    <s v="CMB/EMC/O.CIV-ADQ/041/2023"/>
    <x v="1"/>
    <n v="2"/>
    <s v="Tablas de madera semidura roja, seccion 16&quot; x 1&quot;, L = 3.0 m_x000a_BOLIVIA _x000a_Incluye descarguio "/>
    <s v="Piezas"/>
    <n v="60"/>
    <n v="74"/>
    <n v="4440"/>
    <x v="0"/>
    <x v="0"/>
    <n v="0"/>
    <n v="0"/>
    <n v="10.632183908045977"/>
    <n v="0"/>
    <n v="0"/>
    <n v="0"/>
    <d v="2023-10-04T00:00:00"/>
    <x v="2"/>
    <s v="09/05/2476"/>
    <n v="125"/>
    <n v="2555"/>
    <n v="110"/>
    <d v="2024-08-26T00:00:00"/>
    <n v="165308"/>
    <n v="0"/>
    <n v="0"/>
    <n v="0"/>
    <x v="2"/>
    <x v="2"/>
    <m/>
    <x v="0"/>
    <x v="12"/>
    <x v="0"/>
    <x v="0"/>
    <x v="0"/>
    <x v="2"/>
    <x v="1"/>
    <x v="2"/>
    <x v="3"/>
    <x v="3"/>
    <x v="1"/>
    <x v="29"/>
    <x v="0"/>
    <x v="0"/>
  </r>
  <r>
    <x v="0"/>
    <x v="135"/>
    <x v="0"/>
    <x v="0"/>
    <x v="8"/>
    <d v="2023-07-28T00:00:00"/>
    <x v="1"/>
    <x v="1"/>
    <x v="1"/>
    <x v="8"/>
    <x v="13"/>
    <s v="CMB/EMC/O.CIV-ADQ/041/2023"/>
    <d v="2023-08-04T00:00:00"/>
    <x v="0"/>
    <n v="709"/>
    <x v="0"/>
    <x v="134"/>
    <n v="72110"/>
    <x v="2"/>
    <x v="780"/>
    <x v="81"/>
    <x v="56"/>
    <x v="0"/>
    <x v="0"/>
    <x v="1"/>
    <s v="14/08/2023"/>
    <s v="14/08/2023"/>
    <x v="0"/>
    <x v="0"/>
    <x v="20"/>
    <x v="5"/>
    <s v="EDMY LIDYA MAGNE GUTIERREZ"/>
    <d v="2023-08-22T00:00:00"/>
    <s v="CMB/EMC/O.CIV-ADQ/INF-041/2023"/>
    <d v="2023-09-08T00:00:00"/>
    <s v="CD-356"/>
    <s v="CD-356"/>
    <s v="CD-356"/>
    <n v="48110"/>
    <s v="CD-356"/>
    <s v="CD-356/2023"/>
    <s v="GRUPO EMPRESARIAL BRAMAX S.R.L."/>
    <x v="0"/>
    <x v="1"/>
    <n v="15"/>
    <x v="0"/>
    <d v="2023-08-14T00:00:00"/>
    <d v="2023-09-19T00:00:00"/>
    <x v="1"/>
    <x v="0"/>
    <x v="0"/>
    <s v="CLQ-23-CD-356/2023 ADQUISICION DE &quot;MADERA DE CONSTRUCCION (VIGAS DE MADERA, LISTONES DE MADERA)&quot;"/>
    <s v="CMB/EMC/O.CIV-ADQ/041/2023"/>
    <x v="1"/>
    <n v="3"/>
    <s v="Tablas de madera semidura roja, seccion 12&quot; x 1&quot;, L = 4.0 m_x000a_BOLIVIA _x000a_Incluye descarguio "/>
    <s v="Piezas"/>
    <n v="50"/>
    <n v="72"/>
    <n v="3600"/>
    <x v="0"/>
    <x v="0"/>
    <n v="0"/>
    <n v="0"/>
    <n v="10.344827586206897"/>
    <n v="0"/>
    <n v="0"/>
    <n v="0"/>
    <d v="2023-10-04T00:00:00"/>
    <x v="2"/>
    <s v="09/05/2476"/>
    <n v="125"/>
    <n v="2555"/>
    <n v="110"/>
    <d v="2024-08-26T00:00:00"/>
    <n v="165308"/>
    <n v="0"/>
    <n v="0"/>
    <n v="0"/>
    <x v="2"/>
    <x v="2"/>
    <m/>
    <x v="0"/>
    <x v="12"/>
    <x v="0"/>
    <x v="0"/>
    <x v="0"/>
    <x v="2"/>
    <x v="1"/>
    <x v="2"/>
    <x v="3"/>
    <x v="3"/>
    <x v="1"/>
    <x v="29"/>
    <x v="0"/>
    <x v="0"/>
  </r>
  <r>
    <x v="0"/>
    <x v="135"/>
    <x v="0"/>
    <x v="0"/>
    <x v="8"/>
    <d v="2023-07-28T00:00:00"/>
    <x v="1"/>
    <x v="1"/>
    <x v="1"/>
    <x v="8"/>
    <x v="13"/>
    <s v="CMB/EMC/O.CIV-ADQ/041/2023"/>
    <d v="2023-08-04T00:00:00"/>
    <x v="0"/>
    <n v="709"/>
    <x v="0"/>
    <x v="134"/>
    <n v="72110"/>
    <x v="3"/>
    <x v="781"/>
    <x v="81"/>
    <x v="56"/>
    <x v="0"/>
    <x v="0"/>
    <x v="1"/>
    <s v="14/08/2023"/>
    <s v="14/08/2023"/>
    <x v="0"/>
    <x v="0"/>
    <x v="20"/>
    <x v="5"/>
    <s v="EDMY LIDYA MAGNE GUTIERREZ"/>
    <d v="2023-08-22T00:00:00"/>
    <s v="CMB/EMC/O.CIV-ADQ/INF-041/2023"/>
    <d v="2023-09-08T00:00:00"/>
    <s v="CD-356"/>
    <s v="CD-356"/>
    <s v="CD-356"/>
    <n v="48110"/>
    <s v="CD-356"/>
    <s v="CD-356/2023"/>
    <s v="GRUPO EMPRESARIAL BRAMAX S.R.L."/>
    <x v="0"/>
    <x v="1"/>
    <n v="15"/>
    <x v="0"/>
    <d v="2023-08-14T00:00:00"/>
    <d v="2023-09-19T00:00:00"/>
    <x v="1"/>
    <x v="0"/>
    <x v="0"/>
    <s v="CLQ-23-CD-356/2023 ADQUISICION DE &quot;MADERA DE CONSTRUCCION (VIGAS DE MADERA, LISTONES DE MADERA)&quot;"/>
    <s v="CMB/EMC/O.CIV-ADQ/041/2023"/>
    <x v="1"/>
    <n v="4"/>
    <s v="Tablas de madera semidura roja, seccion 16&quot; x 1&quot;, L = 4.0 m_x000a_BOLIVIA _x000a_Incluye descarguio "/>
    <s v="Piezas"/>
    <n v="50"/>
    <n v="95"/>
    <n v="4750"/>
    <x v="0"/>
    <x v="0"/>
    <n v="0"/>
    <n v="0"/>
    <n v="13.649425287356323"/>
    <n v="0"/>
    <n v="0"/>
    <n v="0"/>
    <d v="2023-10-04T00:00:00"/>
    <x v="2"/>
    <s v="09/05/2476"/>
    <n v="125"/>
    <n v="2555"/>
    <n v="110"/>
    <d v="2024-08-26T00:00:00"/>
    <n v="165308"/>
    <n v="0"/>
    <n v="0"/>
    <n v="0"/>
    <x v="2"/>
    <x v="2"/>
    <m/>
    <x v="0"/>
    <x v="12"/>
    <x v="0"/>
    <x v="0"/>
    <x v="0"/>
    <x v="2"/>
    <x v="1"/>
    <x v="2"/>
    <x v="3"/>
    <x v="3"/>
    <x v="1"/>
    <x v="29"/>
    <x v="0"/>
    <x v="0"/>
  </r>
  <r>
    <x v="0"/>
    <x v="135"/>
    <x v="0"/>
    <x v="0"/>
    <x v="8"/>
    <d v="2023-07-28T00:00:00"/>
    <x v="1"/>
    <x v="1"/>
    <x v="1"/>
    <x v="8"/>
    <x v="13"/>
    <s v="CMB/EMC/O.CIV-ADQ/041/2023"/>
    <d v="2023-08-04T00:00:00"/>
    <x v="0"/>
    <n v="709"/>
    <x v="0"/>
    <x v="134"/>
    <n v="72110"/>
    <x v="4"/>
    <x v="782"/>
    <x v="10"/>
    <x v="56"/>
    <x v="0"/>
    <x v="0"/>
    <x v="1"/>
    <s v="14/08/2023"/>
    <s v="14/08/2023"/>
    <x v="0"/>
    <x v="0"/>
    <x v="20"/>
    <x v="5"/>
    <s v="EDMY LIDYA MAGNE GUTIERREZ"/>
    <d v="2023-08-22T00:00:00"/>
    <s v="CMB/EMC/O.CIV-ADQ/INF-041/2023"/>
    <d v="2023-09-08T00:00:00"/>
    <s v="CD-356"/>
    <s v="CD-356"/>
    <s v="CD-356"/>
    <n v="48110"/>
    <s v="CD-356"/>
    <s v="CD-356/2023"/>
    <s v="GRUPO EMPRESARIAL BRAMAX S.R.L."/>
    <x v="0"/>
    <x v="1"/>
    <n v="15"/>
    <x v="0"/>
    <d v="2023-08-14T00:00:00"/>
    <d v="2023-09-19T00:00:00"/>
    <x v="1"/>
    <x v="0"/>
    <x v="0"/>
    <s v="CLQ-23-CD-356/2023 ADQUISICION DE &quot;MADERA DE CONSTRUCCION (VIGAS DE MADERA, LISTONES DE MADERA)&quot;"/>
    <s v="CMB/EMC/O.CIV-ADQ/041/2023"/>
    <x v="1"/>
    <n v="5"/>
    <s v="Listones de madera semidura roja de las siguientes dimensiones: seccion: 2&quot; x 2&quot; L= 4.0 m_x000a_BOLIVIA _x000a_Incluye descarguio "/>
    <s v="Piezas"/>
    <n v="500"/>
    <n v="30"/>
    <n v="15000"/>
    <x v="0"/>
    <x v="0"/>
    <n v="0"/>
    <n v="0"/>
    <n v="4.3103448275862073"/>
    <n v="0"/>
    <n v="0"/>
    <n v="0"/>
    <d v="2023-10-04T00:00:00"/>
    <x v="2"/>
    <s v="09/05/2476"/>
    <n v="125"/>
    <n v="2555"/>
    <n v="110"/>
    <d v="2024-08-26T00:00:00"/>
    <n v="165308"/>
    <n v="0"/>
    <n v="0"/>
    <n v="0"/>
    <x v="2"/>
    <x v="2"/>
    <m/>
    <x v="0"/>
    <x v="12"/>
    <x v="0"/>
    <x v="0"/>
    <x v="0"/>
    <x v="2"/>
    <x v="1"/>
    <x v="2"/>
    <x v="3"/>
    <x v="3"/>
    <x v="1"/>
    <x v="29"/>
    <x v="0"/>
    <x v="0"/>
  </r>
  <r>
    <x v="0"/>
    <x v="135"/>
    <x v="0"/>
    <x v="0"/>
    <x v="8"/>
    <d v="2023-07-28T00:00:00"/>
    <x v="1"/>
    <x v="1"/>
    <x v="1"/>
    <x v="8"/>
    <x v="13"/>
    <s v="CMB/EMC/O.CIV-ADQ/041/2023"/>
    <d v="2023-08-04T00:00:00"/>
    <x v="0"/>
    <n v="709"/>
    <x v="0"/>
    <x v="134"/>
    <n v="72110"/>
    <x v="5"/>
    <x v="783"/>
    <x v="23"/>
    <x v="56"/>
    <x v="0"/>
    <x v="0"/>
    <x v="1"/>
    <s v="14/08/2023"/>
    <s v="14/08/2023"/>
    <x v="0"/>
    <x v="0"/>
    <x v="20"/>
    <x v="5"/>
    <s v="EDMY LIDYA MAGNE GUTIERREZ"/>
    <d v="2023-08-22T00:00:00"/>
    <s v="CMB/EMC/O.CIV-ADQ/INF-041/2023"/>
    <d v="2023-09-08T00:00:00"/>
    <s v="CD-356"/>
    <s v="CD-356"/>
    <s v="CD-356"/>
    <n v="48110"/>
    <s v="CD-356"/>
    <s v="CD-356/2023"/>
    <s v="GRUPO EMPRESARIAL BRAMAX S.R.L."/>
    <x v="0"/>
    <x v="1"/>
    <n v="15"/>
    <x v="0"/>
    <d v="2023-08-14T00:00:00"/>
    <d v="2023-09-19T00:00:00"/>
    <x v="1"/>
    <x v="0"/>
    <x v="0"/>
    <s v="CLQ-23-CD-356/2023 ADQUISICION DE &quot;MADERA DE CONSTRUCCION (VIGAS DE MADERA, LISTONES DE MADERA)&quot;"/>
    <s v="CMB/EMC/O.CIV-ADQ/041/2023"/>
    <x v="1"/>
    <n v="6"/>
    <s v="Listones de madera semidura roja de las siguientes dimensiones: seccion: 2&quot; x 2&quot; L= 3.50 m _x000a_BOLIVIA_x000a_Incluye descarguio "/>
    <s v="Piezas"/>
    <n v="200"/>
    <n v="26"/>
    <n v="5200"/>
    <x v="0"/>
    <x v="0"/>
    <n v="0"/>
    <n v="0"/>
    <n v="3.735632183908046"/>
    <n v="0"/>
    <n v="0"/>
    <n v="0"/>
    <d v="2023-10-04T00:00:00"/>
    <x v="2"/>
    <s v="09/05/2476"/>
    <n v="125"/>
    <n v="2555"/>
    <n v="110"/>
    <d v="2024-08-26T00:00:00"/>
    <n v="165308"/>
    <n v="0"/>
    <n v="0"/>
    <n v="0"/>
    <x v="2"/>
    <x v="2"/>
    <m/>
    <x v="0"/>
    <x v="12"/>
    <x v="0"/>
    <x v="0"/>
    <x v="0"/>
    <x v="2"/>
    <x v="1"/>
    <x v="2"/>
    <x v="3"/>
    <x v="3"/>
    <x v="1"/>
    <x v="29"/>
    <x v="0"/>
    <x v="0"/>
  </r>
  <r>
    <x v="0"/>
    <x v="135"/>
    <x v="0"/>
    <x v="0"/>
    <x v="8"/>
    <d v="2023-07-28T00:00:00"/>
    <x v="1"/>
    <x v="1"/>
    <x v="1"/>
    <x v="8"/>
    <x v="13"/>
    <s v="CMB/EMC/O.CIV-ADQ/041/2023"/>
    <d v="2023-08-04T00:00:00"/>
    <x v="0"/>
    <n v="709"/>
    <x v="0"/>
    <x v="134"/>
    <n v="72110"/>
    <x v="6"/>
    <x v="784"/>
    <x v="25"/>
    <x v="56"/>
    <x v="0"/>
    <x v="0"/>
    <x v="1"/>
    <s v="14/08/2023"/>
    <s v="14/08/2023"/>
    <x v="0"/>
    <x v="0"/>
    <x v="20"/>
    <x v="5"/>
    <s v="EDMY LIDYA MAGNE GUTIERREZ"/>
    <d v="2023-08-22T00:00:00"/>
    <s v="CMB/EMC/O.CIV-ADQ/INF-041/2023"/>
    <d v="2023-09-08T00:00:00"/>
    <s v="CD-356"/>
    <s v="CD-356"/>
    <s v="CD-356"/>
    <n v="48110"/>
    <s v="CD-356"/>
    <s v="CD-356/2023"/>
    <s v="GRUPO EMPRESARIAL BRAMAX S.R.L."/>
    <x v="0"/>
    <x v="1"/>
    <n v="15"/>
    <x v="0"/>
    <d v="2023-08-14T00:00:00"/>
    <d v="2023-09-19T00:00:00"/>
    <x v="1"/>
    <x v="0"/>
    <x v="0"/>
    <s v="CLQ-23-CD-356/2023 ADQUISICION DE &quot;MADERA DE CONSTRUCCION (VIGAS DE MADERA, LISTONES DE MADERA)&quot;"/>
    <s v="CMB/EMC/O.CIV-ADQ/041/2023"/>
    <x v="1"/>
    <n v="7"/>
    <s v="Vigas de madera semidura (roja) escuadra 2&quot;x4&quot;x4,00m _x000a_BOLIVIA_x000a_Incluye descarguio "/>
    <s v="Piezas"/>
    <n v="40"/>
    <n v="62"/>
    <n v="2480"/>
    <x v="0"/>
    <x v="0"/>
    <n v="0"/>
    <n v="0"/>
    <n v="8.9080459770114935"/>
    <n v="0"/>
    <n v="0"/>
    <n v="0"/>
    <d v="2023-10-04T00:00:00"/>
    <x v="2"/>
    <s v="09/05/2476"/>
    <n v="125"/>
    <n v="2555"/>
    <n v="110"/>
    <d v="2024-08-26T00:00:00"/>
    <n v="165308"/>
    <n v="0"/>
    <n v="0"/>
    <n v="0"/>
    <x v="2"/>
    <x v="2"/>
    <m/>
    <x v="0"/>
    <x v="12"/>
    <x v="0"/>
    <x v="0"/>
    <x v="0"/>
    <x v="2"/>
    <x v="1"/>
    <x v="2"/>
    <x v="3"/>
    <x v="3"/>
    <x v="1"/>
    <x v="29"/>
    <x v="0"/>
    <x v="0"/>
  </r>
  <r>
    <x v="0"/>
    <x v="135"/>
    <x v="0"/>
    <x v="0"/>
    <x v="8"/>
    <d v="2023-07-28T00:00:00"/>
    <x v="1"/>
    <x v="1"/>
    <x v="1"/>
    <x v="8"/>
    <x v="13"/>
    <s v="CMB/EMC/O.CIV-ADQ/041/2023"/>
    <d v="2023-08-04T00:00:00"/>
    <x v="0"/>
    <n v="709"/>
    <x v="0"/>
    <x v="134"/>
    <n v="72110"/>
    <x v="7"/>
    <x v="785"/>
    <x v="35"/>
    <x v="56"/>
    <x v="0"/>
    <x v="0"/>
    <x v="1"/>
    <s v="14/08/2023"/>
    <s v="14/08/2023"/>
    <x v="0"/>
    <x v="0"/>
    <x v="20"/>
    <x v="5"/>
    <s v="EDMY LIDYA MAGNE GUTIERREZ"/>
    <d v="2023-08-22T00:00:00"/>
    <s v="CMB/EMC/O.CIV-ADQ/INF-041/2023"/>
    <d v="2023-09-08T00:00:00"/>
    <s v="CD-356"/>
    <s v="CD-356"/>
    <s v="CD-356"/>
    <n v="48110"/>
    <s v="CD-356"/>
    <s v="CD-356/2023"/>
    <s v="GRUPO EMPRESARIAL BRAMAX S.R.L."/>
    <x v="0"/>
    <x v="1"/>
    <n v="15"/>
    <x v="0"/>
    <d v="2023-08-14T00:00:00"/>
    <d v="2023-09-19T00:00:00"/>
    <x v="1"/>
    <x v="0"/>
    <x v="0"/>
    <s v="CLQ-23-CD-356/2023 ADQUISICION DE &quot;MADERA DE CONSTRUCCION (VIGAS DE MADERA, LISTONES DE MADERA)&quot;"/>
    <s v="CMB/EMC/O.CIV-ADQ/041/2023"/>
    <x v="1"/>
    <n v="8"/>
    <s v="Vigas de madera semidura (roja) escuadra 2&quot;x4&quot;x3,50m _x000a_BOLIVIA_x000a_Incluye descarguio "/>
    <s v="Piezas"/>
    <n v="30"/>
    <n v="58"/>
    <n v="1740"/>
    <x v="0"/>
    <x v="0"/>
    <n v="0"/>
    <n v="0"/>
    <n v="8.3333333333333339"/>
    <n v="0"/>
    <n v="0"/>
    <n v="0"/>
    <d v="2023-10-04T00:00:00"/>
    <x v="2"/>
    <s v="09/05/2476"/>
    <n v="125"/>
    <n v="2555"/>
    <n v="110"/>
    <d v="2024-08-26T00:00:00"/>
    <n v="165308"/>
    <n v="0"/>
    <n v="0"/>
    <n v="0"/>
    <x v="2"/>
    <x v="2"/>
    <m/>
    <x v="0"/>
    <x v="12"/>
    <x v="0"/>
    <x v="0"/>
    <x v="0"/>
    <x v="2"/>
    <x v="1"/>
    <x v="2"/>
    <x v="3"/>
    <x v="3"/>
    <x v="1"/>
    <x v="29"/>
    <x v="0"/>
    <x v="0"/>
  </r>
  <r>
    <x v="0"/>
    <x v="135"/>
    <x v="0"/>
    <x v="0"/>
    <x v="8"/>
    <d v="2023-07-28T00:00:00"/>
    <x v="1"/>
    <x v="1"/>
    <x v="1"/>
    <x v="8"/>
    <x v="13"/>
    <s v="CMB/EMC/O.CIV-ADQ/041/2023"/>
    <d v="2023-08-04T00:00:00"/>
    <x v="0"/>
    <n v="709"/>
    <x v="0"/>
    <x v="134"/>
    <n v="72110"/>
    <x v="8"/>
    <x v="786"/>
    <x v="25"/>
    <x v="56"/>
    <x v="0"/>
    <x v="0"/>
    <x v="1"/>
    <s v="14/08/2023"/>
    <s v="14/08/2023"/>
    <x v="0"/>
    <x v="0"/>
    <x v="20"/>
    <x v="5"/>
    <s v="EDMY LIDYA MAGNE GUTIERREZ"/>
    <d v="2023-08-22T00:00:00"/>
    <s v="CMB/EMC/O.CIV-ADQ/INF-041/2023"/>
    <d v="2023-09-08T00:00:00"/>
    <s v="CD-356"/>
    <s v="CD-356"/>
    <s v="CD-356"/>
    <n v="48110"/>
    <s v="CD-356"/>
    <s v="CD-356/2023"/>
    <s v="GRUPO EMPRESARIAL BRAMAX S.R.L."/>
    <x v="0"/>
    <x v="1"/>
    <n v="15"/>
    <x v="0"/>
    <d v="2023-08-14T00:00:00"/>
    <d v="2023-09-19T00:00:00"/>
    <x v="1"/>
    <x v="0"/>
    <x v="0"/>
    <s v="CLQ-23-CD-356/2023 ADQUISICION DE &quot;MADERA DE CONSTRUCCION (VIGAS DE MADERA, LISTONES DE MADERA)&quot;"/>
    <s v="CMB/EMC/O.CIV-ADQ/041/2023"/>
    <x v="1"/>
    <n v="9"/>
    <s v="Vigas de madera semidura (roja) escuadra 2&quot;x5&quot;x4,50m _x000a_BOLIVIA_x000a_Incluye descarguio "/>
    <s v="Piezas"/>
    <n v="40"/>
    <n v="88"/>
    <n v="3520"/>
    <x v="0"/>
    <x v="0"/>
    <n v="0"/>
    <n v="0"/>
    <n v="12.64367816091954"/>
    <n v="0"/>
    <n v="0"/>
    <n v="0"/>
    <d v="2023-10-04T00:00:00"/>
    <x v="2"/>
    <s v="09/05/2476"/>
    <n v="125"/>
    <n v="2555"/>
    <n v="110"/>
    <d v="2024-08-26T00:00:00"/>
    <n v="165308"/>
    <n v="0"/>
    <n v="0"/>
    <n v="0"/>
    <x v="2"/>
    <x v="2"/>
    <m/>
    <x v="0"/>
    <x v="12"/>
    <x v="0"/>
    <x v="0"/>
    <x v="0"/>
    <x v="2"/>
    <x v="1"/>
    <x v="2"/>
    <x v="3"/>
    <x v="3"/>
    <x v="1"/>
    <x v="29"/>
    <x v="0"/>
    <x v="0"/>
  </r>
  <r>
    <x v="0"/>
    <x v="135"/>
    <x v="0"/>
    <x v="0"/>
    <x v="8"/>
    <d v="2023-07-28T00:00:00"/>
    <x v="1"/>
    <x v="1"/>
    <x v="1"/>
    <x v="8"/>
    <x v="13"/>
    <s v="CMB/EMC/O.CIV-ADQ/041/2023"/>
    <d v="2023-08-04T00:00:00"/>
    <x v="0"/>
    <n v="709"/>
    <x v="0"/>
    <x v="134"/>
    <n v="72110"/>
    <x v="9"/>
    <x v="787"/>
    <x v="9"/>
    <x v="56"/>
    <x v="0"/>
    <x v="0"/>
    <x v="1"/>
    <s v="14/08/2023"/>
    <s v="14/08/2023"/>
    <x v="0"/>
    <x v="0"/>
    <x v="20"/>
    <x v="5"/>
    <s v="EDMY LIDYA MAGNE GUTIERREZ"/>
    <d v="2023-08-22T00:00:00"/>
    <s v="CMB/EMC/O.CIV-ADQ/INF-041/2023"/>
    <d v="2023-09-08T00:00:00"/>
    <s v="CD-356"/>
    <s v="CD-356"/>
    <s v="CD-356"/>
    <n v="48110"/>
    <s v="CD-356"/>
    <s v="CD-356/2023"/>
    <s v="GRUPO EMPRESARIAL BRAMAX S.R.L."/>
    <x v="0"/>
    <x v="1"/>
    <n v="15"/>
    <x v="0"/>
    <d v="2023-08-14T00:00:00"/>
    <d v="2023-09-19T00:00:00"/>
    <x v="1"/>
    <x v="0"/>
    <x v="0"/>
    <s v="CLQ-23-CD-356/2023 ADQUISICION DE &quot;MADERA DE CONSTRUCCION (VIGAS DE MADERA, LISTONES DE MADERA)&quot;"/>
    <s v="CMB/EMC/O.CIV-ADQ/041/2023"/>
    <x v="1"/>
    <n v="10"/>
    <s v="Tablones de madera semidura roja, seccion 12&quot;x2&quot;, L=4,0 _x000a_BOLIVIA_x000a_Incluye descarguio "/>
    <s v="Piezas"/>
    <n v="10"/>
    <n v="182"/>
    <n v="1820"/>
    <x v="0"/>
    <x v="0"/>
    <n v="0"/>
    <n v="0"/>
    <n v="26.149425287356323"/>
    <n v="0"/>
    <n v="0"/>
    <n v="0"/>
    <d v="2023-10-04T00:00:00"/>
    <x v="2"/>
    <s v="09/05/2476"/>
    <n v="125"/>
    <n v="2555"/>
    <n v="110"/>
    <d v="2024-08-26T00:00:00"/>
    <n v="165308"/>
    <n v="0"/>
    <n v="0"/>
    <n v="0"/>
    <x v="2"/>
    <x v="2"/>
    <m/>
    <x v="0"/>
    <x v="12"/>
    <x v="0"/>
    <x v="0"/>
    <x v="0"/>
    <x v="2"/>
    <x v="1"/>
    <x v="2"/>
    <x v="3"/>
    <x v="3"/>
    <x v="1"/>
    <x v="29"/>
    <x v="0"/>
    <x v="0"/>
  </r>
  <r>
    <x v="0"/>
    <x v="135"/>
    <x v="0"/>
    <x v="0"/>
    <x v="8"/>
    <d v="2023-07-28T00:00:00"/>
    <x v="1"/>
    <x v="1"/>
    <x v="1"/>
    <x v="8"/>
    <x v="13"/>
    <s v="CMB/EMC/O.CIV-ADQ/041/2023"/>
    <d v="2023-08-04T00:00:00"/>
    <x v="0"/>
    <n v="709"/>
    <x v="0"/>
    <x v="134"/>
    <n v="72110"/>
    <x v="10"/>
    <x v="788"/>
    <x v="9"/>
    <x v="56"/>
    <x v="0"/>
    <x v="0"/>
    <x v="1"/>
    <s v="14/08/2023"/>
    <s v="14/08/2023"/>
    <x v="0"/>
    <x v="0"/>
    <x v="20"/>
    <x v="5"/>
    <s v="EDMY LIDYA MAGNE GUTIERREZ"/>
    <d v="2023-08-22T00:00:00"/>
    <s v="CMB/EMC/O.CIV-ADQ/INF-041/2023"/>
    <d v="2023-09-08T00:00:00"/>
    <s v="CD-356"/>
    <s v="CD-356"/>
    <s v="CD-356"/>
    <n v="48110"/>
    <s v="CD-356"/>
    <s v="CD-356/2023"/>
    <s v="GRUPO EMPRESARIAL BRAMAX S.R.L."/>
    <x v="0"/>
    <x v="1"/>
    <n v="15"/>
    <x v="0"/>
    <d v="2023-08-14T00:00:00"/>
    <d v="2023-09-19T00:00:00"/>
    <x v="1"/>
    <x v="0"/>
    <x v="0"/>
    <s v="CLQ-23-CD-356/2023 ADQUISICION DE &quot;MADERA DE CONSTRUCCION (VIGAS DE MADERA, LISTONES DE MADERA)&quot;"/>
    <s v="CMB/EMC/O.CIV-ADQ/041/2023"/>
    <x v="1"/>
    <n v="11"/>
    <s v="Tablones de madera semidura roja, seccion 16&quot;x2&quot;, L=3,5 _x000a_BOLIVIA_x000a_Incluye descarguio "/>
    <s v="Piezas"/>
    <n v="10"/>
    <n v="226"/>
    <n v="2260"/>
    <x v="0"/>
    <x v="0"/>
    <n v="0"/>
    <n v="0"/>
    <n v="32.47126436781609"/>
    <n v="0"/>
    <n v="0"/>
    <n v="0"/>
    <d v="2023-10-04T00:00:00"/>
    <x v="2"/>
    <s v="09/05/2476"/>
    <n v="125"/>
    <n v="2555"/>
    <n v="110"/>
    <d v="2024-08-26T00:00:00"/>
    <n v="165308"/>
    <n v="0"/>
    <n v="0"/>
    <n v="0"/>
    <x v="2"/>
    <x v="2"/>
    <m/>
    <x v="0"/>
    <x v="12"/>
    <x v="0"/>
    <x v="0"/>
    <x v="0"/>
    <x v="2"/>
    <x v="1"/>
    <x v="2"/>
    <x v="3"/>
    <x v="3"/>
    <x v="1"/>
    <x v="29"/>
    <x v="0"/>
    <x v="0"/>
  </r>
  <r>
    <x v="0"/>
    <x v="136"/>
    <x v="0"/>
    <x v="0"/>
    <x v="8"/>
    <d v="2023-07-21T00:00:00"/>
    <x v="1"/>
    <x v="17"/>
    <x v="17"/>
    <x v="7"/>
    <x v="9"/>
    <s v="ADQ.MANTTO Y SERV. 122/2023"/>
    <d v="2023-08-03T00:00:00"/>
    <x v="0"/>
    <n v="668"/>
    <x v="0"/>
    <x v="135"/>
    <n v="79998.03"/>
    <x v="0"/>
    <x v="789"/>
    <x v="8"/>
    <x v="56"/>
    <x v="75"/>
    <x v="8"/>
    <x v="0"/>
    <s v="16/08/2023"/>
    <s v="16/08/2023"/>
    <x v="0"/>
    <x v="0"/>
    <x v="15"/>
    <x v="8"/>
    <s v="CLOVIS VELASCO HINOJOZA"/>
    <m/>
    <m/>
    <m/>
    <m/>
    <m/>
    <m/>
    <m/>
    <n v="0"/>
    <m/>
    <m/>
    <x v="0"/>
    <x v="0"/>
    <m/>
    <x v="0"/>
    <m/>
    <m/>
    <x v="1"/>
    <x v="0"/>
    <x v="0"/>
    <s v="CLQ-23-CD-332/2023 ADQUISICION DE HERRAMIENTAS PARA GARAJES Y MANTENIMIENTO DE LA EMPRESA MINERA COLQUIRI (MODALIDAD DE CONTRATACION DIRECTA)"/>
    <s v="ADQ.MANTTO Y SERV. 122/2023"/>
    <x v="17"/>
    <n v="1"/>
    <s v="Escuadra de mecánico 12&quot; CONDICIONES TECNICAS_x000a_Plazo de entrega: 45 días calendario_x000a_Manuales; debe contar con sus fichas técnicas_x000a_Lugar de entrega: Almacenes de la Empresa Minera Colquiri._x000a_Garantía: 6 meses"/>
    <s v="Piezas"/>
    <n v="6"/>
    <m/>
    <n v="0"/>
    <x v="0"/>
    <x v="0"/>
    <n v="473"/>
    <n v="0"/>
    <n v="0"/>
    <n v="0"/>
    <n v="0"/>
    <n v="0"/>
    <d v="1899-12-30T00:00:00"/>
    <x v="2"/>
    <s v="09/05/2476"/>
    <n v="125"/>
    <n v="2555"/>
    <n v="110"/>
    <d v="2024-08-26T00:00:00"/>
    <n v="210511"/>
    <n v="0"/>
    <n v="0"/>
    <n v="0"/>
    <x v="2"/>
    <x v="2"/>
    <m/>
    <x v="0"/>
    <x v="12"/>
    <x v="0"/>
    <x v="0"/>
    <x v="0"/>
    <x v="2"/>
    <x v="1"/>
    <x v="2"/>
    <x v="3"/>
    <x v="3"/>
    <x v="1"/>
    <x v="29"/>
    <x v="0"/>
    <x v="0"/>
  </r>
  <r>
    <x v="0"/>
    <x v="136"/>
    <x v="0"/>
    <x v="0"/>
    <x v="8"/>
    <d v="2023-07-21T00:00:00"/>
    <x v="1"/>
    <x v="17"/>
    <x v="17"/>
    <x v="7"/>
    <x v="9"/>
    <s v="ADQ.MANTTO Y SERV. 122/2023"/>
    <d v="2023-08-03T00:00:00"/>
    <x v="0"/>
    <n v="668"/>
    <x v="0"/>
    <x v="135"/>
    <n v="79998.03"/>
    <x v="1"/>
    <x v="790"/>
    <x v="29"/>
    <x v="56"/>
    <x v="0"/>
    <x v="8"/>
    <x v="0"/>
    <s v="16/08/2023"/>
    <s v="16/08/2023"/>
    <x v="0"/>
    <x v="0"/>
    <x v="15"/>
    <x v="8"/>
    <s v="CLOVIS VELASCO HINOJOZA"/>
    <m/>
    <m/>
    <m/>
    <m/>
    <m/>
    <m/>
    <m/>
    <n v="0"/>
    <m/>
    <m/>
    <x v="0"/>
    <x v="0"/>
    <m/>
    <x v="0"/>
    <m/>
    <m/>
    <x v="1"/>
    <x v="0"/>
    <x v="0"/>
    <s v="CLQ-23-CD-332/2023 ADQUISICION DE HERRAMIENTAS PARA GARAJES Y MANTENIMIENTO DE LA EMPRESA MINERA COLQUIRI (MODALIDAD DE CONTRATACION DIRECTA)"/>
    <s v="ADQ.MANTTO Y SERV. 122/2023"/>
    <x v="17"/>
    <n v="2"/>
    <s v="Llave de lona para filtro de aceite hasta 7&quot;  "/>
    <s v="Piezas"/>
    <n v="4"/>
    <m/>
    <n v="0"/>
    <x v="0"/>
    <x v="0"/>
    <n v="473"/>
    <n v="0"/>
    <n v="0"/>
    <n v="0"/>
    <n v="0"/>
    <n v="0"/>
    <d v="1899-12-30T00:00:00"/>
    <x v="2"/>
    <s v="09/05/2476"/>
    <n v="125"/>
    <n v="2555"/>
    <n v="110"/>
    <d v="2024-08-26T00:00:00"/>
    <n v="210511"/>
    <n v="0"/>
    <n v="0"/>
    <n v="0"/>
    <x v="2"/>
    <x v="2"/>
    <m/>
    <x v="0"/>
    <x v="12"/>
    <x v="0"/>
    <x v="0"/>
    <x v="0"/>
    <x v="2"/>
    <x v="1"/>
    <x v="2"/>
    <x v="3"/>
    <x v="3"/>
    <x v="1"/>
    <x v="29"/>
    <x v="0"/>
    <x v="0"/>
  </r>
  <r>
    <x v="0"/>
    <x v="136"/>
    <x v="0"/>
    <x v="0"/>
    <x v="8"/>
    <d v="2023-07-21T00:00:00"/>
    <x v="1"/>
    <x v="17"/>
    <x v="17"/>
    <x v="7"/>
    <x v="9"/>
    <s v="ADQ.MANTTO Y SERV. 122/2023"/>
    <d v="2023-08-03T00:00:00"/>
    <x v="0"/>
    <n v="668"/>
    <x v="0"/>
    <x v="135"/>
    <n v="79998.03"/>
    <x v="2"/>
    <x v="791"/>
    <x v="9"/>
    <x v="56"/>
    <x v="0"/>
    <x v="8"/>
    <x v="0"/>
    <s v="16/08/2023"/>
    <s v="16/08/2023"/>
    <x v="0"/>
    <x v="0"/>
    <x v="15"/>
    <x v="8"/>
    <s v="CLOVIS VELASCO HINOJOZA"/>
    <m/>
    <m/>
    <m/>
    <m/>
    <m/>
    <m/>
    <m/>
    <n v="0"/>
    <m/>
    <m/>
    <x v="0"/>
    <x v="0"/>
    <m/>
    <x v="0"/>
    <m/>
    <m/>
    <x v="1"/>
    <x v="0"/>
    <x v="0"/>
    <s v="CLQ-23-CD-332/2023 ADQUISICION DE HERRAMIENTAS PARA GARAJES Y MANTENIMIENTO DE LA EMPRESA MINERA COLQUIRI (MODALIDAD DE CONTRATACION DIRECTA)"/>
    <s v="ADQ.MANTTO Y SERV. 122/2023"/>
    <x v="17"/>
    <n v="3"/>
    <s v="Juego de destornilladores de 8 piezas (cushiongrip) "/>
    <s v="Piezas"/>
    <n v="10"/>
    <m/>
    <n v="0"/>
    <x v="0"/>
    <x v="0"/>
    <n v="473"/>
    <n v="0"/>
    <n v="0"/>
    <n v="0"/>
    <n v="0"/>
    <n v="0"/>
    <d v="1899-12-30T00:00:00"/>
    <x v="2"/>
    <s v="09/05/2476"/>
    <n v="125"/>
    <n v="2555"/>
    <n v="110"/>
    <d v="2024-08-26T00:00:00"/>
    <n v="210511"/>
    <n v="0"/>
    <n v="0"/>
    <n v="0"/>
    <x v="2"/>
    <x v="2"/>
    <m/>
    <x v="0"/>
    <x v="12"/>
    <x v="0"/>
    <x v="0"/>
    <x v="0"/>
    <x v="2"/>
    <x v="1"/>
    <x v="2"/>
    <x v="3"/>
    <x v="3"/>
    <x v="1"/>
    <x v="29"/>
    <x v="0"/>
    <x v="0"/>
  </r>
  <r>
    <x v="0"/>
    <x v="136"/>
    <x v="0"/>
    <x v="0"/>
    <x v="8"/>
    <d v="2023-07-21T00:00:00"/>
    <x v="1"/>
    <x v="17"/>
    <x v="17"/>
    <x v="7"/>
    <x v="9"/>
    <s v="ADQ.MANTTO Y SERV. 122/2023"/>
    <d v="2023-08-03T00:00:00"/>
    <x v="0"/>
    <n v="668"/>
    <x v="0"/>
    <x v="135"/>
    <n v="79998.03"/>
    <x v="3"/>
    <x v="792"/>
    <x v="8"/>
    <x v="56"/>
    <x v="0"/>
    <x v="8"/>
    <x v="0"/>
    <s v="16/08/2023"/>
    <s v="16/08/2023"/>
    <x v="0"/>
    <x v="0"/>
    <x v="15"/>
    <x v="8"/>
    <s v="CLOVIS VELASCO HINOJOZA"/>
    <m/>
    <m/>
    <m/>
    <m/>
    <m/>
    <m/>
    <m/>
    <n v="0"/>
    <m/>
    <m/>
    <x v="0"/>
    <x v="0"/>
    <m/>
    <x v="0"/>
    <m/>
    <m/>
    <x v="1"/>
    <x v="0"/>
    <x v="0"/>
    <s v="CLQ-23-CD-332/2023 ADQUISICION DE HERRAMIENTAS PARA GARAJES Y MANTENIMIENTO DE LA EMPRESA MINERA COLQUIRI (MODALIDAD DE CONTRATACION DIRECTA)"/>
    <s v="ADQ.MANTTO Y SERV. 122/2023"/>
    <x v="17"/>
    <n v="4"/>
    <s v="Juego de llaves dado, encastre de 1/2&quot; (30 pza) "/>
    <s v="Piezas"/>
    <n v="6"/>
    <m/>
    <n v="0"/>
    <x v="0"/>
    <x v="0"/>
    <n v="473"/>
    <n v="0"/>
    <n v="0"/>
    <n v="0"/>
    <n v="0"/>
    <n v="0"/>
    <d v="1899-12-30T00:00:00"/>
    <x v="2"/>
    <s v="09/05/2476"/>
    <n v="125"/>
    <n v="2555"/>
    <n v="110"/>
    <d v="2024-08-26T00:00:00"/>
    <n v="210511"/>
    <n v="0"/>
    <n v="0"/>
    <n v="0"/>
    <x v="2"/>
    <x v="2"/>
    <m/>
    <x v="0"/>
    <x v="12"/>
    <x v="0"/>
    <x v="0"/>
    <x v="0"/>
    <x v="2"/>
    <x v="1"/>
    <x v="2"/>
    <x v="3"/>
    <x v="3"/>
    <x v="1"/>
    <x v="29"/>
    <x v="0"/>
    <x v="0"/>
  </r>
  <r>
    <x v="0"/>
    <x v="136"/>
    <x v="0"/>
    <x v="0"/>
    <x v="8"/>
    <d v="2023-07-21T00:00:00"/>
    <x v="1"/>
    <x v="17"/>
    <x v="17"/>
    <x v="7"/>
    <x v="9"/>
    <s v="ADQ.MANTTO Y SERV. 122/2023"/>
    <d v="2023-08-03T00:00:00"/>
    <x v="0"/>
    <n v="668"/>
    <x v="0"/>
    <x v="135"/>
    <n v="79998.03"/>
    <x v="4"/>
    <x v="793"/>
    <x v="4"/>
    <x v="56"/>
    <x v="0"/>
    <x v="8"/>
    <x v="0"/>
    <s v="16/08/2023"/>
    <s v="16/08/2023"/>
    <x v="0"/>
    <x v="0"/>
    <x v="15"/>
    <x v="8"/>
    <s v="CLOVIS VELASCO HINOJOZA"/>
    <m/>
    <m/>
    <m/>
    <m/>
    <m/>
    <m/>
    <m/>
    <n v="0"/>
    <m/>
    <m/>
    <x v="0"/>
    <x v="0"/>
    <m/>
    <x v="0"/>
    <m/>
    <m/>
    <x v="1"/>
    <x v="0"/>
    <x v="0"/>
    <s v="CLQ-23-CD-332/2023 ADQUISICION DE HERRAMIENTAS PARA GARAJES Y MANTENIMIENTO DE LA EMPRESA MINERA COLQUIRI (MODALIDAD DE CONTRATACION DIRECTA)"/>
    <s v="ADQ.MANTTO Y SERV. 122/2023"/>
    <x v="17"/>
    <n v="5"/>
    <s v="Llave ajustable tipo Crescent de 10&quot; "/>
    <s v="Piezas"/>
    <n v="8"/>
    <m/>
    <n v="0"/>
    <x v="0"/>
    <x v="0"/>
    <n v="473"/>
    <n v="0"/>
    <n v="0"/>
    <n v="0"/>
    <n v="0"/>
    <n v="0"/>
    <d v="1899-12-30T00:00:00"/>
    <x v="2"/>
    <s v="09/05/2476"/>
    <n v="125"/>
    <n v="2555"/>
    <n v="110"/>
    <d v="2024-08-26T00:00:00"/>
    <n v="210511"/>
    <n v="0"/>
    <n v="0"/>
    <n v="0"/>
    <x v="2"/>
    <x v="2"/>
    <m/>
    <x v="0"/>
    <x v="12"/>
    <x v="0"/>
    <x v="0"/>
    <x v="0"/>
    <x v="2"/>
    <x v="1"/>
    <x v="2"/>
    <x v="3"/>
    <x v="3"/>
    <x v="1"/>
    <x v="29"/>
    <x v="0"/>
    <x v="0"/>
  </r>
  <r>
    <x v="0"/>
    <x v="136"/>
    <x v="0"/>
    <x v="0"/>
    <x v="8"/>
    <d v="2023-07-21T00:00:00"/>
    <x v="1"/>
    <x v="17"/>
    <x v="17"/>
    <x v="7"/>
    <x v="9"/>
    <s v="ADQ.MANTTO Y SERV. 122/2023"/>
    <d v="2023-08-03T00:00:00"/>
    <x v="0"/>
    <n v="668"/>
    <x v="0"/>
    <x v="135"/>
    <n v="79998.03"/>
    <x v="5"/>
    <x v="794"/>
    <x v="4"/>
    <x v="56"/>
    <x v="0"/>
    <x v="8"/>
    <x v="0"/>
    <s v="16/08/2023"/>
    <s v="16/08/2023"/>
    <x v="0"/>
    <x v="0"/>
    <x v="15"/>
    <x v="8"/>
    <s v="CLOVIS VELASCO HINOJOZA"/>
    <m/>
    <m/>
    <m/>
    <m/>
    <m/>
    <m/>
    <m/>
    <n v="0"/>
    <m/>
    <m/>
    <x v="0"/>
    <x v="0"/>
    <m/>
    <x v="0"/>
    <m/>
    <m/>
    <x v="1"/>
    <x v="0"/>
    <x v="0"/>
    <s v="CLQ-23-CD-332/2023 ADQUISICION DE HERRAMIENTAS PARA GARAJES Y MANTENIMIENTO DE LA EMPRESA MINERA COLQUIRI (MODALIDAD DE CONTRATACION DIRECTA)"/>
    <s v="ADQ.MANTTO Y SERV. 122/2023"/>
    <x v="17"/>
    <n v="6"/>
    <s v="Llave ajustable tipo Crescent de 12&quot; "/>
    <s v="Piezas"/>
    <n v="8"/>
    <m/>
    <n v="0"/>
    <x v="0"/>
    <x v="0"/>
    <n v="473"/>
    <n v="0"/>
    <n v="0"/>
    <n v="0"/>
    <n v="0"/>
    <n v="0"/>
    <d v="1899-12-30T00:00:00"/>
    <x v="2"/>
    <s v="09/05/2476"/>
    <n v="125"/>
    <n v="2555"/>
    <n v="110"/>
    <d v="2024-08-26T00:00:00"/>
    <n v="210511"/>
    <n v="0"/>
    <n v="0"/>
    <n v="0"/>
    <x v="2"/>
    <x v="2"/>
    <m/>
    <x v="0"/>
    <x v="12"/>
    <x v="0"/>
    <x v="0"/>
    <x v="0"/>
    <x v="2"/>
    <x v="1"/>
    <x v="2"/>
    <x v="3"/>
    <x v="3"/>
    <x v="1"/>
    <x v="29"/>
    <x v="0"/>
    <x v="0"/>
  </r>
  <r>
    <x v="0"/>
    <x v="136"/>
    <x v="0"/>
    <x v="0"/>
    <x v="8"/>
    <d v="2023-07-21T00:00:00"/>
    <x v="1"/>
    <x v="17"/>
    <x v="17"/>
    <x v="7"/>
    <x v="9"/>
    <s v="ADQ.MANTTO Y SERV. 122/2023"/>
    <d v="2023-08-03T00:00:00"/>
    <x v="0"/>
    <n v="668"/>
    <x v="0"/>
    <x v="135"/>
    <n v="79998.03"/>
    <x v="6"/>
    <x v="795"/>
    <x v="4"/>
    <x v="56"/>
    <x v="0"/>
    <x v="8"/>
    <x v="0"/>
    <s v="16/08/2023"/>
    <s v="16/08/2023"/>
    <x v="0"/>
    <x v="0"/>
    <x v="15"/>
    <x v="8"/>
    <s v="CLOVIS VELASCO HINOJOZA"/>
    <m/>
    <m/>
    <m/>
    <m/>
    <m/>
    <m/>
    <m/>
    <n v="0"/>
    <m/>
    <m/>
    <x v="0"/>
    <x v="0"/>
    <m/>
    <x v="0"/>
    <m/>
    <m/>
    <x v="1"/>
    <x v="0"/>
    <x v="0"/>
    <s v="CLQ-23-CD-332/2023 ADQUISICION DE HERRAMIENTAS PARA GARAJES Y MANTENIMIENTO DE LA EMPRESA MINERA COLQUIRI (MODALIDAD DE CONTRATACION DIRECTA)"/>
    <s v="ADQ.MANTTO Y SERV. 122/2023"/>
    <x v="17"/>
    <n v="7"/>
    <s v="Llave ajustable tipo Crescent de 6&quot; "/>
    <s v="Piezas"/>
    <n v="8"/>
    <m/>
    <n v="0"/>
    <x v="0"/>
    <x v="0"/>
    <n v="473"/>
    <n v="0"/>
    <n v="0"/>
    <n v="0"/>
    <n v="0"/>
    <n v="0"/>
    <d v="1899-12-30T00:00:00"/>
    <x v="2"/>
    <s v="09/05/2476"/>
    <n v="125"/>
    <n v="2555"/>
    <n v="110"/>
    <d v="2024-08-26T00:00:00"/>
    <n v="210511"/>
    <n v="0"/>
    <n v="0"/>
    <n v="0"/>
    <x v="2"/>
    <x v="2"/>
    <m/>
    <x v="0"/>
    <x v="12"/>
    <x v="0"/>
    <x v="0"/>
    <x v="0"/>
    <x v="2"/>
    <x v="1"/>
    <x v="2"/>
    <x v="3"/>
    <x v="3"/>
    <x v="1"/>
    <x v="29"/>
    <x v="0"/>
    <x v="0"/>
  </r>
  <r>
    <x v="0"/>
    <x v="136"/>
    <x v="0"/>
    <x v="0"/>
    <x v="8"/>
    <d v="2023-07-21T00:00:00"/>
    <x v="1"/>
    <x v="17"/>
    <x v="17"/>
    <x v="7"/>
    <x v="9"/>
    <s v="ADQ.MANTTO Y SERV. 122/2023"/>
    <d v="2023-08-03T00:00:00"/>
    <x v="0"/>
    <n v="668"/>
    <x v="0"/>
    <x v="135"/>
    <n v="79998.03"/>
    <x v="7"/>
    <x v="796"/>
    <x v="4"/>
    <x v="56"/>
    <x v="0"/>
    <x v="8"/>
    <x v="0"/>
    <s v="16/08/2023"/>
    <s v="16/08/2023"/>
    <x v="0"/>
    <x v="0"/>
    <x v="15"/>
    <x v="8"/>
    <s v="CLOVIS VELASCO HINOJOZA"/>
    <m/>
    <m/>
    <m/>
    <m/>
    <m/>
    <m/>
    <m/>
    <n v="0"/>
    <m/>
    <m/>
    <x v="0"/>
    <x v="0"/>
    <m/>
    <x v="0"/>
    <m/>
    <m/>
    <x v="1"/>
    <x v="0"/>
    <x v="0"/>
    <s v="CLQ-23-CD-332/2023 ADQUISICION DE HERRAMIENTAS PARA GARAJES Y MANTENIMIENTO DE LA EMPRESA MINERA COLQUIRI (MODALIDAD DE CONTRATACION DIRECTA)"/>
    <s v="ADQ.MANTTO Y SERV. 122/2023"/>
    <x v="17"/>
    <n v="8"/>
    <s v="Llave ajustable tipo Crescent de 8&quot; "/>
    <s v="Piezas"/>
    <n v="8"/>
    <m/>
    <n v="0"/>
    <x v="0"/>
    <x v="0"/>
    <n v="473"/>
    <n v="0"/>
    <n v="0"/>
    <n v="0"/>
    <n v="0"/>
    <n v="0"/>
    <d v="1899-12-30T00:00:00"/>
    <x v="2"/>
    <s v="09/05/2476"/>
    <n v="125"/>
    <n v="2555"/>
    <n v="110"/>
    <d v="2024-08-26T00:00:00"/>
    <n v="210511"/>
    <n v="0"/>
    <n v="0"/>
    <n v="0"/>
    <x v="2"/>
    <x v="2"/>
    <m/>
    <x v="0"/>
    <x v="12"/>
    <x v="0"/>
    <x v="0"/>
    <x v="0"/>
    <x v="2"/>
    <x v="1"/>
    <x v="2"/>
    <x v="3"/>
    <x v="3"/>
    <x v="1"/>
    <x v="29"/>
    <x v="0"/>
    <x v="0"/>
  </r>
  <r>
    <x v="0"/>
    <x v="136"/>
    <x v="0"/>
    <x v="0"/>
    <x v="8"/>
    <d v="2023-07-21T00:00:00"/>
    <x v="1"/>
    <x v="17"/>
    <x v="17"/>
    <x v="7"/>
    <x v="9"/>
    <s v="ADQ.MANTTO Y SERV. 122/2023"/>
    <d v="2023-08-03T00:00:00"/>
    <x v="0"/>
    <n v="668"/>
    <x v="0"/>
    <x v="135"/>
    <n v="79998.03"/>
    <x v="8"/>
    <x v="797"/>
    <x v="8"/>
    <x v="56"/>
    <x v="0"/>
    <x v="8"/>
    <x v="0"/>
    <s v="16/08/2023"/>
    <s v="16/08/2023"/>
    <x v="0"/>
    <x v="0"/>
    <x v="15"/>
    <x v="8"/>
    <s v="CLOVIS VELASCO HINOJOZA"/>
    <m/>
    <m/>
    <m/>
    <m/>
    <m/>
    <m/>
    <m/>
    <n v="0"/>
    <m/>
    <m/>
    <x v="0"/>
    <x v="0"/>
    <m/>
    <x v="0"/>
    <m/>
    <m/>
    <x v="1"/>
    <x v="0"/>
    <x v="0"/>
    <s v="CLQ-23-CD-332/2023 ADQUISICION DE HERRAMIENTAS PARA GARAJES Y MANTENIMIENTO DE LA EMPRESA MINERA COLQUIRI (MODALIDAD DE CONTRATACION DIRECTA)"/>
    <s v="ADQ.MANTTO Y SERV. 122/2023"/>
    <x v="17"/>
    <n v="9"/>
    <s v="Llave mixta 19 mm "/>
    <s v="Piezas"/>
    <n v="6"/>
    <m/>
    <n v="0"/>
    <x v="0"/>
    <x v="0"/>
    <n v="473"/>
    <n v="0"/>
    <n v="0"/>
    <n v="0"/>
    <n v="0"/>
    <n v="0"/>
    <d v="1899-12-30T00:00:00"/>
    <x v="2"/>
    <s v="09/05/2476"/>
    <n v="125"/>
    <n v="2555"/>
    <n v="110"/>
    <d v="2024-08-26T00:00:00"/>
    <n v="210511"/>
    <n v="0"/>
    <n v="0"/>
    <n v="0"/>
    <x v="2"/>
    <x v="2"/>
    <m/>
    <x v="0"/>
    <x v="12"/>
    <x v="0"/>
    <x v="0"/>
    <x v="0"/>
    <x v="2"/>
    <x v="1"/>
    <x v="2"/>
    <x v="3"/>
    <x v="3"/>
    <x v="1"/>
    <x v="29"/>
    <x v="0"/>
    <x v="0"/>
  </r>
  <r>
    <x v="0"/>
    <x v="136"/>
    <x v="0"/>
    <x v="0"/>
    <x v="8"/>
    <d v="2023-07-21T00:00:00"/>
    <x v="1"/>
    <x v="17"/>
    <x v="17"/>
    <x v="7"/>
    <x v="9"/>
    <s v="ADQ.MANTTO Y SERV. 122/2023"/>
    <d v="2023-08-03T00:00:00"/>
    <x v="0"/>
    <n v="668"/>
    <x v="0"/>
    <x v="135"/>
    <n v="79998.03"/>
    <x v="9"/>
    <x v="798"/>
    <x v="27"/>
    <x v="56"/>
    <x v="0"/>
    <x v="8"/>
    <x v="0"/>
    <s v="16/08/2023"/>
    <s v="16/08/2023"/>
    <x v="0"/>
    <x v="0"/>
    <x v="15"/>
    <x v="8"/>
    <s v="CLOVIS VELASCO HINOJOZA"/>
    <m/>
    <m/>
    <m/>
    <m/>
    <m/>
    <m/>
    <m/>
    <n v="0"/>
    <m/>
    <m/>
    <x v="0"/>
    <x v="0"/>
    <m/>
    <x v="0"/>
    <m/>
    <m/>
    <x v="1"/>
    <x v="0"/>
    <x v="0"/>
    <s v="CLQ-23-CD-332/2023 ADQUISICION DE HERRAMIENTAS PARA GARAJES Y MANTENIMIENTO DE LA EMPRESA MINERA COLQUIRI (MODALIDAD DE CONTRATACION DIRECTA)"/>
    <s v="ADQ.MANTTO Y SERV. 122/2023"/>
    <x v="17"/>
    <n v="10"/>
    <s v="Llave mixta 24 mm "/>
    <s v="Piezas"/>
    <n v="5"/>
    <m/>
    <n v="0"/>
    <x v="0"/>
    <x v="0"/>
    <n v="473"/>
    <n v="0"/>
    <n v="0"/>
    <n v="0"/>
    <n v="0"/>
    <n v="0"/>
    <d v="1899-12-30T00:00:00"/>
    <x v="2"/>
    <s v="09/05/2476"/>
    <n v="125"/>
    <n v="2555"/>
    <n v="110"/>
    <d v="2024-08-26T00:00:00"/>
    <n v="210511"/>
    <n v="0"/>
    <n v="0"/>
    <n v="0"/>
    <x v="2"/>
    <x v="2"/>
    <m/>
    <x v="0"/>
    <x v="12"/>
    <x v="0"/>
    <x v="0"/>
    <x v="0"/>
    <x v="2"/>
    <x v="1"/>
    <x v="2"/>
    <x v="3"/>
    <x v="3"/>
    <x v="1"/>
    <x v="29"/>
    <x v="0"/>
    <x v="0"/>
  </r>
  <r>
    <x v="0"/>
    <x v="136"/>
    <x v="0"/>
    <x v="0"/>
    <x v="8"/>
    <d v="2023-07-21T00:00:00"/>
    <x v="1"/>
    <x v="17"/>
    <x v="17"/>
    <x v="7"/>
    <x v="9"/>
    <s v="ADQ.MANTTO Y SERV. 122/2023"/>
    <d v="2023-08-03T00:00:00"/>
    <x v="0"/>
    <n v="668"/>
    <x v="0"/>
    <x v="135"/>
    <n v="79998.03"/>
    <x v="10"/>
    <x v="799"/>
    <x v="4"/>
    <x v="56"/>
    <x v="0"/>
    <x v="8"/>
    <x v="0"/>
    <s v="16/08/2023"/>
    <s v="16/08/2023"/>
    <x v="0"/>
    <x v="0"/>
    <x v="15"/>
    <x v="8"/>
    <s v="CLOVIS VELASCO HINOJOZA"/>
    <m/>
    <m/>
    <m/>
    <m/>
    <m/>
    <m/>
    <m/>
    <n v="0"/>
    <m/>
    <m/>
    <x v="0"/>
    <x v="0"/>
    <m/>
    <x v="0"/>
    <m/>
    <m/>
    <x v="1"/>
    <x v="0"/>
    <x v="0"/>
    <s v="CLQ-23-CD-332/2023 ADQUISICION DE HERRAMIENTAS PARA GARAJES Y MANTENIMIENTO DE LA EMPRESA MINERA COLQUIRI (MODALIDAD DE CONTRATACION DIRECTA)"/>
    <s v="ADQ.MANTTO Y SERV. 122/2023"/>
    <x v="17"/>
    <n v="11"/>
    <s v="Llave stillson de 14&quot; "/>
    <s v="Piezas"/>
    <n v="8"/>
    <m/>
    <n v="0"/>
    <x v="0"/>
    <x v="0"/>
    <n v="473"/>
    <n v="0"/>
    <n v="0"/>
    <n v="0"/>
    <n v="0"/>
    <n v="0"/>
    <d v="1899-12-30T00:00:00"/>
    <x v="2"/>
    <s v="09/05/2476"/>
    <n v="125"/>
    <n v="2555"/>
    <n v="110"/>
    <d v="2024-08-26T00:00:00"/>
    <n v="210511"/>
    <n v="0"/>
    <n v="0"/>
    <n v="0"/>
    <x v="2"/>
    <x v="2"/>
    <m/>
    <x v="0"/>
    <x v="12"/>
    <x v="0"/>
    <x v="0"/>
    <x v="0"/>
    <x v="2"/>
    <x v="1"/>
    <x v="2"/>
    <x v="3"/>
    <x v="3"/>
    <x v="1"/>
    <x v="29"/>
    <x v="0"/>
    <x v="0"/>
  </r>
  <r>
    <x v="0"/>
    <x v="136"/>
    <x v="0"/>
    <x v="0"/>
    <x v="8"/>
    <d v="2023-07-21T00:00:00"/>
    <x v="1"/>
    <x v="17"/>
    <x v="17"/>
    <x v="7"/>
    <x v="9"/>
    <s v="ADQ.MANTTO Y SERV. 122/2023"/>
    <d v="2023-08-03T00:00:00"/>
    <x v="0"/>
    <n v="668"/>
    <x v="0"/>
    <x v="135"/>
    <n v="79998.03"/>
    <x v="11"/>
    <x v="800"/>
    <x v="74"/>
    <x v="56"/>
    <x v="0"/>
    <x v="8"/>
    <x v="0"/>
    <s v="16/08/2023"/>
    <s v="16/08/2023"/>
    <x v="0"/>
    <x v="0"/>
    <x v="15"/>
    <x v="8"/>
    <s v="CLOVIS VELASCO HINOJOZA"/>
    <m/>
    <m/>
    <m/>
    <m/>
    <m/>
    <m/>
    <m/>
    <n v="0"/>
    <m/>
    <m/>
    <x v="0"/>
    <x v="0"/>
    <m/>
    <x v="0"/>
    <m/>
    <m/>
    <x v="1"/>
    <x v="0"/>
    <x v="0"/>
    <s v="CLQ-23-CD-332/2023 ADQUISICION DE HERRAMIENTAS PARA GARAJES Y MANTENIMIENTO DE LA EMPRESA MINERA COLQUIRI (MODALIDAD DE CONTRATACION DIRECTA)"/>
    <s v="ADQ.MANTTO Y SERV. 122/2023"/>
    <x v="17"/>
    <n v="12"/>
    <s v="Eslinga sintética plana tipo III (ojo recto) de 1 TN (2&quot;x1m) "/>
    <s v="Piezas"/>
    <n v="18"/>
    <m/>
    <n v="0"/>
    <x v="0"/>
    <x v="0"/>
    <n v="473"/>
    <n v="0"/>
    <n v="0"/>
    <n v="0"/>
    <n v="0"/>
    <n v="0"/>
    <d v="1899-12-30T00:00:00"/>
    <x v="2"/>
    <s v="09/05/2476"/>
    <n v="125"/>
    <n v="2555"/>
    <n v="110"/>
    <d v="2024-08-26T00:00:00"/>
    <n v="210511"/>
    <n v="0"/>
    <n v="0"/>
    <n v="0"/>
    <x v="2"/>
    <x v="2"/>
    <m/>
    <x v="0"/>
    <x v="12"/>
    <x v="0"/>
    <x v="0"/>
    <x v="0"/>
    <x v="2"/>
    <x v="1"/>
    <x v="2"/>
    <x v="3"/>
    <x v="3"/>
    <x v="1"/>
    <x v="29"/>
    <x v="0"/>
    <x v="0"/>
  </r>
  <r>
    <x v="0"/>
    <x v="136"/>
    <x v="0"/>
    <x v="0"/>
    <x v="8"/>
    <d v="2023-07-21T00:00:00"/>
    <x v="1"/>
    <x v="17"/>
    <x v="17"/>
    <x v="7"/>
    <x v="9"/>
    <s v="ADQ.MANTTO Y SERV. 122/2023"/>
    <d v="2023-08-03T00:00:00"/>
    <x v="0"/>
    <n v="668"/>
    <x v="0"/>
    <x v="135"/>
    <n v="79998.03"/>
    <x v="12"/>
    <x v="801"/>
    <x v="74"/>
    <x v="56"/>
    <x v="0"/>
    <x v="8"/>
    <x v="0"/>
    <s v="16/08/2023"/>
    <s v="16/08/2023"/>
    <x v="0"/>
    <x v="0"/>
    <x v="15"/>
    <x v="8"/>
    <s v="CLOVIS VELASCO HINOJOZA"/>
    <m/>
    <m/>
    <m/>
    <m/>
    <m/>
    <m/>
    <m/>
    <n v="0"/>
    <m/>
    <m/>
    <x v="0"/>
    <x v="0"/>
    <m/>
    <x v="0"/>
    <m/>
    <m/>
    <x v="1"/>
    <x v="0"/>
    <x v="0"/>
    <s v="CLQ-23-CD-332/2023 ADQUISICION DE HERRAMIENTAS PARA GARAJES Y MANTENIMIENTO DE LA EMPRESA MINERA COLQUIRI (MODALIDAD DE CONTRATACION DIRECTA)"/>
    <s v="ADQ.MANTTO Y SERV. 122/2023"/>
    <x v="17"/>
    <n v="13"/>
    <s v="Eslinga sintética plana tipo III (ojo recto) de 1 TN (2&quot;x2m) "/>
    <s v="Piezas"/>
    <n v="18"/>
    <m/>
    <n v="0"/>
    <x v="0"/>
    <x v="0"/>
    <n v="473"/>
    <n v="0"/>
    <n v="0"/>
    <n v="0"/>
    <n v="0"/>
    <n v="0"/>
    <d v="1899-12-30T00:00:00"/>
    <x v="2"/>
    <s v="09/05/2476"/>
    <n v="125"/>
    <n v="2555"/>
    <n v="110"/>
    <d v="2024-08-26T00:00:00"/>
    <n v="210511"/>
    <n v="0"/>
    <n v="0"/>
    <n v="0"/>
    <x v="2"/>
    <x v="2"/>
    <m/>
    <x v="0"/>
    <x v="12"/>
    <x v="0"/>
    <x v="0"/>
    <x v="0"/>
    <x v="2"/>
    <x v="1"/>
    <x v="2"/>
    <x v="3"/>
    <x v="3"/>
    <x v="1"/>
    <x v="29"/>
    <x v="0"/>
    <x v="0"/>
  </r>
  <r>
    <x v="0"/>
    <x v="136"/>
    <x v="0"/>
    <x v="0"/>
    <x v="8"/>
    <d v="2023-07-21T00:00:00"/>
    <x v="1"/>
    <x v="17"/>
    <x v="17"/>
    <x v="7"/>
    <x v="9"/>
    <s v="ADQ.MANTTO Y SERV. 122/2023"/>
    <d v="2023-08-03T00:00:00"/>
    <x v="0"/>
    <n v="668"/>
    <x v="0"/>
    <x v="135"/>
    <n v="79998.03"/>
    <x v="13"/>
    <x v="802"/>
    <x v="74"/>
    <x v="56"/>
    <x v="0"/>
    <x v="8"/>
    <x v="0"/>
    <s v="16/08/2023"/>
    <s v="16/08/2023"/>
    <x v="0"/>
    <x v="0"/>
    <x v="15"/>
    <x v="8"/>
    <s v="CLOVIS VELASCO HINOJOZA"/>
    <m/>
    <m/>
    <m/>
    <m/>
    <m/>
    <m/>
    <m/>
    <n v="0"/>
    <m/>
    <m/>
    <x v="0"/>
    <x v="0"/>
    <m/>
    <x v="0"/>
    <m/>
    <m/>
    <x v="1"/>
    <x v="0"/>
    <x v="0"/>
    <s v="CLQ-23-CD-332/2023 ADQUISICION DE HERRAMIENTAS PARA GARAJES Y MANTENIMIENTO DE LA EMPRESA MINERA COLQUIRI (MODALIDAD DE CONTRATACION DIRECTA)"/>
    <s v="ADQ.MANTTO Y SERV. 122/2023"/>
    <x v="17"/>
    <n v="14"/>
    <s v="Eslinga sintética plana tipo III (ojo recto) de 2 TN (2,5&quot;x2m) "/>
    <s v="Piezas"/>
    <n v="18"/>
    <m/>
    <n v="0"/>
    <x v="0"/>
    <x v="0"/>
    <n v="473"/>
    <n v="0"/>
    <n v="0"/>
    <n v="0"/>
    <n v="0"/>
    <n v="0"/>
    <d v="1899-12-30T00:00:00"/>
    <x v="2"/>
    <s v="09/05/2476"/>
    <n v="125"/>
    <n v="2555"/>
    <n v="110"/>
    <d v="2024-08-26T00:00:00"/>
    <n v="210511"/>
    <n v="0"/>
    <n v="0"/>
    <n v="0"/>
    <x v="2"/>
    <x v="2"/>
    <m/>
    <x v="0"/>
    <x v="12"/>
    <x v="0"/>
    <x v="0"/>
    <x v="0"/>
    <x v="2"/>
    <x v="1"/>
    <x v="2"/>
    <x v="3"/>
    <x v="3"/>
    <x v="1"/>
    <x v="29"/>
    <x v="0"/>
    <x v="0"/>
  </r>
  <r>
    <x v="0"/>
    <x v="136"/>
    <x v="0"/>
    <x v="0"/>
    <x v="8"/>
    <d v="2023-07-21T00:00:00"/>
    <x v="1"/>
    <x v="17"/>
    <x v="17"/>
    <x v="7"/>
    <x v="9"/>
    <s v="ADQ.MANTTO Y SERV. 122/2023"/>
    <d v="2023-08-03T00:00:00"/>
    <x v="0"/>
    <n v="668"/>
    <x v="0"/>
    <x v="135"/>
    <n v="79998.03"/>
    <x v="14"/>
    <x v="803"/>
    <x v="74"/>
    <x v="56"/>
    <x v="0"/>
    <x v="8"/>
    <x v="0"/>
    <s v="16/08/2023"/>
    <s v="16/08/2023"/>
    <x v="0"/>
    <x v="0"/>
    <x v="15"/>
    <x v="8"/>
    <s v="CLOVIS VELASCO HINOJOZA"/>
    <m/>
    <m/>
    <m/>
    <m/>
    <m/>
    <m/>
    <m/>
    <n v="0"/>
    <m/>
    <m/>
    <x v="0"/>
    <x v="0"/>
    <m/>
    <x v="0"/>
    <m/>
    <m/>
    <x v="1"/>
    <x v="0"/>
    <x v="0"/>
    <s v="CLQ-23-CD-332/2023 ADQUISICION DE HERRAMIENTAS PARA GARAJES Y MANTENIMIENTO DE LA EMPRESA MINERA COLQUIRI (MODALIDAD DE CONTRATACION DIRECTA)"/>
    <s v="ADQ.MANTTO Y SERV. 122/2023"/>
    <x v="17"/>
    <n v="15"/>
    <s v="Eslinga sintética plana tipo III (ojo recto) de 2 TN (2,5&quot;x4m) "/>
    <s v="Piezas"/>
    <n v="18"/>
    <m/>
    <n v="0"/>
    <x v="0"/>
    <x v="0"/>
    <n v="473"/>
    <n v="0"/>
    <n v="0"/>
    <n v="0"/>
    <n v="0"/>
    <n v="0"/>
    <d v="1899-12-30T00:00:00"/>
    <x v="2"/>
    <s v="09/05/2476"/>
    <n v="125"/>
    <n v="2555"/>
    <n v="110"/>
    <d v="2024-08-26T00:00:00"/>
    <n v="210511"/>
    <n v="0"/>
    <n v="0"/>
    <n v="0"/>
    <x v="2"/>
    <x v="2"/>
    <m/>
    <x v="0"/>
    <x v="12"/>
    <x v="0"/>
    <x v="0"/>
    <x v="0"/>
    <x v="2"/>
    <x v="1"/>
    <x v="2"/>
    <x v="3"/>
    <x v="3"/>
    <x v="1"/>
    <x v="29"/>
    <x v="0"/>
    <x v="0"/>
  </r>
  <r>
    <x v="0"/>
    <x v="136"/>
    <x v="0"/>
    <x v="0"/>
    <x v="8"/>
    <d v="2023-07-21T00:00:00"/>
    <x v="1"/>
    <x v="17"/>
    <x v="17"/>
    <x v="7"/>
    <x v="9"/>
    <s v="ADQ.MANTTO Y SERV. 122/2023"/>
    <d v="2023-08-03T00:00:00"/>
    <x v="0"/>
    <n v="668"/>
    <x v="0"/>
    <x v="135"/>
    <n v="79998.03"/>
    <x v="15"/>
    <x v="804"/>
    <x v="74"/>
    <x v="56"/>
    <x v="0"/>
    <x v="8"/>
    <x v="0"/>
    <s v="16/08/2023"/>
    <s v="16/08/2023"/>
    <x v="0"/>
    <x v="0"/>
    <x v="15"/>
    <x v="8"/>
    <s v="CLOVIS VELASCO HINOJOZA"/>
    <m/>
    <m/>
    <m/>
    <m/>
    <m/>
    <m/>
    <m/>
    <n v="0"/>
    <m/>
    <m/>
    <x v="0"/>
    <x v="0"/>
    <m/>
    <x v="0"/>
    <m/>
    <m/>
    <x v="1"/>
    <x v="0"/>
    <x v="0"/>
    <s v="CLQ-23-CD-332/2023 ADQUISICION DE HERRAMIENTAS PARA GARAJES Y MANTENIMIENTO DE LA EMPRESA MINERA COLQUIRI (MODALIDAD DE CONTRATACION DIRECTA)"/>
    <s v="ADQ.MANTTO Y SERV. 122/2023"/>
    <x v="17"/>
    <n v="16"/>
    <s v="Eslinga sintética plana tipo III (ojo recto) de 3 TN (3,5&quot;x2m) "/>
    <s v="Piezas"/>
    <n v="18"/>
    <m/>
    <n v="0"/>
    <x v="0"/>
    <x v="0"/>
    <n v="473"/>
    <n v="0"/>
    <n v="0"/>
    <n v="0"/>
    <n v="0"/>
    <n v="0"/>
    <d v="1899-12-30T00:00:00"/>
    <x v="2"/>
    <s v="09/05/2476"/>
    <n v="125"/>
    <n v="2555"/>
    <n v="110"/>
    <d v="2024-08-26T00:00:00"/>
    <n v="210511"/>
    <n v="0"/>
    <n v="0"/>
    <n v="0"/>
    <x v="2"/>
    <x v="2"/>
    <m/>
    <x v="0"/>
    <x v="12"/>
    <x v="0"/>
    <x v="0"/>
    <x v="0"/>
    <x v="2"/>
    <x v="1"/>
    <x v="2"/>
    <x v="3"/>
    <x v="3"/>
    <x v="1"/>
    <x v="29"/>
    <x v="0"/>
    <x v="0"/>
  </r>
  <r>
    <x v="0"/>
    <x v="136"/>
    <x v="0"/>
    <x v="0"/>
    <x v="8"/>
    <d v="2023-07-21T00:00:00"/>
    <x v="1"/>
    <x v="17"/>
    <x v="17"/>
    <x v="7"/>
    <x v="9"/>
    <s v="ADQ.MANTTO Y SERV. 122/2023"/>
    <d v="2023-08-03T00:00:00"/>
    <x v="0"/>
    <n v="668"/>
    <x v="0"/>
    <x v="135"/>
    <n v="79998.03"/>
    <x v="16"/>
    <x v="805"/>
    <x v="74"/>
    <x v="56"/>
    <x v="0"/>
    <x v="8"/>
    <x v="0"/>
    <s v="16/08/2023"/>
    <s v="16/08/2023"/>
    <x v="0"/>
    <x v="0"/>
    <x v="15"/>
    <x v="8"/>
    <s v="CLOVIS VELASCO HINOJOZA"/>
    <m/>
    <m/>
    <m/>
    <m/>
    <m/>
    <m/>
    <m/>
    <n v="0"/>
    <m/>
    <m/>
    <x v="0"/>
    <x v="0"/>
    <m/>
    <x v="0"/>
    <m/>
    <m/>
    <x v="1"/>
    <x v="0"/>
    <x v="0"/>
    <s v="CLQ-23-CD-332/2023 ADQUISICION DE HERRAMIENTAS PARA GARAJES Y MANTENIMIENTO DE LA EMPRESA MINERA COLQUIRI (MODALIDAD DE CONTRATACION DIRECTA)"/>
    <s v="ADQ.MANTTO Y SERV. 122/2023"/>
    <x v="17"/>
    <n v="17"/>
    <s v="Eslinga sintética plana tipo III (ojo recto) de 3 TN (3,5&quot;x4m) "/>
    <s v="Piezas"/>
    <n v="18"/>
    <m/>
    <n v="0"/>
    <x v="0"/>
    <x v="0"/>
    <n v="473"/>
    <n v="0"/>
    <n v="0"/>
    <n v="0"/>
    <n v="0"/>
    <n v="0"/>
    <d v="1899-12-30T00:00:00"/>
    <x v="2"/>
    <s v="09/05/2476"/>
    <n v="125"/>
    <n v="2555"/>
    <n v="110"/>
    <d v="2024-08-26T00:00:00"/>
    <n v="210511"/>
    <n v="0"/>
    <n v="0"/>
    <n v="0"/>
    <x v="2"/>
    <x v="2"/>
    <m/>
    <x v="0"/>
    <x v="12"/>
    <x v="0"/>
    <x v="0"/>
    <x v="0"/>
    <x v="2"/>
    <x v="1"/>
    <x v="2"/>
    <x v="3"/>
    <x v="3"/>
    <x v="1"/>
    <x v="29"/>
    <x v="0"/>
    <x v="0"/>
  </r>
  <r>
    <x v="0"/>
    <x v="136"/>
    <x v="0"/>
    <x v="0"/>
    <x v="8"/>
    <d v="2023-07-21T00:00:00"/>
    <x v="1"/>
    <x v="17"/>
    <x v="17"/>
    <x v="7"/>
    <x v="9"/>
    <s v="ADQ.MANTTO Y SERV. 122/2023"/>
    <d v="2023-08-03T00:00:00"/>
    <x v="0"/>
    <n v="668"/>
    <x v="0"/>
    <x v="135"/>
    <n v="79998.03"/>
    <x v="17"/>
    <x v="806"/>
    <x v="74"/>
    <x v="56"/>
    <x v="0"/>
    <x v="8"/>
    <x v="0"/>
    <s v="16/08/2023"/>
    <s v="16/08/2023"/>
    <x v="0"/>
    <x v="0"/>
    <x v="15"/>
    <x v="8"/>
    <s v="CLOVIS VELASCO HINOJOZA"/>
    <m/>
    <m/>
    <m/>
    <m/>
    <m/>
    <m/>
    <m/>
    <n v="0"/>
    <m/>
    <m/>
    <x v="0"/>
    <x v="0"/>
    <m/>
    <x v="0"/>
    <m/>
    <m/>
    <x v="1"/>
    <x v="0"/>
    <x v="0"/>
    <s v="CLQ-23-CD-332/2023 ADQUISICION DE HERRAMIENTAS PARA GARAJES Y MANTENIMIENTO DE LA EMPRESA MINERA COLQUIRI (MODALIDAD DE CONTRATACION DIRECTA)"/>
    <s v="ADQ.MANTTO Y SERV. 122/2023"/>
    <x v="17"/>
    <n v="18"/>
    <s v="Eslinga sintética plana tipo III (ojo recto) de 3 TN (3,5&quot;x6m) "/>
    <s v="Piezas"/>
    <n v="18"/>
    <m/>
    <n v="0"/>
    <x v="0"/>
    <x v="0"/>
    <n v="473"/>
    <n v="0"/>
    <n v="0"/>
    <n v="0"/>
    <n v="0"/>
    <n v="0"/>
    <d v="1899-12-30T00:00:00"/>
    <x v="2"/>
    <s v="09/05/2476"/>
    <n v="125"/>
    <n v="2555"/>
    <n v="110"/>
    <d v="2024-08-26T00:00:00"/>
    <n v="210511"/>
    <n v="0"/>
    <n v="0"/>
    <n v="0"/>
    <x v="2"/>
    <x v="2"/>
    <m/>
    <x v="0"/>
    <x v="12"/>
    <x v="0"/>
    <x v="0"/>
    <x v="0"/>
    <x v="2"/>
    <x v="1"/>
    <x v="2"/>
    <x v="3"/>
    <x v="3"/>
    <x v="1"/>
    <x v="29"/>
    <x v="0"/>
    <x v="0"/>
  </r>
  <r>
    <x v="0"/>
    <x v="136"/>
    <x v="0"/>
    <x v="0"/>
    <x v="8"/>
    <d v="2023-07-21T00:00:00"/>
    <x v="1"/>
    <x v="17"/>
    <x v="17"/>
    <x v="7"/>
    <x v="9"/>
    <s v="ADQ.MANTTO Y SERV. 122/2023"/>
    <d v="2023-08-03T00:00:00"/>
    <x v="0"/>
    <n v="668"/>
    <x v="0"/>
    <x v="135"/>
    <n v="79998.03"/>
    <x v="18"/>
    <x v="807"/>
    <x v="74"/>
    <x v="56"/>
    <x v="0"/>
    <x v="8"/>
    <x v="0"/>
    <s v="16/08/2023"/>
    <s v="16/08/2023"/>
    <x v="0"/>
    <x v="0"/>
    <x v="15"/>
    <x v="8"/>
    <s v="CLOVIS VELASCO HINOJOZA"/>
    <m/>
    <m/>
    <m/>
    <m/>
    <m/>
    <m/>
    <m/>
    <n v="0"/>
    <m/>
    <m/>
    <x v="0"/>
    <x v="0"/>
    <m/>
    <x v="0"/>
    <m/>
    <m/>
    <x v="1"/>
    <x v="0"/>
    <x v="0"/>
    <s v="CLQ-23-CD-332/2023 ADQUISICION DE HERRAMIENTAS PARA GARAJES Y MANTENIMIENTO DE LA EMPRESA MINERA COLQUIRI (MODALIDAD DE CONTRATACION DIRECTA)"/>
    <s v="ADQ.MANTTO Y SERV. 122/2023"/>
    <x v="17"/>
    <n v="19"/>
    <s v="Eslinga sintética plana tipo III (ojo recto) de 4 TN (4,5&quot;x2m) "/>
    <s v="Piezas"/>
    <n v="18"/>
    <m/>
    <n v="0"/>
    <x v="0"/>
    <x v="0"/>
    <n v="473"/>
    <n v="0"/>
    <n v="0"/>
    <n v="0"/>
    <n v="0"/>
    <n v="0"/>
    <d v="1899-12-30T00:00:00"/>
    <x v="2"/>
    <s v="09/05/2476"/>
    <n v="125"/>
    <n v="2555"/>
    <n v="110"/>
    <d v="2024-08-26T00:00:00"/>
    <n v="210511"/>
    <n v="0"/>
    <n v="0"/>
    <n v="0"/>
    <x v="2"/>
    <x v="2"/>
    <m/>
    <x v="0"/>
    <x v="12"/>
    <x v="0"/>
    <x v="0"/>
    <x v="0"/>
    <x v="2"/>
    <x v="1"/>
    <x v="2"/>
    <x v="3"/>
    <x v="3"/>
    <x v="1"/>
    <x v="29"/>
    <x v="0"/>
    <x v="0"/>
  </r>
  <r>
    <x v="0"/>
    <x v="136"/>
    <x v="0"/>
    <x v="0"/>
    <x v="8"/>
    <d v="2023-07-21T00:00:00"/>
    <x v="1"/>
    <x v="17"/>
    <x v="17"/>
    <x v="7"/>
    <x v="9"/>
    <s v="ADQ.MANTTO Y SERV. 122/2023"/>
    <d v="2023-08-03T00:00:00"/>
    <x v="0"/>
    <n v="668"/>
    <x v="0"/>
    <x v="135"/>
    <n v="79998.03"/>
    <x v="19"/>
    <x v="808"/>
    <x v="74"/>
    <x v="56"/>
    <x v="0"/>
    <x v="8"/>
    <x v="0"/>
    <s v="16/08/2023"/>
    <s v="16/08/2023"/>
    <x v="0"/>
    <x v="0"/>
    <x v="15"/>
    <x v="8"/>
    <s v="CLOVIS VELASCO HINOJOZA"/>
    <m/>
    <m/>
    <m/>
    <m/>
    <m/>
    <m/>
    <m/>
    <n v="0"/>
    <m/>
    <m/>
    <x v="0"/>
    <x v="0"/>
    <m/>
    <x v="0"/>
    <m/>
    <m/>
    <x v="1"/>
    <x v="0"/>
    <x v="0"/>
    <s v="CLQ-23-CD-332/2023 ADQUISICION DE HERRAMIENTAS PARA GARAJES Y MANTENIMIENTO DE LA EMPRESA MINERA COLQUIRI (MODALIDAD DE CONTRATACION DIRECTA)"/>
    <s v="ADQ.MANTTO Y SERV. 122/2023"/>
    <x v="17"/>
    <n v="20"/>
    <s v="Eslinga sintética plana tipo III (ojo recto) de 4 TN (4,5&quot;x3m) "/>
    <s v="Piezas"/>
    <n v="18"/>
    <m/>
    <n v="0"/>
    <x v="0"/>
    <x v="0"/>
    <n v="473"/>
    <n v="0"/>
    <n v="0"/>
    <n v="0"/>
    <n v="0"/>
    <n v="0"/>
    <d v="1899-12-30T00:00:00"/>
    <x v="2"/>
    <s v="09/05/2476"/>
    <n v="125"/>
    <n v="2555"/>
    <n v="110"/>
    <d v="2024-08-26T00:00:00"/>
    <n v="210511"/>
    <n v="0"/>
    <n v="0"/>
    <n v="0"/>
    <x v="2"/>
    <x v="2"/>
    <m/>
    <x v="0"/>
    <x v="12"/>
    <x v="0"/>
    <x v="0"/>
    <x v="0"/>
    <x v="2"/>
    <x v="1"/>
    <x v="2"/>
    <x v="3"/>
    <x v="3"/>
    <x v="1"/>
    <x v="29"/>
    <x v="0"/>
    <x v="0"/>
  </r>
  <r>
    <x v="0"/>
    <x v="136"/>
    <x v="0"/>
    <x v="0"/>
    <x v="8"/>
    <d v="2023-07-21T00:00:00"/>
    <x v="1"/>
    <x v="17"/>
    <x v="17"/>
    <x v="7"/>
    <x v="9"/>
    <s v="ADQ.MANTTO Y SERV. 122/2023"/>
    <d v="2023-08-03T00:00:00"/>
    <x v="0"/>
    <n v="668"/>
    <x v="0"/>
    <x v="135"/>
    <n v="79998.03"/>
    <x v="20"/>
    <x v="809"/>
    <x v="74"/>
    <x v="56"/>
    <x v="0"/>
    <x v="8"/>
    <x v="0"/>
    <s v="16/08/2023"/>
    <s v="16/08/2023"/>
    <x v="0"/>
    <x v="0"/>
    <x v="15"/>
    <x v="8"/>
    <s v="CLOVIS VELASCO HINOJOZA"/>
    <m/>
    <m/>
    <m/>
    <m/>
    <m/>
    <m/>
    <m/>
    <n v="0"/>
    <m/>
    <m/>
    <x v="0"/>
    <x v="0"/>
    <m/>
    <x v="0"/>
    <m/>
    <m/>
    <x v="1"/>
    <x v="0"/>
    <x v="0"/>
    <s v="CLQ-23-CD-332/2023 ADQUISICION DE HERRAMIENTAS PARA GARAJES Y MANTENIMIENTO DE LA EMPRESA MINERA COLQUIRI (MODALIDAD DE CONTRATACION DIRECTA)"/>
    <s v="ADQ.MANTTO Y SERV. 122/2023"/>
    <x v="17"/>
    <n v="21"/>
    <s v="Eslinga sintética plana tipo III (ojo recto) de 5 TN (5&quot;x4m) "/>
    <s v="Piezas"/>
    <n v="18"/>
    <m/>
    <n v="0"/>
    <x v="0"/>
    <x v="0"/>
    <n v="473"/>
    <n v="0"/>
    <n v="0"/>
    <n v="0"/>
    <n v="0"/>
    <n v="0"/>
    <d v="1899-12-30T00:00:00"/>
    <x v="2"/>
    <s v="09/05/2476"/>
    <n v="125"/>
    <n v="2555"/>
    <n v="110"/>
    <d v="2024-08-26T00:00:00"/>
    <n v="210511"/>
    <n v="0"/>
    <n v="0"/>
    <n v="0"/>
    <x v="2"/>
    <x v="2"/>
    <m/>
    <x v="0"/>
    <x v="12"/>
    <x v="0"/>
    <x v="0"/>
    <x v="0"/>
    <x v="2"/>
    <x v="1"/>
    <x v="2"/>
    <x v="3"/>
    <x v="3"/>
    <x v="1"/>
    <x v="29"/>
    <x v="0"/>
    <x v="0"/>
  </r>
  <r>
    <x v="0"/>
    <x v="136"/>
    <x v="0"/>
    <x v="0"/>
    <x v="8"/>
    <d v="2023-07-21T00:00:00"/>
    <x v="1"/>
    <x v="17"/>
    <x v="17"/>
    <x v="7"/>
    <x v="9"/>
    <s v="ADQ.MANTTO Y SERV. 122/2023"/>
    <d v="2023-08-03T00:00:00"/>
    <x v="0"/>
    <n v="668"/>
    <x v="0"/>
    <x v="135"/>
    <n v="79998.03"/>
    <x v="21"/>
    <x v="810"/>
    <x v="8"/>
    <x v="56"/>
    <x v="0"/>
    <x v="8"/>
    <x v="0"/>
    <s v="16/08/2023"/>
    <s v="16/08/2023"/>
    <x v="0"/>
    <x v="0"/>
    <x v="15"/>
    <x v="8"/>
    <s v="CLOVIS VELASCO HINOJOZA"/>
    <m/>
    <m/>
    <m/>
    <m/>
    <m/>
    <m/>
    <m/>
    <n v="0"/>
    <m/>
    <m/>
    <x v="0"/>
    <x v="0"/>
    <m/>
    <x v="0"/>
    <m/>
    <m/>
    <x v="1"/>
    <x v="0"/>
    <x v="0"/>
    <s v="CLQ-23-CD-332/2023 ADQUISICION DE HERRAMIENTAS PARA GARAJES Y MANTENIMIENTO DE LA EMPRESA MINERA COLQUIRI (MODALIDAD DE CONTRATACION DIRECTA)"/>
    <s v="ADQ.MANTTO Y SERV. 122/2023"/>
    <x v="17"/>
    <n v="22"/>
    <s v="Eslinga sintética plana tipo III (ojo recto) de 6 TN (6&quot;x4m) "/>
    <s v="Piezas"/>
    <n v="6"/>
    <m/>
    <n v="0"/>
    <x v="0"/>
    <x v="0"/>
    <n v="473"/>
    <n v="0"/>
    <n v="0"/>
    <n v="0"/>
    <n v="0"/>
    <n v="0"/>
    <d v="1899-12-30T00:00:00"/>
    <x v="2"/>
    <s v="09/05/2476"/>
    <n v="125"/>
    <n v="2555"/>
    <n v="110"/>
    <d v="2024-08-26T00:00:00"/>
    <n v="210511"/>
    <n v="0"/>
    <n v="0"/>
    <n v="0"/>
    <x v="2"/>
    <x v="2"/>
    <m/>
    <x v="0"/>
    <x v="12"/>
    <x v="0"/>
    <x v="0"/>
    <x v="0"/>
    <x v="2"/>
    <x v="1"/>
    <x v="2"/>
    <x v="3"/>
    <x v="3"/>
    <x v="1"/>
    <x v="29"/>
    <x v="0"/>
    <x v="0"/>
  </r>
  <r>
    <x v="0"/>
    <x v="136"/>
    <x v="0"/>
    <x v="0"/>
    <x v="8"/>
    <d v="2023-07-21T00:00:00"/>
    <x v="1"/>
    <x v="17"/>
    <x v="17"/>
    <x v="7"/>
    <x v="9"/>
    <s v="ADQ.MANTTO Y SERV. 122/2023"/>
    <d v="2023-08-03T00:00:00"/>
    <x v="0"/>
    <n v="668"/>
    <x v="0"/>
    <x v="135"/>
    <n v="79998.03"/>
    <x v="22"/>
    <x v="811"/>
    <x v="29"/>
    <x v="56"/>
    <x v="0"/>
    <x v="8"/>
    <x v="0"/>
    <s v="16/08/2023"/>
    <s v="16/08/2023"/>
    <x v="0"/>
    <x v="0"/>
    <x v="15"/>
    <x v="8"/>
    <s v="CLOVIS VELASCO HINOJOZA"/>
    <m/>
    <m/>
    <m/>
    <m/>
    <m/>
    <m/>
    <m/>
    <n v="0"/>
    <m/>
    <m/>
    <x v="0"/>
    <x v="0"/>
    <m/>
    <x v="0"/>
    <m/>
    <m/>
    <x v="1"/>
    <x v="0"/>
    <x v="0"/>
    <s v="CLQ-23-CD-332/2023 ADQUISICION DE HERRAMIENTAS PARA GARAJES Y MANTENIMIENTO DE LA EMPRESA MINERA COLQUIRI (MODALIDAD DE CONTRATACION DIRECTA)"/>
    <s v="ADQ.MANTTO Y SERV. 122/2023"/>
    <x v="17"/>
    <n v="23"/>
    <s v="Eslinga sintética plana tipo III (ojo recto) de 10 TN (10&quot;x6m) "/>
    <s v="Piezas"/>
    <n v="4"/>
    <m/>
    <n v="0"/>
    <x v="0"/>
    <x v="0"/>
    <n v="473"/>
    <n v="0"/>
    <n v="0"/>
    <n v="0"/>
    <n v="0"/>
    <n v="0"/>
    <d v="1899-12-30T00:00:00"/>
    <x v="2"/>
    <s v="09/05/2476"/>
    <n v="125"/>
    <n v="2555"/>
    <n v="110"/>
    <d v="2024-08-26T00:00:00"/>
    <n v="210511"/>
    <n v="0"/>
    <n v="0"/>
    <n v="0"/>
    <x v="2"/>
    <x v="2"/>
    <m/>
    <x v="0"/>
    <x v="12"/>
    <x v="0"/>
    <x v="0"/>
    <x v="0"/>
    <x v="2"/>
    <x v="1"/>
    <x v="2"/>
    <x v="3"/>
    <x v="3"/>
    <x v="1"/>
    <x v="29"/>
    <x v="0"/>
    <x v="0"/>
  </r>
  <r>
    <x v="0"/>
    <x v="136"/>
    <x v="0"/>
    <x v="0"/>
    <x v="8"/>
    <d v="2023-07-21T00:00:00"/>
    <x v="1"/>
    <x v="17"/>
    <x v="17"/>
    <x v="7"/>
    <x v="9"/>
    <s v="ADQ.MANTTO Y SERV. 122/2023"/>
    <d v="2023-08-03T00:00:00"/>
    <x v="0"/>
    <n v="668"/>
    <x v="0"/>
    <x v="135"/>
    <n v="79998.03"/>
    <x v="23"/>
    <x v="812"/>
    <x v="8"/>
    <x v="56"/>
    <x v="0"/>
    <x v="8"/>
    <x v="0"/>
    <s v="16/08/2023"/>
    <s v="16/08/2023"/>
    <x v="0"/>
    <x v="0"/>
    <x v="15"/>
    <x v="8"/>
    <s v="CLOVIS VELASCO HINOJOZA"/>
    <m/>
    <m/>
    <m/>
    <m/>
    <m/>
    <m/>
    <m/>
    <n v="0"/>
    <m/>
    <m/>
    <x v="0"/>
    <x v="0"/>
    <m/>
    <x v="0"/>
    <m/>
    <m/>
    <x v="1"/>
    <x v="0"/>
    <x v="0"/>
    <s v="CLQ-23-CD-332/2023 ADQUISICION DE HERRAMIENTAS PARA GARAJES Y MANTENIMIENTO DE LA EMPRESA MINERA COLQUIRI (MODALIDAD DE CONTRATACION DIRECTA)"/>
    <s v="ADQ.MANTTO Y SERV. 122/2023"/>
    <x v="17"/>
    <n v="24"/>
    <s v="Eslingas con alma de acero grado 1770 con ojal estandar EN 13414-1 de 5,16&quot;X1m "/>
    <s v="Piezas"/>
    <n v="6"/>
    <m/>
    <n v="0"/>
    <x v="0"/>
    <x v="0"/>
    <n v="473"/>
    <n v="0"/>
    <n v="0"/>
    <n v="0"/>
    <n v="0"/>
    <n v="0"/>
    <d v="1899-12-30T00:00:00"/>
    <x v="2"/>
    <s v="09/05/2476"/>
    <n v="125"/>
    <n v="2555"/>
    <n v="110"/>
    <d v="2024-08-26T00:00:00"/>
    <n v="210511"/>
    <n v="0"/>
    <n v="0"/>
    <n v="0"/>
    <x v="2"/>
    <x v="2"/>
    <m/>
    <x v="0"/>
    <x v="12"/>
    <x v="0"/>
    <x v="0"/>
    <x v="0"/>
    <x v="2"/>
    <x v="1"/>
    <x v="2"/>
    <x v="3"/>
    <x v="3"/>
    <x v="1"/>
    <x v="29"/>
    <x v="0"/>
    <x v="0"/>
  </r>
  <r>
    <x v="0"/>
    <x v="136"/>
    <x v="0"/>
    <x v="0"/>
    <x v="8"/>
    <d v="2023-07-21T00:00:00"/>
    <x v="1"/>
    <x v="17"/>
    <x v="17"/>
    <x v="7"/>
    <x v="9"/>
    <s v="ADQ.MANTTO Y SERV. 122/2023"/>
    <d v="2023-08-03T00:00:00"/>
    <x v="0"/>
    <n v="668"/>
    <x v="0"/>
    <x v="135"/>
    <n v="79998.03"/>
    <x v="24"/>
    <x v="813"/>
    <x v="8"/>
    <x v="56"/>
    <x v="0"/>
    <x v="8"/>
    <x v="0"/>
    <s v="16/08/2023"/>
    <s v="16/08/2023"/>
    <x v="0"/>
    <x v="0"/>
    <x v="15"/>
    <x v="8"/>
    <s v="CLOVIS VELASCO HINOJOZA"/>
    <m/>
    <m/>
    <m/>
    <m/>
    <m/>
    <m/>
    <m/>
    <n v="0"/>
    <m/>
    <m/>
    <x v="0"/>
    <x v="0"/>
    <m/>
    <x v="0"/>
    <m/>
    <m/>
    <x v="1"/>
    <x v="0"/>
    <x v="0"/>
    <s v="CLQ-23-CD-332/2023 ADQUISICION DE HERRAMIENTAS PARA GARAJES Y MANTENIMIENTO DE LA EMPRESA MINERA COLQUIRI (MODALIDAD DE CONTRATACION DIRECTA)"/>
    <s v="ADQ.MANTTO Y SERV. 122/2023"/>
    <x v="17"/>
    <n v="25"/>
    <s v="Eslingas con alma de acero grado 1770 con ojal estandar EN 13414-1 de 8mmX1,50m "/>
    <s v="Piezas"/>
    <n v="6"/>
    <m/>
    <n v="0"/>
    <x v="0"/>
    <x v="0"/>
    <n v="473"/>
    <n v="0"/>
    <n v="0"/>
    <n v="0"/>
    <n v="0"/>
    <n v="0"/>
    <d v="1899-12-30T00:00:00"/>
    <x v="2"/>
    <s v="09/05/2476"/>
    <n v="125"/>
    <n v="2555"/>
    <n v="110"/>
    <d v="2024-08-26T00:00:00"/>
    <n v="210511"/>
    <n v="0"/>
    <n v="0"/>
    <n v="0"/>
    <x v="2"/>
    <x v="2"/>
    <m/>
    <x v="0"/>
    <x v="12"/>
    <x v="0"/>
    <x v="0"/>
    <x v="0"/>
    <x v="2"/>
    <x v="1"/>
    <x v="2"/>
    <x v="3"/>
    <x v="3"/>
    <x v="1"/>
    <x v="29"/>
    <x v="0"/>
    <x v="0"/>
  </r>
  <r>
    <x v="0"/>
    <x v="136"/>
    <x v="0"/>
    <x v="0"/>
    <x v="8"/>
    <d v="2023-07-21T00:00:00"/>
    <x v="1"/>
    <x v="17"/>
    <x v="17"/>
    <x v="7"/>
    <x v="9"/>
    <s v="ADQ.MANTTO Y SERV. 122/2023"/>
    <d v="2023-08-03T00:00:00"/>
    <x v="0"/>
    <n v="668"/>
    <x v="0"/>
    <x v="135"/>
    <n v="79998.03"/>
    <x v="25"/>
    <x v="814"/>
    <x v="8"/>
    <x v="56"/>
    <x v="0"/>
    <x v="8"/>
    <x v="0"/>
    <s v="16/08/2023"/>
    <s v="16/08/2023"/>
    <x v="0"/>
    <x v="0"/>
    <x v="15"/>
    <x v="8"/>
    <s v="CLOVIS VELASCO HINOJOZA"/>
    <m/>
    <m/>
    <m/>
    <m/>
    <m/>
    <m/>
    <m/>
    <n v="0"/>
    <m/>
    <m/>
    <x v="0"/>
    <x v="0"/>
    <m/>
    <x v="0"/>
    <m/>
    <m/>
    <x v="1"/>
    <x v="0"/>
    <x v="0"/>
    <s v="CLQ-23-CD-332/2023 ADQUISICION DE HERRAMIENTAS PARA GARAJES Y MANTENIMIENTO DE LA EMPRESA MINERA COLQUIRI (MODALIDAD DE CONTRATACION DIRECTA)"/>
    <s v="ADQ.MANTTO Y SERV. 122/2023"/>
    <x v="17"/>
    <n v="26"/>
    <s v="Eslingas con alma de acero grado 1770 con ojal estandar EN 13414-1 de 10mmX1m "/>
    <s v="Piezas"/>
    <n v="6"/>
    <m/>
    <n v="0"/>
    <x v="0"/>
    <x v="0"/>
    <n v="473"/>
    <n v="0"/>
    <n v="0"/>
    <n v="0"/>
    <n v="0"/>
    <n v="0"/>
    <d v="1899-12-30T00:00:00"/>
    <x v="2"/>
    <s v="09/05/2476"/>
    <n v="125"/>
    <n v="2555"/>
    <n v="110"/>
    <d v="2024-08-26T00:00:00"/>
    <n v="210511"/>
    <n v="0"/>
    <n v="0"/>
    <n v="0"/>
    <x v="2"/>
    <x v="2"/>
    <m/>
    <x v="0"/>
    <x v="12"/>
    <x v="0"/>
    <x v="0"/>
    <x v="0"/>
    <x v="2"/>
    <x v="1"/>
    <x v="2"/>
    <x v="3"/>
    <x v="3"/>
    <x v="1"/>
    <x v="29"/>
    <x v="0"/>
    <x v="0"/>
  </r>
  <r>
    <x v="0"/>
    <x v="136"/>
    <x v="0"/>
    <x v="0"/>
    <x v="8"/>
    <d v="2023-07-21T00:00:00"/>
    <x v="1"/>
    <x v="17"/>
    <x v="17"/>
    <x v="7"/>
    <x v="9"/>
    <s v="ADQ.MANTTO Y SERV. 122/2023"/>
    <d v="2023-08-03T00:00:00"/>
    <x v="0"/>
    <n v="668"/>
    <x v="0"/>
    <x v="135"/>
    <n v="79998.03"/>
    <x v="26"/>
    <x v="815"/>
    <x v="8"/>
    <x v="56"/>
    <x v="0"/>
    <x v="8"/>
    <x v="0"/>
    <s v="16/08/2023"/>
    <s v="16/08/2023"/>
    <x v="0"/>
    <x v="0"/>
    <x v="15"/>
    <x v="8"/>
    <s v="CLOVIS VELASCO HINOJOZA"/>
    <m/>
    <m/>
    <m/>
    <m/>
    <m/>
    <m/>
    <m/>
    <n v="0"/>
    <m/>
    <m/>
    <x v="0"/>
    <x v="0"/>
    <m/>
    <x v="0"/>
    <m/>
    <m/>
    <x v="1"/>
    <x v="0"/>
    <x v="0"/>
    <s v="CLQ-23-CD-332/2023 ADQUISICION DE HERRAMIENTAS PARA GARAJES Y MANTENIMIENTO DE LA EMPRESA MINERA COLQUIRI (MODALIDAD DE CONTRATACION DIRECTA)"/>
    <s v="ADQ.MANTTO Y SERV. 122/2023"/>
    <x v="17"/>
    <n v="27"/>
    <s v="Eslingas con alma de acero grado 1770 con ojal estandar EN 13414-1 de 10mmX2m "/>
    <s v="Piezas"/>
    <n v="6"/>
    <m/>
    <n v="0"/>
    <x v="0"/>
    <x v="0"/>
    <n v="473"/>
    <n v="0"/>
    <n v="0"/>
    <n v="0"/>
    <n v="0"/>
    <n v="0"/>
    <d v="1899-12-30T00:00:00"/>
    <x v="2"/>
    <s v="09/05/2476"/>
    <n v="125"/>
    <n v="2555"/>
    <n v="110"/>
    <d v="2024-08-26T00:00:00"/>
    <n v="210511"/>
    <n v="0"/>
    <n v="0"/>
    <n v="0"/>
    <x v="2"/>
    <x v="2"/>
    <m/>
    <x v="0"/>
    <x v="12"/>
    <x v="0"/>
    <x v="0"/>
    <x v="0"/>
    <x v="2"/>
    <x v="1"/>
    <x v="2"/>
    <x v="3"/>
    <x v="3"/>
    <x v="1"/>
    <x v="29"/>
    <x v="0"/>
    <x v="0"/>
  </r>
  <r>
    <x v="0"/>
    <x v="136"/>
    <x v="0"/>
    <x v="0"/>
    <x v="8"/>
    <d v="2023-07-21T00:00:00"/>
    <x v="1"/>
    <x v="17"/>
    <x v="17"/>
    <x v="7"/>
    <x v="9"/>
    <s v="ADQ.MANTTO Y SERV. 122/2023"/>
    <d v="2023-08-03T00:00:00"/>
    <x v="0"/>
    <n v="668"/>
    <x v="0"/>
    <x v="135"/>
    <n v="79998.03"/>
    <x v="27"/>
    <x v="816"/>
    <x v="8"/>
    <x v="56"/>
    <x v="0"/>
    <x v="8"/>
    <x v="0"/>
    <s v="16/08/2023"/>
    <s v="16/08/2023"/>
    <x v="0"/>
    <x v="0"/>
    <x v="15"/>
    <x v="8"/>
    <s v="CLOVIS VELASCO HINOJOZA"/>
    <m/>
    <m/>
    <m/>
    <m/>
    <m/>
    <m/>
    <m/>
    <n v="0"/>
    <m/>
    <m/>
    <x v="0"/>
    <x v="0"/>
    <m/>
    <x v="0"/>
    <m/>
    <m/>
    <x v="1"/>
    <x v="0"/>
    <x v="0"/>
    <s v="CLQ-23-CD-332/2023 ADQUISICION DE HERRAMIENTAS PARA GARAJES Y MANTENIMIENTO DE LA EMPRESA MINERA COLQUIRI (MODALIDAD DE CONTRATACION DIRECTA)"/>
    <s v="ADQ.MANTTO Y SERV. 122/2023"/>
    <x v="17"/>
    <n v="28"/>
    <s v="Eslingas con alma de acero grado 1770 con ojal estandar EN 13414-1 de 12mmX2m "/>
    <s v="Piezas"/>
    <n v="6"/>
    <m/>
    <n v="0"/>
    <x v="0"/>
    <x v="0"/>
    <n v="473"/>
    <n v="0"/>
    <n v="0"/>
    <n v="0"/>
    <n v="0"/>
    <n v="0"/>
    <d v="1899-12-30T00:00:00"/>
    <x v="2"/>
    <s v="09/05/2476"/>
    <n v="125"/>
    <n v="2555"/>
    <n v="110"/>
    <d v="2024-08-26T00:00:00"/>
    <n v="210511"/>
    <n v="0"/>
    <n v="0"/>
    <n v="0"/>
    <x v="2"/>
    <x v="2"/>
    <m/>
    <x v="0"/>
    <x v="12"/>
    <x v="0"/>
    <x v="0"/>
    <x v="0"/>
    <x v="2"/>
    <x v="1"/>
    <x v="2"/>
    <x v="3"/>
    <x v="3"/>
    <x v="1"/>
    <x v="29"/>
    <x v="0"/>
    <x v="0"/>
  </r>
  <r>
    <x v="0"/>
    <x v="136"/>
    <x v="0"/>
    <x v="0"/>
    <x v="8"/>
    <d v="2023-07-21T00:00:00"/>
    <x v="1"/>
    <x v="17"/>
    <x v="17"/>
    <x v="7"/>
    <x v="9"/>
    <s v="ADQ.MANTTO Y SERV. 122/2023"/>
    <d v="2023-08-03T00:00:00"/>
    <x v="0"/>
    <n v="668"/>
    <x v="0"/>
    <x v="135"/>
    <n v="79998.03"/>
    <x v="28"/>
    <x v="817"/>
    <x v="29"/>
    <x v="56"/>
    <x v="0"/>
    <x v="8"/>
    <x v="0"/>
    <s v="16/08/2023"/>
    <s v="16/08/2023"/>
    <x v="0"/>
    <x v="0"/>
    <x v="15"/>
    <x v="8"/>
    <s v="CLOVIS VELASCO HINOJOZA"/>
    <m/>
    <m/>
    <m/>
    <m/>
    <m/>
    <m/>
    <m/>
    <n v="0"/>
    <m/>
    <m/>
    <x v="0"/>
    <x v="0"/>
    <m/>
    <x v="0"/>
    <m/>
    <m/>
    <x v="1"/>
    <x v="0"/>
    <x v="0"/>
    <s v="CLQ-23-CD-332/2023 ADQUISICION DE HERRAMIENTAS PARA GARAJES Y MANTENIMIENTO DE LA EMPRESA MINERA COLQUIRI (MODALIDAD DE CONTRATACION DIRECTA)"/>
    <s v="ADQ.MANTTO Y SERV. 122/2023"/>
    <x v="17"/>
    <n v="29"/>
    <s v="Eslingas con alma de acero grado 1770 con ojal estandar EN 13414-1 de 12mmX4m "/>
    <s v="Piezas"/>
    <n v="4"/>
    <m/>
    <n v="0"/>
    <x v="0"/>
    <x v="0"/>
    <n v="473"/>
    <n v="0"/>
    <n v="0"/>
    <n v="0"/>
    <n v="0"/>
    <n v="0"/>
    <d v="1899-12-30T00:00:00"/>
    <x v="2"/>
    <s v="09/05/2476"/>
    <n v="125"/>
    <n v="2555"/>
    <n v="110"/>
    <d v="2024-08-26T00:00:00"/>
    <n v="210511"/>
    <n v="0"/>
    <n v="0"/>
    <n v="0"/>
    <x v="2"/>
    <x v="2"/>
    <m/>
    <x v="0"/>
    <x v="12"/>
    <x v="0"/>
    <x v="0"/>
    <x v="0"/>
    <x v="2"/>
    <x v="1"/>
    <x v="2"/>
    <x v="3"/>
    <x v="3"/>
    <x v="1"/>
    <x v="29"/>
    <x v="0"/>
    <x v="0"/>
  </r>
  <r>
    <x v="0"/>
    <x v="136"/>
    <x v="0"/>
    <x v="0"/>
    <x v="8"/>
    <d v="2023-07-21T00:00:00"/>
    <x v="1"/>
    <x v="17"/>
    <x v="17"/>
    <x v="7"/>
    <x v="9"/>
    <s v="ADQ.MANTTO Y SERV. 122/2023"/>
    <d v="2023-08-03T00:00:00"/>
    <x v="0"/>
    <n v="668"/>
    <x v="0"/>
    <x v="135"/>
    <n v="79998.03"/>
    <x v="29"/>
    <x v="818"/>
    <x v="7"/>
    <x v="56"/>
    <x v="0"/>
    <x v="8"/>
    <x v="0"/>
    <s v="16/08/2023"/>
    <s v="16/08/2023"/>
    <x v="0"/>
    <x v="0"/>
    <x v="15"/>
    <x v="8"/>
    <s v="CLOVIS VELASCO HINOJOZA"/>
    <m/>
    <m/>
    <m/>
    <m/>
    <m/>
    <m/>
    <m/>
    <n v="0"/>
    <m/>
    <m/>
    <x v="0"/>
    <x v="0"/>
    <m/>
    <x v="0"/>
    <m/>
    <m/>
    <x v="1"/>
    <x v="0"/>
    <x v="0"/>
    <s v="CLQ-23-CD-332/2023 ADQUISICION DE HERRAMIENTAS PARA GARAJES Y MANTENIMIENTO DE LA EMPRESA MINERA COLQUIRI (MODALIDAD DE CONTRATACION DIRECTA)"/>
    <s v="ADQ.MANTTO Y SERV. 122/2023"/>
    <x v="17"/>
    <n v="30"/>
    <s v="Eslingas con alma de acero grado 1770 con ojal estandar EN 13414-1 DE 16mmX4m "/>
    <s v="Piezas"/>
    <n v="2"/>
    <m/>
    <n v="0"/>
    <x v="0"/>
    <x v="0"/>
    <n v="473"/>
    <n v="0"/>
    <n v="0"/>
    <n v="0"/>
    <n v="0"/>
    <n v="0"/>
    <d v="1899-12-30T00:00:00"/>
    <x v="2"/>
    <s v="09/05/2476"/>
    <n v="125"/>
    <n v="2555"/>
    <n v="110"/>
    <d v="2024-08-26T00:00:00"/>
    <n v="210511"/>
    <n v="0"/>
    <n v="0"/>
    <n v="0"/>
    <x v="2"/>
    <x v="2"/>
    <m/>
    <x v="0"/>
    <x v="12"/>
    <x v="0"/>
    <x v="0"/>
    <x v="0"/>
    <x v="2"/>
    <x v="1"/>
    <x v="2"/>
    <x v="3"/>
    <x v="3"/>
    <x v="1"/>
    <x v="29"/>
    <x v="0"/>
    <x v="0"/>
  </r>
  <r>
    <x v="0"/>
    <x v="136"/>
    <x v="0"/>
    <x v="0"/>
    <x v="8"/>
    <d v="2023-07-21T00:00:00"/>
    <x v="1"/>
    <x v="17"/>
    <x v="17"/>
    <x v="7"/>
    <x v="9"/>
    <s v="ADQ.MANTTO Y SERV. 122/2023"/>
    <d v="2023-08-03T00:00:00"/>
    <x v="0"/>
    <n v="668"/>
    <x v="0"/>
    <x v="135"/>
    <n v="79998.03"/>
    <x v="30"/>
    <x v="819"/>
    <x v="7"/>
    <x v="56"/>
    <x v="0"/>
    <x v="8"/>
    <x v="0"/>
    <s v="16/08/2023"/>
    <s v="16/08/2023"/>
    <x v="0"/>
    <x v="0"/>
    <x v="15"/>
    <x v="8"/>
    <s v="CLOVIS VELASCO HINOJOZA"/>
    <m/>
    <m/>
    <m/>
    <m/>
    <m/>
    <m/>
    <m/>
    <n v="0"/>
    <m/>
    <m/>
    <x v="0"/>
    <x v="0"/>
    <m/>
    <x v="0"/>
    <m/>
    <m/>
    <x v="1"/>
    <x v="0"/>
    <x v="0"/>
    <s v="CLQ-23-CD-332/2023 ADQUISICION DE HERRAMIENTAS PARA GARAJES Y MANTENIMIENTO DE LA EMPRESA MINERA COLQUIRI (MODALIDAD DE CONTRATACION DIRECTA)"/>
    <s v="ADQ.MANTTO Y SERV. 122/2023"/>
    <x v="17"/>
    <n v="31"/>
    <s v="Eslingas con alma de acero grado 1770 con ojal estandar EN 13414-1 DE 16mmX6m "/>
    <s v="Piezas"/>
    <n v="2"/>
    <m/>
    <n v="0"/>
    <x v="0"/>
    <x v="0"/>
    <n v="473"/>
    <n v="0"/>
    <n v="0"/>
    <n v="0"/>
    <n v="0"/>
    <n v="0"/>
    <d v="1899-12-30T00:00:00"/>
    <x v="2"/>
    <s v="09/05/2476"/>
    <n v="125"/>
    <n v="2555"/>
    <n v="110"/>
    <d v="2024-08-26T00:00:00"/>
    <n v="210511"/>
    <n v="0"/>
    <n v="0"/>
    <n v="0"/>
    <x v="2"/>
    <x v="2"/>
    <m/>
    <x v="0"/>
    <x v="12"/>
    <x v="0"/>
    <x v="0"/>
    <x v="0"/>
    <x v="2"/>
    <x v="1"/>
    <x v="2"/>
    <x v="3"/>
    <x v="3"/>
    <x v="1"/>
    <x v="29"/>
    <x v="0"/>
    <x v="0"/>
  </r>
  <r>
    <x v="0"/>
    <x v="137"/>
    <x v="0"/>
    <x v="0"/>
    <x v="8"/>
    <d v="2023-07-20T00:00:00"/>
    <x v="1"/>
    <x v="3"/>
    <x v="3"/>
    <x v="7"/>
    <x v="9"/>
    <s v="ADQ.MANTTO Y SERV. 120/2023"/>
    <d v="2023-08-03T00:00:00"/>
    <x v="0"/>
    <n v="669"/>
    <x v="0"/>
    <x v="136"/>
    <n v="599679"/>
    <x v="0"/>
    <x v="820"/>
    <x v="45"/>
    <x v="56"/>
    <x v="76"/>
    <x v="8"/>
    <x v="0"/>
    <s v="16/08/2023"/>
    <s v="16/08/2023"/>
    <x v="0"/>
    <x v="0"/>
    <x v="13"/>
    <x v="8"/>
    <s v="JOAQUIN ANDRES ZAPATA LAFUENTE"/>
    <d v="2023-08-28T00:00:00"/>
    <s v="I.T. ADQ. MANTTO Y SERV. 92/2023"/>
    <d v="2023-09-26T00:00:00"/>
    <s v="CD-334"/>
    <s v="CD-334-A"/>
    <s v="CD-334"/>
    <n v="228945"/>
    <s v="CD-334-A"/>
    <m/>
    <s v="SUMINISTROS TECNICOS INDUSTRIALES Y SOLDADURA S.R.L."/>
    <x v="0"/>
    <x v="1"/>
    <n v="20"/>
    <x v="0"/>
    <d v="2023-08-16T00:00:00"/>
    <m/>
    <x v="1"/>
    <x v="0"/>
    <x v="0"/>
    <s v="CLQ-23-CD-334/2023 ADQUISICION DE PLANCHAS DE ACERO PARA LA SECCION DE MANTENIMIENTO MINA DE LA EMPRESA MINERA COLQUIRI (MODALIDAD DE CONTRATACION DIRECTA)"/>
    <s v="ADQ.MANTTO Y SERV. 120/2023"/>
    <x v="3"/>
    <n v="1"/>
    <s v="Plancha de acero antidesgaste 500, de 32.00 mm  (2.0x1.0 m.)_x000a_Dureza promedio: 470-530 HB_x000a_SSAB-HARDOX/SUECIA-USA CONDICIONES TECNICAS_x000a_Dureza promedio: 500 HB_x000a_Resistencia a la tracción: 1650 N/mm2_x000a_Límite de fluencia: 1300 N/mm2_x000a_Elongación:  8% transversal_x000a_Tenacidad:  ISO – V longitudinal 30/25 joule_x000a_Acero: ASTM  A36 _x000a_Límite de fluencia mínimo: 250 MPA (36000 PSI)_x000a_Resistencia a la tracción min.: 400 MPA (58000 PSI)_x000a_Resistencia a la tracción máx.: 550 MPA (80000 PSI)    _x000a_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_x0009_Plazo de entrega: 45 días calendario_x000a_•_x0009_Manuales: debe contar con ficha técnica_x000a_•_x0009_Lugar de entrega: Almacenes de la Empresa Minera Colquiri._x000a_•_x0009_Garantía mínima de 1 año"/>
    <s v="Piezas"/>
    <n v="3"/>
    <n v="18325"/>
    <n v="54975"/>
    <x v="0"/>
    <x v="0"/>
    <n v="0"/>
    <n v="0"/>
    <n v="2632.9022988505749"/>
    <n v="0"/>
    <n v="0"/>
    <n v="0"/>
    <d v="1900-01-19T00:00:00"/>
    <x v="2"/>
    <s v="09/05/2476"/>
    <n v="125"/>
    <n v="2555"/>
    <n v="110"/>
    <d v="2024-08-26T00:00:00"/>
    <n v="210491"/>
    <n v="0"/>
    <n v="0"/>
    <n v="0"/>
    <x v="2"/>
    <x v="2"/>
    <m/>
    <x v="0"/>
    <x v="12"/>
    <x v="0"/>
    <x v="0"/>
    <x v="0"/>
    <x v="2"/>
    <x v="1"/>
    <x v="2"/>
    <x v="3"/>
    <x v="3"/>
    <x v="1"/>
    <x v="29"/>
    <x v="0"/>
    <x v="0"/>
  </r>
  <r>
    <x v="0"/>
    <x v="137"/>
    <x v="0"/>
    <x v="0"/>
    <x v="8"/>
    <d v="2023-07-20T00:00:00"/>
    <x v="1"/>
    <x v="3"/>
    <x v="3"/>
    <x v="7"/>
    <x v="9"/>
    <s v="ADQ.MANTTO Y SERV. 120/2023"/>
    <d v="2023-08-03T00:00:00"/>
    <x v="0"/>
    <n v="669"/>
    <x v="0"/>
    <x v="136"/>
    <n v="599679"/>
    <x v="1"/>
    <x v="821"/>
    <x v="7"/>
    <x v="56"/>
    <x v="0"/>
    <x v="8"/>
    <x v="0"/>
    <s v="16/08/2023"/>
    <s v="16/08/2023"/>
    <x v="0"/>
    <x v="0"/>
    <x v="13"/>
    <x v="8"/>
    <s v="JOAQUIN ANDRES ZAPATA LAFUENTE"/>
    <d v="2023-08-28T00:00:00"/>
    <s v="I.T. ADQ. MANTTO Y SERV. 92/2023"/>
    <d v="2023-09-26T00:00:00"/>
    <s v="CD-334"/>
    <s v="CD-334-B"/>
    <s v="CD-334"/>
    <n v="123960"/>
    <s v="CD-334-B"/>
    <m/>
    <s v="NATTALI MARIZOL QUISPE QUIROGA"/>
    <x v="0"/>
    <x v="1"/>
    <n v="30"/>
    <x v="0"/>
    <d v="2023-08-14T00:00:00"/>
    <m/>
    <x v="1"/>
    <x v="0"/>
    <x v="0"/>
    <s v="CLQ-23-CD-334/2023 ADQUISICION DE PLANCHAS DE ACERO PARA LA SECCION DE MANTENIMIENTO MINA DE LA EMPRESA MINERA COLQUIRI (MODALIDAD DE CONTRATACION DIRECTA)"/>
    <s v="ADQ.MANTTO Y SERV. 120/2023"/>
    <x v="3"/>
    <n v="2"/>
    <s v="Plancha de acero antidesgaste 500, de 20.00 mm. (2.0x1.0m.)_x000a_Dureza promedio: 470-530 HB_x000a_QUARD/BELGICA "/>
    <s v="Piezas"/>
    <n v="2"/>
    <n v="10700"/>
    <n v="21400"/>
    <x v="0"/>
    <x v="0"/>
    <n v="0"/>
    <n v="0"/>
    <n v="1537.3563218390805"/>
    <n v="0"/>
    <n v="0"/>
    <n v="0"/>
    <d v="1900-01-29T00:00:00"/>
    <x v="2"/>
    <s v="09/05/2476"/>
    <n v="125"/>
    <n v="2555"/>
    <n v="110"/>
    <d v="2024-08-26T00:00:00"/>
    <n v="210481"/>
    <n v="0"/>
    <n v="0"/>
    <n v="0"/>
    <x v="2"/>
    <x v="2"/>
    <m/>
    <x v="0"/>
    <x v="12"/>
    <x v="0"/>
    <x v="0"/>
    <x v="0"/>
    <x v="2"/>
    <x v="1"/>
    <x v="2"/>
    <x v="3"/>
    <x v="3"/>
    <x v="1"/>
    <x v="29"/>
    <x v="0"/>
    <x v="0"/>
  </r>
  <r>
    <x v="0"/>
    <x v="137"/>
    <x v="0"/>
    <x v="0"/>
    <x v="8"/>
    <d v="2023-07-20T00:00:00"/>
    <x v="1"/>
    <x v="3"/>
    <x v="3"/>
    <x v="7"/>
    <x v="9"/>
    <s v="ADQ.MANTTO Y SERV. 120/2023"/>
    <d v="2023-08-03T00:00:00"/>
    <x v="0"/>
    <n v="669"/>
    <x v="0"/>
    <x v="136"/>
    <n v="599679"/>
    <x v="2"/>
    <x v="822"/>
    <x v="7"/>
    <x v="56"/>
    <x v="0"/>
    <x v="8"/>
    <x v="0"/>
    <s v="16/08/2023"/>
    <s v="16/08/2023"/>
    <x v="0"/>
    <x v="0"/>
    <x v="13"/>
    <x v="8"/>
    <s v="JOAQUIN ANDRES ZAPATA LAFUENTE"/>
    <d v="2023-08-28T00:00:00"/>
    <s v="I.T. ADQ. MANTTO Y SERV. 92/2023"/>
    <d v="2023-09-26T00:00:00"/>
    <s v="CD-334"/>
    <s v="CD-334-B"/>
    <s v="CD-334"/>
    <n v="123960"/>
    <s v="CD-334-B"/>
    <m/>
    <s v="NATTALI MARIZOL QUISPE QUIROGA"/>
    <x v="0"/>
    <x v="1"/>
    <n v="30"/>
    <x v="0"/>
    <d v="2023-08-14T00:00:00"/>
    <m/>
    <x v="1"/>
    <x v="0"/>
    <x v="0"/>
    <s v="CLQ-23-CD-334/2023 ADQUISICION DE PLANCHAS DE ACERO PARA LA SECCION DE MANTENIMIENTO MINA DE LA EMPRESA MINERA COLQUIRI (MODALIDAD DE CONTRATACION DIRECTA)"/>
    <s v="ADQ.MANTTO Y SERV. 120/2023"/>
    <x v="3"/>
    <n v="3"/>
    <s v="Plancha de acero antidesgaste 500, de 15.00 mm. (2.0x1.0m.)_x000a_Dureza promedio: 470-530 HB_x000a_QUARD/BELGICA "/>
    <s v="Piezas"/>
    <n v="2"/>
    <n v="8000"/>
    <n v="16000"/>
    <x v="0"/>
    <x v="0"/>
    <n v="0"/>
    <n v="0"/>
    <n v="1149.4252873563219"/>
    <n v="0"/>
    <n v="0"/>
    <n v="0"/>
    <d v="1900-01-29T00:00:00"/>
    <x v="2"/>
    <s v="09/05/2476"/>
    <n v="125"/>
    <n v="2555"/>
    <n v="110"/>
    <d v="2024-08-26T00:00:00"/>
    <n v="210481"/>
    <n v="0"/>
    <n v="0"/>
    <n v="0"/>
    <x v="2"/>
    <x v="2"/>
    <m/>
    <x v="0"/>
    <x v="12"/>
    <x v="0"/>
    <x v="0"/>
    <x v="0"/>
    <x v="2"/>
    <x v="1"/>
    <x v="2"/>
    <x v="3"/>
    <x v="3"/>
    <x v="1"/>
    <x v="29"/>
    <x v="0"/>
    <x v="0"/>
  </r>
  <r>
    <x v="0"/>
    <x v="137"/>
    <x v="0"/>
    <x v="0"/>
    <x v="8"/>
    <d v="2023-07-20T00:00:00"/>
    <x v="1"/>
    <x v="3"/>
    <x v="3"/>
    <x v="7"/>
    <x v="9"/>
    <s v="ADQ.MANTTO Y SERV. 120/2023"/>
    <d v="2023-08-03T00:00:00"/>
    <x v="0"/>
    <n v="669"/>
    <x v="0"/>
    <x v="136"/>
    <n v="599679"/>
    <x v="3"/>
    <x v="823"/>
    <x v="29"/>
    <x v="56"/>
    <x v="0"/>
    <x v="8"/>
    <x v="0"/>
    <s v="16/08/2023"/>
    <s v="16/08/2023"/>
    <x v="0"/>
    <x v="0"/>
    <x v="13"/>
    <x v="8"/>
    <s v="JOAQUIN ANDRES ZAPATA LAFUENTE"/>
    <d v="2023-08-28T00:00:00"/>
    <s v="I.T. ADQ. MANTTO Y SERV. 92/2023"/>
    <d v="2023-09-26T00:00:00"/>
    <s v="CD-334"/>
    <s v="CD-334-B"/>
    <s v="CD-334"/>
    <n v="123960"/>
    <s v="CD-334-B"/>
    <m/>
    <s v="NATTALI MARIZOL QUISPE QUIROGA"/>
    <x v="0"/>
    <x v="1"/>
    <n v="30"/>
    <x v="0"/>
    <d v="2023-08-14T00:00:00"/>
    <m/>
    <x v="1"/>
    <x v="0"/>
    <x v="0"/>
    <s v="CLQ-23-CD-334/2023 ADQUISICION DE PLANCHAS DE ACERO PARA LA SECCION DE MANTENIMIENTO MINA DE LA EMPRESA MINERA COLQUIRI (MODALIDAD DE CONTRATACION DIRECTA)"/>
    <s v="ADQ.MANTTO Y SERV. 120/2023"/>
    <x v="3"/>
    <n v="4"/>
    <s v="Plancha de acero antidesgaste 500, de 12.00 mm. (2.0x1.0m.)_x000a_Dureza promedio: 470-530 HB_x000a_QUARD/BELGICA "/>
    <s v="Piezas"/>
    <n v="4"/>
    <n v="6400"/>
    <n v="25600"/>
    <x v="0"/>
    <x v="0"/>
    <n v="0"/>
    <n v="0"/>
    <n v="919.54022988505744"/>
    <n v="0"/>
    <n v="0"/>
    <n v="0"/>
    <d v="1900-01-29T00:00:00"/>
    <x v="2"/>
    <s v="09/05/2476"/>
    <n v="125"/>
    <n v="2555"/>
    <n v="110"/>
    <d v="2024-08-26T00:00:00"/>
    <n v="210481"/>
    <n v="0"/>
    <n v="0"/>
    <n v="0"/>
    <x v="2"/>
    <x v="2"/>
    <m/>
    <x v="0"/>
    <x v="12"/>
    <x v="0"/>
    <x v="0"/>
    <x v="0"/>
    <x v="2"/>
    <x v="1"/>
    <x v="2"/>
    <x v="3"/>
    <x v="3"/>
    <x v="1"/>
    <x v="29"/>
    <x v="0"/>
    <x v="0"/>
  </r>
  <r>
    <x v="0"/>
    <x v="137"/>
    <x v="0"/>
    <x v="0"/>
    <x v="8"/>
    <d v="2023-07-20T00:00:00"/>
    <x v="1"/>
    <x v="3"/>
    <x v="3"/>
    <x v="7"/>
    <x v="9"/>
    <s v="ADQ.MANTTO Y SERV. 120/2023"/>
    <d v="2023-08-03T00:00:00"/>
    <x v="0"/>
    <n v="669"/>
    <x v="0"/>
    <x v="136"/>
    <n v="599679"/>
    <x v="4"/>
    <x v="824"/>
    <x v="3"/>
    <x v="56"/>
    <x v="0"/>
    <x v="8"/>
    <x v="0"/>
    <s v="16/08/2023"/>
    <s v="16/08/2023"/>
    <x v="0"/>
    <x v="0"/>
    <x v="13"/>
    <x v="8"/>
    <s v="JOAQUIN ANDRES ZAPATA LAFUENTE"/>
    <d v="2023-08-28T00:00:00"/>
    <s v="I.T. ADQ. MANTTO Y SERV. 92/2023"/>
    <d v="2023-09-26T00:00:00"/>
    <s v="CD-334"/>
    <s v="CD-334-B"/>
    <s v="CD-334"/>
    <n v="123960"/>
    <s v="CD-334-B"/>
    <m/>
    <s v="NATTALI MARIZOL QUISPE QUIROGA"/>
    <x v="0"/>
    <x v="1"/>
    <n v="30"/>
    <x v="0"/>
    <d v="2023-08-14T00:00:00"/>
    <m/>
    <x v="1"/>
    <x v="0"/>
    <x v="0"/>
    <s v="CLQ-23-CD-334/2023 ADQUISICION DE PLANCHAS DE ACERO PARA LA SECCION DE MANTENIMIENTO MINA DE LA EMPRESA MINERA COLQUIRI (MODALIDAD DE CONTRATACION DIRECTA)"/>
    <s v="ADQ.MANTTO Y SERV. 120/2023"/>
    <x v="3"/>
    <n v="5"/>
    <s v="Plancha de acero antidesgaste 500, de 9.53 mm. (2.0x1.0m.)_x000a_Dureza promedio: 470-530 HB_x000a_QUARD/BELGICA "/>
    <s v="Piezas"/>
    <n v="12"/>
    <n v="5080"/>
    <n v="60960"/>
    <x v="0"/>
    <x v="0"/>
    <n v="0"/>
    <n v="0"/>
    <n v="729.88505747126442"/>
    <n v="0"/>
    <n v="0"/>
    <n v="0"/>
    <d v="1900-01-29T00:00:00"/>
    <x v="2"/>
    <s v="09/05/2476"/>
    <n v="125"/>
    <n v="2555"/>
    <n v="110"/>
    <d v="2024-08-26T00:00:00"/>
    <n v="210481"/>
    <n v="0"/>
    <n v="0"/>
    <n v="0"/>
    <x v="2"/>
    <x v="2"/>
    <m/>
    <x v="0"/>
    <x v="12"/>
    <x v="0"/>
    <x v="0"/>
    <x v="0"/>
    <x v="2"/>
    <x v="1"/>
    <x v="2"/>
    <x v="3"/>
    <x v="3"/>
    <x v="1"/>
    <x v="29"/>
    <x v="0"/>
    <x v="0"/>
  </r>
  <r>
    <x v="0"/>
    <x v="137"/>
    <x v="0"/>
    <x v="0"/>
    <x v="8"/>
    <d v="2023-07-20T00:00:00"/>
    <x v="1"/>
    <x v="3"/>
    <x v="3"/>
    <x v="7"/>
    <x v="9"/>
    <s v="ADQ.MANTTO Y SERV. 120/2023"/>
    <d v="2023-08-03T00:00:00"/>
    <x v="0"/>
    <n v="669"/>
    <x v="0"/>
    <x v="136"/>
    <n v="599679"/>
    <x v="5"/>
    <x v="825"/>
    <x v="35"/>
    <x v="56"/>
    <x v="0"/>
    <x v="8"/>
    <x v="0"/>
    <s v="16/08/2023"/>
    <s v="16/08/2023"/>
    <x v="0"/>
    <x v="0"/>
    <x v="13"/>
    <x v="8"/>
    <s v="JOAQUIN ANDRES ZAPATA LAFUENTE"/>
    <d v="2023-08-28T00:00:00"/>
    <s v="I.T. ADQ. MANTTO Y SERV. 92/2023"/>
    <d v="2023-09-26T00:00:00"/>
    <s v="CD-334"/>
    <s v="CD-334-A"/>
    <s v="CD-334"/>
    <n v="228945"/>
    <s v="CD-334-A"/>
    <m/>
    <s v="SUMINISTROS TECNICOS INDUSTRIALES Y SOLDADURA S.R.L."/>
    <x v="0"/>
    <x v="1"/>
    <n v="20"/>
    <x v="0"/>
    <d v="2023-08-16T00:00:00"/>
    <m/>
    <x v="1"/>
    <x v="0"/>
    <x v="0"/>
    <s v="CLQ-23-CD-334/2023 ADQUISICION DE PLANCHAS DE ACERO PARA LA SECCION DE MANTENIMIENTO MINA DE LA EMPRESA MINERA COLQUIRI (MODALIDAD DE CONTRATACION DIRECTA)"/>
    <s v="ADQ.MANTTO Y SERV. 120/2023"/>
    <x v="3"/>
    <n v="6"/>
    <s v="Plancha de acero antidesgaste 500, de 8.00 mm. (2.0x1.0m.)_x000a_Dureza promedio: 470-530 HB_x000a_SSAB-HARDOX/SUECIA-USA "/>
    <s v="Piezas"/>
    <n v="30"/>
    <n v="4425"/>
    <n v="132750"/>
    <x v="0"/>
    <x v="0"/>
    <n v="0"/>
    <n v="0"/>
    <n v="635.77586206896547"/>
    <n v="0"/>
    <n v="0"/>
    <n v="0"/>
    <d v="1900-01-19T00:00:00"/>
    <x v="2"/>
    <s v="09/05/2476"/>
    <n v="125"/>
    <n v="2555"/>
    <n v="110"/>
    <d v="2024-08-26T00:00:00"/>
    <n v="210491"/>
    <n v="0"/>
    <n v="0"/>
    <n v="0"/>
    <x v="2"/>
    <x v="2"/>
    <m/>
    <x v="0"/>
    <x v="12"/>
    <x v="0"/>
    <x v="0"/>
    <x v="0"/>
    <x v="2"/>
    <x v="1"/>
    <x v="2"/>
    <x v="3"/>
    <x v="3"/>
    <x v="1"/>
    <x v="29"/>
    <x v="0"/>
    <x v="0"/>
  </r>
  <r>
    <x v="0"/>
    <x v="137"/>
    <x v="0"/>
    <x v="0"/>
    <x v="8"/>
    <d v="2023-07-20T00:00:00"/>
    <x v="1"/>
    <x v="3"/>
    <x v="3"/>
    <x v="7"/>
    <x v="9"/>
    <s v="ADQ.MANTTO Y SERV. 120/2023"/>
    <d v="2023-08-03T00:00:00"/>
    <x v="0"/>
    <n v="669"/>
    <x v="0"/>
    <x v="136"/>
    <n v="599679"/>
    <x v="6"/>
    <x v="826"/>
    <x v="4"/>
    <x v="56"/>
    <x v="0"/>
    <x v="8"/>
    <x v="0"/>
    <s v="16/08/2023"/>
    <s v="16/08/2023"/>
    <x v="0"/>
    <x v="0"/>
    <x v="13"/>
    <x v="8"/>
    <s v="JOAQUIN ANDRES ZAPATA LAFUENTE"/>
    <d v="2023-08-28T00:00:00"/>
    <s v="I.T. ADQ. MANTTO Y SERV. 92/2023"/>
    <d v="2023-09-26T00:00:00"/>
    <s v="CD-334"/>
    <s v="CD-334-A"/>
    <s v="CD-334"/>
    <n v="228945"/>
    <s v="CD-334-A"/>
    <m/>
    <s v="SUMINISTROS TECNICOS INDUSTRIALES Y SOLDADURA S.R.L."/>
    <x v="0"/>
    <x v="1"/>
    <n v="20"/>
    <x v="0"/>
    <d v="2023-08-16T00:00:00"/>
    <m/>
    <x v="1"/>
    <x v="0"/>
    <x v="0"/>
    <s v="CLQ-23-CD-334/2023 ADQUISICION DE PLANCHAS DE ACERO PARA LA SECCION DE MANTENIMIENTO MINA DE LA EMPRESA MINERA COLQUIRI (MODALIDAD DE CONTRATACION DIRECTA)"/>
    <s v="ADQ.MANTTO Y SERV. 120/2023"/>
    <x v="3"/>
    <n v="7"/>
    <s v="Plancha de acero antidesgaste 500, de 6.00 mm. (2.0x1.0m.)_x000a_Dureza promedio: 470-530 HB_x000a_SSAB-HARDOX/SUECIA-USA "/>
    <s v="Piezas"/>
    <n v="8"/>
    <n v="3435"/>
    <n v="27480"/>
    <x v="0"/>
    <x v="0"/>
    <n v="0"/>
    <n v="0"/>
    <n v="493.5344827586207"/>
    <n v="0"/>
    <n v="0"/>
    <n v="0"/>
    <d v="1900-01-19T00:00:00"/>
    <x v="2"/>
    <s v="09/05/2476"/>
    <n v="125"/>
    <n v="2555"/>
    <n v="110"/>
    <d v="2024-08-26T00:00:00"/>
    <n v="210491"/>
    <n v="0"/>
    <n v="0"/>
    <n v="0"/>
    <x v="2"/>
    <x v="2"/>
    <m/>
    <x v="0"/>
    <x v="12"/>
    <x v="0"/>
    <x v="0"/>
    <x v="0"/>
    <x v="2"/>
    <x v="1"/>
    <x v="2"/>
    <x v="3"/>
    <x v="3"/>
    <x v="1"/>
    <x v="29"/>
    <x v="0"/>
    <x v="0"/>
  </r>
  <r>
    <x v="0"/>
    <x v="137"/>
    <x v="0"/>
    <x v="0"/>
    <x v="8"/>
    <d v="2023-07-20T00:00:00"/>
    <x v="1"/>
    <x v="3"/>
    <x v="3"/>
    <x v="7"/>
    <x v="9"/>
    <s v="ADQ.MANTTO Y SERV. 120/2023"/>
    <d v="2023-08-03T00:00:00"/>
    <x v="0"/>
    <n v="669"/>
    <x v="0"/>
    <x v="136"/>
    <n v="599679"/>
    <x v="7"/>
    <x v="827"/>
    <x v="29"/>
    <x v="56"/>
    <x v="0"/>
    <x v="8"/>
    <x v="0"/>
    <s v="16/08/2023"/>
    <s v="16/08/2023"/>
    <x v="0"/>
    <x v="0"/>
    <x v="13"/>
    <x v="8"/>
    <s v="JOAQUIN ANDRES ZAPATA LAFUENTE"/>
    <d v="2023-08-28T00:00:00"/>
    <s v="I.T. ADQ. MANTTO Y SERV. 92/2023"/>
    <d v="2023-09-26T00:00:00"/>
    <s v="CD-334"/>
    <s v="CD-334-A"/>
    <s v="CD-334"/>
    <n v="228945"/>
    <s v="CD-334-A"/>
    <m/>
    <s v="SUMINISTROS TECNICOS INDUSTRIALES Y SOLDADURA S.R.L."/>
    <x v="0"/>
    <x v="1"/>
    <n v="20"/>
    <x v="0"/>
    <d v="2023-08-16T00:00:00"/>
    <m/>
    <x v="1"/>
    <x v="0"/>
    <x v="0"/>
    <s v="CLQ-23-CD-334/2023 ADQUISICION DE PLANCHAS DE ACERO PARA LA SECCION DE MANTENIMIENTO MINA DE LA EMPRESA MINERA COLQUIRI (MODALIDAD DE CONTRATACION DIRECTA)"/>
    <s v="ADQ.MANTTO Y SERV. 120/2023"/>
    <x v="3"/>
    <n v="8"/>
    <s v="Plancha de acero antidesgaste 450, de 4.00 mm. (2.0x1.5m.)_x000a_Dureza promedio: 470-530 HB_x000a_SSAB-HARDOX/SUECIA-USA "/>
    <s v="Piezas"/>
    <n v="4"/>
    <n v="3435"/>
    <n v="13740"/>
    <x v="0"/>
    <x v="0"/>
    <n v="0"/>
    <n v="0"/>
    <n v="493.5344827586207"/>
    <n v="0"/>
    <n v="0"/>
    <n v="0"/>
    <d v="1900-01-19T00:00:00"/>
    <x v="2"/>
    <s v="09/05/2476"/>
    <n v="125"/>
    <n v="2555"/>
    <n v="110"/>
    <d v="2024-08-26T00:00:00"/>
    <n v="210491"/>
    <n v="0"/>
    <n v="0"/>
    <n v="0"/>
    <x v="2"/>
    <x v="2"/>
    <m/>
    <x v="0"/>
    <x v="12"/>
    <x v="0"/>
    <x v="0"/>
    <x v="0"/>
    <x v="2"/>
    <x v="1"/>
    <x v="2"/>
    <x v="3"/>
    <x v="3"/>
    <x v="1"/>
    <x v="29"/>
    <x v="0"/>
    <x v="0"/>
  </r>
  <r>
    <x v="0"/>
    <x v="137"/>
    <x v="0"/>
    <x v="0"/>
    <x v="8"/>
    <d v="2023-07-20T00:00:00"/>
    <x v="1"/>
    <x v="3"/>
    <x v="3"/>
    <x v="7"/>
    <x v="9"/>
    <s v="ADQ.MANTTO Y SERV. 120/2023"/>
    <d v="2023-08-03T00:00:00"/>
    <x v="0"/>
    <n v="669"/>
    <x v="0"/>
    <x v="136"/>
    <n v="599679"/>
    <x v="8"/>
    <x v="828"/>
    <x v="3"/>
    <x v="56"/>
    <x v="0"/>
    <x v="8"/>
    <x v="0"/>
    <s v="16/08/2023"/>
    <s v="16/08/2023"/>
    <x v="0"/>
    <x v="0"/>
    <x v="13"/>
    <x v="8"/>
    <s v="JOAQUIN ANDRES ZAPATA LAFUENTE"/>
    <d v="2023-08-28T00:00:00"/>
    <s v="I.T. ADQ. MANTTO Y SERV. 92/2023"/>
    <d v="2023-09-26T00:00:00"/>
    <s v="CD-334"/>
    <s v="CD-334-C"/>
    <s v="CD-334"/>
    <n v="88964.87"/>
    <s v="CD-334-C"/>
    <m/>
    <s v="INDUSTRIA METALURGICA FERROTODO S.A."/>
    <x v="0"/>
    <x v="1"/>
    <n v="45"/>
    <x v="0"/>
    <d v="2023-08-16T00:00:00"/>
    <m/>
    <x v="1"/>
    <x v="0"/>
    <x v="0"/>
    <s v="CLQ-23-CD-334/2023 ADQUISICION DE PLANCHAS DE ACERO PARA LA SECCION DE MANTENIMIENTO MINA DE LA EMPRESA MINERA COLQUIRI (MODALIDAD DE CONTRATACION DIRECTA)"/>
    <s v="ADQ.MANTTO Y SERV. 120/2023"/>
    <x v="3"/>
    <n v="9"/>
    <s v="Plancha de Acero ASTM A36 de 5/32¨x1.0x2.0 m_x000a_YANGANG/CHINA "/>
    <s v="Piezas"/>
    <n v="12"/>
    <n v="677.49"/>
    <n v="8129.88"/>
    <x v="0"/>
    <x v="0"/>
    <n v="0"/>
    <n v="0"/>
    <n v="97.340517241379317"/>
    <n v="0"/>
    <n v="0"/>
    <n v="0"/>
    <d v="1900-02-13T00:00:00"/>
    <x v="2"/>
    <s v="09/05/2476"/>
    <n v="125"/>
    <n v="2555"/>
    <n v="110"/>
    <d v="2024-08-26T00:00:00"/>
    <n v="210466"/>
    <n v="0"/>
    <n v="0"/>
    <n v="0"/>
    <x v="2"/>
    <x v="2"/>
    <m/>
    <x v="0"/>
    <x v="12"/>
    <x v="0"/>
    <x v="0"/>
    <x v="0"/>
    <x v="2"/>
    <x v="1"/>
    <x v="2"/>
    <x v="3"/>
    <x v="3"/>
    <x v="1"/>
    <x v="29"/>
    <x v="0"/>
    <x v="0"/>
  </r>
  <r>
    <x v="0"/>
    <x v="137"/>
    <x v="0"/>
    <x v="0"/>
    <x v="8"/>
    <d v="2023-07-20T00:00:00"/>
    <x v="1"/>
    <x v="3"/>
    <x v="3"/>
    <x v="7"/>
    <x v="9"/>
    <s v="ADQ.MANTTO Y SERV. 120/2023"/>
    <d v="2023-08-03T00:00:00"/>
    <x v="0"/>
    <n v="669"/>
    <x v="0"/>
    <x v="136"/>
    <n v="599679"/>
    <x v="9"/>
    <x v="829"/>
    <x v="112"/>
    <x v="56"/>
    <x v="0"/>
    <x v="8"/>
    <x v="0"/>
    <s v="16/08/2023"/>
    <s v="16/08/2023"/>
    <x v="0"/>
    <x v="0"/>
    <x v="13"/>
    <x v="8"/>
    <s v="JOAQUIN ANDRES ZAPATA LAFUENTE"/>
    <d v="2023-08-28T00:00:00"/>
    <s v="I.T. ADQ. MANTTO Y SERV. 92/2023"/>
    <d v="2023-09-26T00:00:00"/>
    <s v="CD-334"/>
    <s v="CD-334-D"/>
    <s v="CD-334"/>
    <n v="23760"/>
    <s v="CD-334-D"/>
    <m/>
    <s v="OXHANS S.R.L."/>
    <x v="0"/>
    <x v="1"/>
    <n v="20"/>
    <x v="0"/>
    <d v="2023-08-11T00:00:00"/>
    <m/>
    <x v="1"/>
    <x v="0"/>
    <x v="0"/>
    <s v="CLQ-23-CD-334/2023 ADQUISICION DE PLANCHAS DE ACERO PARA LA SECCION DE MANTENIMIENTO MINA DE LA EMPRESA MINERA COLQUIRI (MODALIDAD DE CONTRATACION DIRECTA)"/>
    <s v="ADQ.MANTTO Y SERV. 120/2023"/>
    <x v="3"/>
    <n v="10"/>
    <s v="Plancha de Acero ASTM A36 de 1/4¨x1.0x2.0 m_x000a_ARCELORMITTAL/BRASIL "/>
    <s v="Piezas"/>
    <n v="24"/>
    <n v="990"/>
    <n v="23760"/>
    <x v="0"/>
    <x v="0"/>
    <n v="0"/>
    <n v="0"/>
    <n v="142.24137931034483"/>
    <n v="0"/>
    <n v="0"/>
    <n v="0"/>
    <d v="1900-01-19T00:00:00"/>
    <x v="2"/>
    <s v="09/05/2476"/>
    <n v="125"/>
    <n v="2555"/>
    <n v="110"/>
    <d v="2024-08-26T00:00:00"/>
    <n v="210491"/>
    <n v="0"/>
    <n v="0"/>
    <n v="0"/>
    <x v="2"/>
    <x v="2"/>
    <m/>
    <x v="0"/>
    <x v="12"/>
    <x v="0"/>
    <x v="0"/>
    <x v="0"/>
    <x v="2"/>
    <x v="1"/>
    <x v="2"/>
    <x v="3"/>
    <x v="3"/>
    <x v="1"/>
    <x v="29"/>
    <x v="0"/>
    <x v="0"/>
  </r>
  <r>
    <x v="0"/>
    <x v="137"/>
    <x v="0"/>
    <x v="0"/>
    <x v="8"/>
    <d v="2023-07-20T00:00:00"/>
    <x v="1"/>
    <x v="3"/>
    <x v="3"/>
    <x v="7"/>
    <x v="9"/>
    <s v="ADQ.MANTTO Y SERV. 120/2023"/>
    <d v="2023-08-03T00:00:00"/>
    <x v="0"/>
    <n v="669"/>
    <x v="0"/>
    <x v="136"/>
    <n v="599679"/>
    <x v="10"/>
    <x v="830"/>
    <x v="78"/>
    <x v="56"/>
    <x v="0"/>
    <x v="8"/>
    <x v="0"/>
    <s v="16/08/2023"/>
    <s v="16/08/2023"/>
    <x v="0"/>
    <x v="0"/>
    <x v="13"/>
    <x v="8"/>
    <s v="JOAQUIN ANDRES ZAPATA LAFUENTE"/>
    <d v="2023-08-28T00:00:00"/>
    <s v="I.T. ADQ. MANTTO Y SERV. 92/2023"/>
    <d v="2023-09-26T00:00:00"/>
    <s v="CD-334"/>
    <s v="CD-334-C"/>
    <s v="CD-334"/>
    <n v="88964.87"/>
    <s v="CD-334-C"/>
    <m/>
    <s v="INDUSTRIA METALURGICA FERROTODO S.A."/>
    <x v="0"/>
    <x v="1"/>
    <n v="45"/>
    <x v="0"/>
    <d v="2023-08-16T00:00:00"/>
    <m/>
    <x v="1"/>
    <x v="0"/>
    <x v="0"/>
    <s v="CLQ-23-CD-334/2023 ADQUISICION DE PLANCHAS DE ACERO PARA LA SECCION DE MANTENIMIENTO MINA DE LA EMPRESA MINERA COLQUIRI (MODALIDAD DE CONTRATACION DIRECTA)"/>
    <s v="ADQ.MANTTO Y SERV. 120/2023"/>
    <x v="3"/>
    <n v="11"/>
    <s v="Plancha de Acero ASTM A36 de 5/16¨x1.0x2.0 m_x000a_YANGANG/CHINA "/>
    <s v="Piezas"/>
    <n v="25"/>
    <n v="1354.97"/>
    <n v="33874.25"/>
    <x v="0"/>
    <x v="0"/>
    <n v="0"/>
    <n v="0"/>
    <n v="194.67959770114942"/>
    <n v="0"/>
    <n v="0"/>
    <n v="0"/>
    <d v="1900-02-13T00:00:00"/>
    <x v="2"/>
    <s v="09/05/2476"/>
    <n v="125"/>
    <n v="2555"/>
    <n v="110"/>
    <d v="2024-08-26T00:00:00"/>
    <n v="210466"/>
    <n v="0"/>
    <n v="0"/>
    <n v="0"/>
    <x v="2"/>
    <x v="2"/>
    <m/>
    <x v="0"/>
    <x v="12"/>
    <x v="0"/>
    <x v="0"/>
    <x v="0"/>
    <x v="2"/>
    <x v="1"/>
    <x v="2"/>
    <x v="3"/>
    <x v="3"/>
    <x v="1"/>
    <x v="29"/>
    <x v="0"/>
    <x v="0"/>
  </r>
  <r>
    <x v="0"/>
    <x v="137"/>
    <x v="0"/>
    <x v="0"/>
    <x v="8"/>
    <d v="2023-07-20T00:00:00"/>
    <x v="1"/>
    <x v="3"/>
    <x v="3"/>
    <x v="7"/>
    <x v="9"/>
    <s v="ADQ.MANTTO Y SERV. 120/2023"/>
    <d v="2023-08-03T00:00:00"/>
    <x v="0"/>
    <n v="669"/>
    <x v="0"/>
    <x v="136"/>
    <n v="599679"/>
    <x v="11"/>
    <x v="831"/>
    <x v="8"/>
    <x v="56"/>
    <x v="0"/>
    <x v="8"/>
    <x v="0"/>
    <s v="16/08/2023"/>
    <s v="16/08/2023"/>
    <x v="0"/>
    <x v="0"/>
    <x v="13"/>
    <x v="8"/>
    <s v="JOAQUIN ANDRES ZAPATA LAFUENTE"/>
    <d v="2023-08-28T00:00:00"/>
    <s v="I.T. ADQ. MANTTO Y SERV. 92/2023"/>
    <d v="2023-09-26T00:00:00"/>
    <s v="CD-334"/>
    <s v="CD-334-C"/>
    <s v="CD-334"/>
    <n v="88964.87"/>
    <s v="CD-334-C"/>
    <m/>
    <s v="INDUSTRIA METALURGICA FERROTODO S.A."/>
    <x v="0"/>
    <x v="1"/>
    <n v="45"/>
    <x v="0"/>
    <d v="2023-08-16T00:00:00"/>
    <m/>
    <x v="1"/>
    <x v="0"/>
    <x v="0"/>
    <s v="CLQ-23-CD-334/2023 ADQUISICION DE PLANCHAS DE ACERO PARA LA SECCION DE MANTENIMIENTO MINA DE LA EMPRESA MINERA COLQUIRI (MODALIDAD DE CONTRATACION DIRECTA)"/>
    <s v="ADQ.MANTTO Y SERV. 120/2023"/>
    <x v="3"/>
    <n v="12"/>
    <s v="Plancha de Acero ASTM A36 de 5/8¨x1.0x2.0 m_x000a_ZIZHAO/CHINA "/>
    <s v="Piezas"/>
    <n v="6"/>
    <n v="2972.2"/>
    <n v="17833.199999999997"/>
    <x v="0"/>
    <x v="0"/>
    <n v="0"/>
    <n v="0"/>
    <n v="427.04022988505744"/>
    <n v="0"/>
    <n v="0"/>
    <n v="0"/>
    <d v="1900-02-13T00:00:00"/>
    <x v="2"/>
    <s v="09/05/2476"/>
    <n v="125"/>
    <n v="2555"/>
    <n v="110"/>
    <d v="2024-08-26T00:00:00"/>
    <n v="210466"/>
    <n v="0"/>
    <n v="0"/>
    <n v="0"/>
    <x v="2"/>
    <x v="2"/>
    <m/>
    <x v="0"/>
    <x v="12"/>
    <x v="0"/>
    <x v="0"/>
    <x v="0"/>
    <x v="2"/>
    <x v="1"/>
    <x v="2"/>
    <x v="3"/>
    <x v="3"/>
    <x v="1"/>
    <x v="29"/>
    <x v="0"/>
    <x v="0"/>
  </r>
  <r>
    <x v="0"/>
    <x v="137"/>
    <x v="0"/>
    <x v="0"/>
    <x v="8"/>
    <d v="2023-07-20T00:00:00"/>
    <x v="1"/>
    <x v="3"/>
    <x v="3"/>
    <x v="7"/>
    <x v="9"/>
    <s v="ADQ.MANTTO Y SERV. 120/2023"/>
    <d v="2023-08-03T00:00:00"/>
    <x v="0"/>
    <n v="669"/>
    <x v="0"/>
    <x v="136"/>
    <n v="599679"/>
    <x v="12"/>
    <x v="832"/>
    <x v="27"/>
    <x v="56"/>
    <x v="0"/>
    <x v="8"/>
    <x v="0"/>
    <s v="16/08/2023"/>
    <s v="16/08/2023"/>
    <x v="0"/>
    <x v="0"/>
    <x v="13"/>
    <x v="8"/>
    <s v="JOAQUIN ANDRES ZAPATA LAFUENTE"/>
    <d v="2023-08-28T00:00:00"/>
    <s v="I.T. ADQ. MANTTO Y SERV. 92/2023"/>
    <d v="2023-09-26T00:00:00"/>
    <s v="CD-334"/>
    <s v="CD-334-C"/>
    <s v="CD-334"/>
    <n v="88964.87"/>
    <s v="CD-334-C"/>
    <m/>
    <s v="INDUSTRIA METALURGICA FERROTODO S.A."/>
    <x v="0"/>
    <x v="1"/>
    <n v="45"/>
    <x v="0"/>
    <d v="2023-08-16T00:00:00"/>
    <m/>
    <x v="1"/>
    <x v="0"/>
    <x v="0"/>
    <s v="CLQ-23-CD-334/2023 ADQUISICION DE PLANCHAS DE ACERO PARA LA SECCION DE MANTENIMIENTO MINA DE LA EMPRESA MINERA COLQUIRI (MODALIDAD DE CONTRATACION DIRECTA)"/>
    <s v="ADQ.MANTTO Y SERV. 120/2023"/>
    <x v="3"/>
    <n v="13"/>
    <s v="Plancha de Acero ASTM A36 de 1 x1.0x2.0 m_x000a_ZHONGPU/CHINA "/>
    <s v="Piezas"/>
    <n v="5"/>
    <n v="4644.0600000000004"/>
    <n v="23220.300000000003"/>
    <x v="0"/>
    <x v="0"/>
    <n v="0"/>
    <n v="0"/>
    <n v="667.25000000000011"/>
    <n v="0"/>
    <n v="0"/>
    <n v="0"/>
    <d v="1900-02-13T00:00:00"/>
    <x v="2"/>
    <s v="09/05/2476"/>
    <n v="125"/>
    <n v="2555"/>
    <n v="110"/>
    <d v="2024-08-26T00:00:00"/>
    <n v="210466"/>
    <n v="0"/>
    <n v="0"/>
    <n v="0"/>
    <x v="2"/>
    <x v="2"/>
    <m/>
    <x v="0"/>
    <x v="12"/>
    <x v="0"/>
    <x v="0"/>
    <x v="0"/>
    <x v="2"/>
    <x v="1"/>
    <x v="2"/>
    <x v="3"/>
    <x v="3"/>
    <x v="1"/>
    <x v="29"/>
    <x v="0"/>
    <x v="0"/>
  </r>
  <r>
    <x v="0"/>
    <x v="137"/>
    <x v="0"/>
    <x v="0"/>
    <x v="8"/>
    <d v="2023-07-20T00:00:00"/>
    <x v="1"/>
    <x v="3"/>
    <x v="3"/>
    <x v="7"/>
    <x v="9"/>
    <s v="ADQ.MANTTO Y SERV. 120/2023"/>
    <d v="2023-08-03T00:00:00"/>
    <x v="0"/>
    <n v="669"/>
    <x v="0"/>
    <x v="136"/>
    <n v="599679"/>
    <x v="13"/>
    <x v="833"/>
    <x v="16"/>
    <x v="56"/>
    <x v="0"/>
    <x v="8"/>
    <x v="0"/>
    <s v="16/08/2023"/>
    <s v="16/08/2023"/>
    <x v="0"/>
    <x v="0"/>
    <x v="13"/>
    <x v="8"/>
    <s v="JOAQUIN ANDRES ZAPATA LAFUENTE"/>
    <d v="2023-08-28T00:00:00"/>
    <s v="I.T. ADQ. MANTTO Y SERV. 92/2023"/>
    <d v="2023-09-26T00:00:00"/>
    <s v="CD-334"/>
    <s v="CD-334-C"/>
    <s v="CD-334"/>
    <n v="88964.87"/>
    <s v="CD-334-C"/>
    <m/>
    <s v="INDUSTRIA METALURGICA FERROTODO S.A."/>
    <x v="0"/>
    <x v="1"/>
    <n v="45"/>
    <x v="0"/>
    <d v="2023-08-16T00:00:00"/>
    <m/>
    <x v="1"/>
    <x v="0"/>
    <x v="0"/>
    <s v="CLQ-23-CD-334/2023 ADQUISICION DE PLANCHAS DE ACERO PARA LA SECCION DE MANTENIMIENTO MINA DE LA EMPRESA MINERA COLQUIRI (MODALIDAD DE CONTRATACION DIRECTA)"/>
    <s v="ADQ.MANTTO Y SERV. 120/2023"/>
    <x v="3"/>
    <n v="14"/>
    <s v="Plancha de Acero ASTM A36 de 1 1/4¨x1.0x2.0 m_x000a_ZHONGPU/CHINA "/>
    <s v="Piezas"/>
    <n v="1"/>
    <n v="5907.24"/>
    <n v="5907.24"/>
    <x v="0"/>
    <x v="0"/>
    <n v="0"/>
    <n v="0"/>
    <n v="848.74137931034477"/>
    <n v="0"/>
    <n v="0"/>
    <n v="0"/>
    <d v="1900-02-13T00:00:00"/>
    <x v="2"/>
    <s v="09/05/2476"/>
    <n v="125"/>
    <n v="2555"/>
    <n v="110"/>
    <d v="2024-08-26T00:00:00"/>
    <n v="210466"/>
    <n v="0"/>
    <n v="0"/>
    <n v="0"/>
    <x v="2"/>
    <x v="2"/>
    <m/>
    <x v="0"/>
    <x v="12"/>
    <x v="0"/>
    <x v="0"/>
    <x v="0"/>
    <x v="2"/>
    <x v="1"/>
    <x v="2"/>
    <x v="3"/>
    <x v="3"/>
    <x v="1"/>
    <x v="29"/>
    <x v="0"/>
    <x v="0"/>
  </r>
  <r>
    <x v="0"/>
    <x v="138"/>
    <x v="0"/>
    <x v="0"/>
    <x v="8"/>
    <d v="2023-07-25T00:00:00"/>
    <x v="1"/>
    <x v="12"/>
    <x v="12"/>
    <x v="7"/>
    <x v="9"/>
    <s v="ADQ.MANTTO Y SERV. 125/2023"/>
    <d v="2023-08-03T00:00:00"/>
    <x v="0"/>
    <n v="682"/>
    <x v="0"/>
    <x v="137"/>
    <n v="171697"/>
    <x v="0"/>
    <x v="834"/>
    <x v="29"/>
    <x v="56"/>
    <x v="77"/>
    <x v="8"/>
    <x v="0"/>
    <s v="16/08/2023"/>
    <s v="16/08/2023"/>
    <x v="0"/>
    <x v="0"/>
    <x v="18"/>
    <x v="8"/>
    <s v="OSCAR MIRKO MIRANDA ROMERO "/>
    <m/>
    <m/>
    <m/>
    <m/>
    <m/>
    <m/>
    <m/>
    <n v="0"/>
    <m/>
    <m/>
    <x v="0"/>
    <x v="0"/>
    <m/>
    <x v="0"/>
    <m/>
    <m/>
    <x v="1"/>
    <x v="0"/>
    <x v="0"/>
    <s v="CLQ-23-CD-337/2023 ADQUISICION DE RODAMIENTOS PARA MANTENIMIENTO DE LA EMPRESA MINERA COLQUIRI (MODALIDAD DE CONTRATACION DIRECTA)"/>
    <s v="ADQ.MANTTO Y SERV. 125/2023"/>
    <x v="12"/>
    <n v="1"/>
    <s v="Rodamiento de rodillos cilindricos de una hilera NU 311ECP CONDICIONES TECNICAS_x000a_Certificación: debe contar con ficha técnica_x000a_Certificación: debe contar con certificación de la calidad del material utilizado._x000a_Lugar de entrega: Almacenes de la Empresa Minera Colquiri._x000a_Garantía mínima de 1 año."/>
    <s v="Piezas"/>
    <n v="4"/>
    <m/>
    <n v="0"/>
    <x v="0"/>
    <x v="0"/>
    <n v="473"/>
    <n v="0"/>
    <n v="0"/>
    <n v="0"/>
    <n v="0"/>
    <n v="0"/>
    <d v="1899-12-30T00:00:00"/>
    <x v="2"/>
    <s v="09/05/2476"/>
    <n v="125"/>
    <n v="2555"/>
    <n v="110"/>
    <d v="2024-08-26T00:00:00"/>
    <n v="210511"/>
    <n v="0"/>
    <n v="0"/>
    <n v="0"/>
    <x v="2"/>
    <x v="2"/>
    <m/>
    <x v="0"/>
    <x v="12"/>
    <x v="0"/>
    <x v="0"/>
    <x v="0"/>
    <x v="2"/>
    <x v="1"/>
    <x v="2"/>
    <x v="3"/>
    <x v="3"/>
    <x v="1"/>
    <x v="29"/>
    <x v="0"/>
    <x v="0"/>
  </r>
  <r>
    <x v="0"/>
    <x v="138"/>
    <x v="0"/>
    <x v="0"/>
    <x v="8"/>
    <d v="2023-07-25T00:00:00"/>
    <x v="1"/>
    <x v="12"/>
    <x v="12"/>
    <x v="7"/>
    <x v="9"/>
    <s v="ADQ.MANTTO Y SERV. 125/2023"/>
    <d v="2023-08-03T00:00:00"/>
    <x v="0"/>
    <n v="682"/>
    <x v="0"/>
    <x v="137"/>
    <n v="171697"/>
    <x v="1"/>
    <x v="835"/>
    <x v="7"/>
    <x v="56"/>
    <x v="0"/>
    <x v="8"/>
    <x v="0"/>
    <s v="16/08/2023"/>
    <s v="16/08/2023"/>
    <x v="0"/>
    <x v="0"/>
    <x v="18"/>
    <x v="8"/>
    <s v="OSCAR MIRKO MIRANDA ROMERO "/>
    <m/>
    <m/>
    <m/>
    <m/>
    <m/>
    <m/>
    <m/>
    <n v="0"/>
    <m/>
    <m/>
    <x v="0"/>
    <x v="0"/>
    <m/>
    <x v="0"/>
    <m/>
    <m/>
    <x v="1"/>
    <x v="0"/>
    <x v="0"/>
    <s v="CLQ-23-CD-337/2023 ADQUISICION DE RODAMIENTOS PARA MANTENIMIENTO DE LA EMPRESA MINERA COLQUIRI (MODALIDAD DE CONTRATACION DIRECTA)"/>
    <s v="ADQ.MANTTO Y SERV. 125/2023"/>
    <x v="12"/>
    <n v="2"/>
    <s v="Rodamiento de rodillos cilindricos de una hilera NJ 410 "/>
    <s v="Piezas"/>
    <n v="2"/>
    <m/>
    <n v="0"/>
    <x v="0"/>
    <x v="0"/>
    <n v="473"/>
    <n v="0"/>
    <n v="0"/>
    <n v="0"/>
    <n v="0"/>
    <n v="0"/>
    <d v="1899-12-30T00:00:00"/>
    <x v="2"/>
    <s v="09/05/2476"/>
    <n v="125"/>
    <n v="2555"/>
    <n v="110"/>
    <d v="2024-08-26T00:00:00"/>
    <n v="210511"/>
    <n v="0"/>
    <n v="0"/>
    <n v="0"/>
    <x v="2"/>
    <x v="2"/>
    <m/>
    <x v="0"/>
    <x v="12"/>
    <x v="0"/>
    <x v="0"/>
    <x v="0"/>
    <x v="2"/>
    <x v="1"/>
    <x v="2"/>
    <x v="3"/>
    <x v="3"/>
    <x v="1"/>
    <x v="29"/>
    <x v="0"/>
    <x v="0"/>
  </r>
  <r>
    <x v="0"/>
    <x v="138"/>
    <x v="0"/>
    <x v="0"/>
    <x v="8"/>
    <d v="2023-07-25T00:00:00"/>
    <x v="1"/>
    <x v="12"/>
    <x v="12"/>
    <x v="7"/>
    <x v="9"/>
    <s v="ADQ.MANTTO Y SERV. 125/2023"/>
    <d v="2023-08-03T00:00:00"/>
    <x v="0"/>
    <n v="682"/>
    <x v="0"/>
    <x v="137"/>
    <n v="171697"/>
    <x v="2"/>
    <x v="836"/>
    <x v="7"/>
    <x v="56"/>
    <x v="0"/>
    <x v="8"/>
    <x v="0"/>
    <s v="16/08/2023"/>
    <s v="16/08/2023"/>
    <x v="0"/>
    <x v="0"/>
    <x v="18"/>
    <x v="8"/>
    <s v="OSCAR MIRKO MIRANDA ROMERO "/>
    <m/>
    <m/>
    <m/>
    <m/>
    <m/>
    <m/>
    <m/>
    <n v="0"/>
    <m/>
    <m/>
    <x v="0"/>
    <x v="0"/>
    <m/>
    <x v="0"/>
    <m/>
    <m/>
    <x v="1"/>
    <x v="0"/>
    <x v="0"/>
    <s v="CLQ-23-CD-337/2023 ADQUISICION DE RODAMIENTOS PARA MANTENIMIENTO DE LA EMPRESA MINERA COLQUIRI (MODALIDAD DE CONTRATACION DIRECTA)"/>
    <s v="ADQ.MANTTO Y SERV. 125/2023"/>
    <x v="12"/>
    <n v="3"/>
    <s v="Rodamiento de bolas a rotula con sellos a ambos lados 2213E-2RS1TN9 "/>
    <s v="Piezas"/>
    <n v="2"/>
    <m/>
    <n v="0"/>
    <x v="0"/>
    <x v="0"/>
    <n v="473"/>
    <n v="0"/>
    <n v="0"/>
    <n v="0"/>
    <n v="0"/>
    <n v="0"/>
    <d v="1899-12-30T00:00:00"/>
    <x v="2"/>
    <s v="09/05/2476"/>
    <n v="125"/>
    <n v="2555"/>
    <n v="110"/>
    <d v="2024-08-26T00:00:00"/>
    <n v="210511"/>
    <n v="0"/>
    <n v="0"/>
    <n v="0"/>
    <x v="2"/>
    <x v="2"/>
    <m/>
    <x v="0"/>
    <x v="12"/>
    <x v="0"/>
    <x v="0"/>
    <x v="0"/>
    <x v="2"/>
    <x v="1"/>
    <x v="2"/>
    <x v="3"/>
    <x v="3"/>
    <x v="1"/>
    <x v="29"/>
    <x v="0"/>
    <x v="0"/>
  </r>
  <r>
    <x v="0"/>
    <x v="138"/>
    <x v="0"/>
    <x v="0"/>
    <x v="8"/>
    <d v="2023-07-25T00:00:00"/>
    <x v="1"/>
    <x v="12"/>
    <x v="12"/>
    <x v="7"/>
    <x v="9"/>
    <s v="ADQ.MANTTO Y SERV. 125/2023"/>
    <d v="2023-08-03T00:00:00"/>
    <x v="0"/>
    <n v="682"/>
    <x v="0"/>
    <x v="137"/>
    <n v="171697"/>
    <x v="3"/>
    <x v="837"/>
    <x v="9"/>
    <x v="56"/>
    <x v="0"/>
    <x v="8"/>
    <x v="0"/>
    <s v="16/08/2023"/>
    <s v="16/08/2023"/>
    <x v="0"/>
    <x v="0"/>
    <x v="18"/>
    <x v="8"/>
    <s v="OSCAR MIRKO MIRANDA ROMERO "/>
    <m/>
    <m/>
    <m/>
    <m/>
    <m/>
    <m/>
    <m/>
    <n v="0"/>
    <m/>
    <m/>
    <x v="0"/>
    <x v="0"/>
    <m/>
    <x v="0"/>
    <m/>
    <m/>
    <x v="1"/>
    <x v="0"/>
    <x v="0"/>
    <s v="CLQ-23-CD-337/2023 ADQUISICION DE RODAMIENTOS PARA MANTENIMIENTO DE LA EMPRESA MINERA COLQUIRI (MODALIDAD DE CONTRATACION DIRECTA)"/>
    <s v="ADQ.MANTTO Y SERV. 125/2023"/>
    <x v="12"/>
    <n v="4"/>
    <s v="Rodamiento de una hilera de rodillos conicos 482/472 "/>
    <s v="Piezas"/>
    <n v="10"/>
    <m/>
    <n v="0"/>
    <x v="0"/>
    <x v="0"/>
    <n v="473"/>
    <n v="0"/>
    <n v="0"/>
    <n v="0"/>
    <n v="0"/>
    <n v="0"/>
    <d v="1899-12-30T00:00:00"/>
    <x v="2"/>
    <s v="09/05/2476"/>
    <n v="125"/>
    <n v="2555"/>
    <n v="110"/>
    <d v="2024-08-26T00:00:00"/>
    <n v="210511"/>
    <n v="0"/>
    <n v="0"/>
    <n v="0"/>
    <x v="2"/>
    <x v="2"/>
    <m/>
    <x v="0"/>
    <x v="12"/>
    <x v="0"/>
    <x v="0"/>
    <x v="0"/>
    <x v="2"/>
    <x v="1"/>
    <x v="2"/>
    <x v="3"/>
    <x v="3"/>
    <x v="1"/>
    <x v="29"/>
    <x v="0"/>
    <x v="0"/>
  </r>
  <r>
    <x v="0"/>
    <x v="138"/>
    <x v="0"/>
    <x v="0"/>
    <x v="8"/>
    <d v="2023-07-25T00:00:00"/>
    <x v="1"/>
    <x v="12"/>
    <x v="12"/>
    <x v="7"/>
    <x v="9"/>
    <s v="ADQ.MANTTO Y SERV. 125/2023"/>
    <d v="2023-08-03T00:00:00"/>
    <x v="0"/>
    <n v="682"/>
    <x v="0"/>
    <x v="137"/>
    <n v="171697"/>
    <x v="4"/>
    <x v="838"/>
    <x v="8"/>
    <x v="56"/>
    <x v="0"/>
    <x v="8"/>
    <x v="0"/>
    <s v="16/08/2023"/>
    <s v="16/08/2023"/>
    <x v="0"/>
    <x v="0"/>
    <x v="18"/>
    <x v="8"/>
    <s v="OSCAR MIRKO MIRANDA ROMERO "/>
    <m/>
    <m/>
    <m/>
    <m/>
    <m/>
    <m/>
    <m/>
    <n v="0"/>
    <m/>
    <m/>
    <x v="0"/>
    <x v="0"/>
    <m/>
    <x v="0"/>
    <m/>
    <m/>
    <x v="1"/>
    <x v="0"/>
    <x v="0"/>
    <s v="CLQ-23-CD-337/2023 ADQUISICION DE RODAMIENTOS PARA MANTENIMIENTO DE LA EMPRESA MINERA COLQUIRI (MODALIDAD DE CONTRATACION DIRECTA)"/>
    <s v="ADQ.MANTTO Y SERV. 125/2023"/>
    <x v="12"/>
    <n v="5"/>
    <s v="Rodamiento de rodillos conicos 749/742 "/>
    <s v="Piezas"/>
    <n v="6"/>
    <m/>
    <n v="0"/>
    <x v="0"/>
    <x v="0"/>
    <n v="473"/>
    <n v="0"/>
    <n v="0"/>
    <n v="0"/>
    <n v="0"/>
    <n v="0"/>
    <d v="1899-12-30T00:00:00"/>
    <x v="2"/>
    <s v="09/05/2476"/>
    <n v="125"/>
    <n v="2555"/>
    <n v="110"/>
    <d v="2024-08-26T00:00:00"/>
    <n v="210511"/>
    <n v="0"/>
    <n v="0"/>
    <n v="0"/>
    <x v="2"/>
    <x v="2"/>
    <m/>
    <x v="0"/>
    <x v="12"/>
    <x v="0"/>
    <x v="0"/>
    <x v="0"/>
    <x v="2"/>
    <x v="1"/>
    <x v="2"/>
    <x v="3"/>
    <x v="3"/>
    <x v="1"/>
    <x v="29"/>
    <x v="0"/>
    <x v="0"/>
  </r>
  <r>
    <x v="0"/>
    <x v="138"/>
    <x v="0"/>
    <x v="0"/>
    <x v="8"/>
    <d v="2023-07-25T00:00:00"/>
    <x v="1"/>
    <x v="12"/>
    <x v="12"/>
    <x v="7"/>
    <x v="9"/>
    <s v="ADQ.MANTTO Y SERV. 125/2023"/>
    <d v="2023-08-03T00:00:00"/>
    <x v="0"/>
    <n v="682"/>
    <x v="0"/>
    <x v="137"/>
    <n v="171697"/>
    <x v="5"/>
    <x v="839"/>
    <x v="3"/>
    <x v="56"/>
    <x v="0"/>
    <x v="8"/>
    <x v="0"/>
    <s v="16/08/2023"/>
    <s v="16/08/2023"/>
    <x v="0"/>
    <x v="0"/>
    <x v="18"/>
    <x v="8"/>
    <s v="OSCAR MIRKO MIRANDA ROMERO "/>
    <m/>
    <m/>
    <m/>
    <m/>
    <m/>
    <m/>
    <m/>
    <n v="0"/>
    <m/>
    <m/>
    <x v="0"/>
    <x v="0"/>
    <m/>
    <x v="0"/>
    <m/>
    <m/>
    <x v="1"/>
    <x v="0"/>
    <x v="0"/>
    <s v="CLQ-23-CD-337/2023 ADQUISICION DE RODAMIENTOS PARA MANTENIMIENTO DE LA EMPRESA MINERA COLQUIRI (MODALIDAD DE CONTRATACION DIRECTA)"/>
    <s v="ADQ.MANTTO Y SERV. 125/2023"/>
    <x v="12"/>
    <n v="6"/>
    <s v="Rodamiento rígidos de bolas 6203 2RSH "/>
    <s v="Piezas"/>
    <n v="12"/>
    <m/>
    <n v="0"/>
    <x v="0"/>
    <x v="0"/>
    <n v="473"/>
    <n v="0"/>
    <n v="0"/>
    <n v="0"/>
    <n v="0"/>
    <n v="0"/>
    <d v="1899-12-30T00:00:00"/>
    <x v="2"/>
    <s v="09/05/2476"/>
    <n v="125"/>
    <n v="2555"/>
    <n v="110"/>
    <d v="2024-08-26T00:00:00"/>
    <n v="210511"/>
    <n v="0"/>
    <n v="0"/>
    <n v="0"/>
    <x v="2"/>
    <x v="2"/>
    <m/>
    <x v="0"/>
    <x v="12"/>
    <x v="0"/>
    <x v="0"/>
    <x v="0"/>
    <x v="2"/>
    <x v="1"/>
    <x v="2"/>
    <x v="3"/>
    <x v="3"/>
    <x v="1"/>
    <x v="29"/>
    <x v="0"/>
    <x v="0"/>
  </r>
  <r>
    <x v="0"/>
    <x v="138"/>
    <x v="0"/>
    <x v="0"/>
    <x v="8"/>
    <d v="2023-07-25T00:00:00"/>
    <x v="1"/>
    <x v="12"/>
    <x v="12"/>
    <x v="7"/>
    <x v="9"/>
    <s v="ADQ.MANTTO Y SERV. 125/2023"/>
    <d v="2023-08-03T00:00:00"/>
    <x v="0"/>
    <n v="682"/>
    <x v="0"/>
    <x v="137"/>
    <n v="171697"/>
    <x v="6"/>
    <x v="840"/>
    <x v="29"/>
    <x v="56"/>
    <x v="0"/>
    <x v="8"/>
    <x v="0"/>
    <s v="16/08/2023"/>
    <s v="16/08/2023"/>
    <x v="0"/>
    <x v="0"/>
    <x v="18"/>
    <x v="8"/>
    <s v="OSCAR MIRKO MIRANDA ROMERO "/>
    <m/>
    <m/>
    <m/>
    <m/>
    <m/>
    <m/>
    <m/>
    <n v="0"/>
    <m/>
    <m/>
    <x v="0"/>
    <x v="0"/>
    <m/>
    <x v="0"/>
    <m/>
    <m/>
    <x v="1"/>
    <x v="0"/>
    <x v="0"/>
    <s v="CLQ-23-CD-337/2023 ADQUISICION DE RODAMIENTOS PARA MANTENIMIENTO DE LA EMPRESA MINERA COLQUIRI (MODALIDAD DE CONTRATACION DIRECTA)"/>
    <s v="ADQ.MANTTO Y SERV. 125/2023"/>
    <x v="12"/>
    <n v="7"/>
    <s v="Rodamiento rígidos de bolas 6211 2Z/C3 "/>
    <s v="Piezas"/>
    <n v="4"/>
    <m/>
    <n v="0"/>
    <x v="0"/>
    <x v="0"/>
    <n v="473"/>
    <n v="0"/>
    <n v="0"/>
    <n v="0"/>
    <n v="0"/>
    <n v="0"/>
    <d v="1899-12-30T00:00:00"/>
    <x v="2"/>
    <s v="09/05/2476"/>
    <n v="125"/>
    <n v="2555"/>
    <n v="110"/>
    <d v="2024-08-26T00:00:00"/>
    <n v="210511"/>
    <n v="0"/>
    <n v="0"/>
    <n v="0"/>
    <x v="2"/>
    <x v="2"/>
    <m/>
    <x v="0"/>
    <x v="12"/>
    <x v="0"/>
    <x v="0"/>
    <x v="0"/>
    <x v="2"/>
    <x v="1"/>
    <x v="2"/>
    <x v="3"/>
    <x v="3"/>
    <x v="1"/>
    <x v="29"/>
    <x v="0"/>
    <x v="0"/>
  </r>
  <r>
    <x v="0"/>
    <x v="138"/>
    <x v="0"/>
    <x v="0"/>
    <x v="8"/>
    <d v="2023-07-25T00:00:00"/>
    <x v="1"/>
    <x v="12"/>
    <x v="12"/>
    <x v="7"/>
    <x v="9"/>
    <s v="ADQ.MANTTO Y SERV. 125/2023"/>
    <d v="2023-08-03T00:00:00"/>
    <x v="0"/>
    <n v="682"/>
    <x v="0"/>
    <x v="137"/>
    <n v="171697"/>
    <x v="7"/>
    <x v="841"/>
    <x v="27"/>
    <x v="56"/>
    <x v="0"/>
    <x v="8"/>
    <x v="0"/>
    <s v="16/08/2023"/>
    <s v="16/08/2023"/>
    <x v="0"/>
    <x v="0"/>
    <x v="18"/>
    <x v="8"/>
    <s v="OSCAR MIRKO MIRANDA ROMERO "/>
    <m/>
    <m/>
    <m/>
    <m/>
    <m/>
    <m/>
    <m/>
    <n v="0"/>
    <m/>
    <m/>
    <x v="0"/>
    <x v="0"/>
    <m/>
    <x v="0"/>
    <m/>
    <m/>
    <x v="1"/>
    <x v="0"/>
    <x v="0"/>
    <s v="CLQ-23-CD-337/2023 ADQUISICION DE RODAMIENTOS PARA MANTENIMIENTO DE LA EMPRESA MINERA COLQUIRI (MODALIDAD DE CONTRATACION DIRECTA)"/>
    <s v="ADQ.MANTTO Y SERV. 125/2023"/>
    <x v="12"/>
    <n v="8"/>
    <s v="Rodamiento rígidos de bolas 6212 2Z/C3 "/>
    <s v="Piezas"/>
    <n v="5"/>
    <m/>
    <n v="0"/>
    <x v="0"/>
    <x v="0"/>
    <n v="473"/>
    <n v="0"/>
    <n v="0"/>
    <n v="0"/>
    <n v="0"/>
    <n v="0"/>
    <d v="1899-12-30T00:00:00"/>
    <x v="2"/>
    <s v="09/05/2476"/>
    <n v="125"/>
    <n v="2555"/>
    <n v="110"/>
    <d v="2024-08-26T00:00:00"/>
    <n v="210511"/>
    <n v="0"/>
    <n v="0"/>
    <n v="0"/>
    <x v="2"/>
    <x v="2"/>
    <m/>
    <x v="0"/>
    <x v="12"/>
    <x v="0"/>
    <x v="0"/>
    <x v="0"/>
    <x v="2"/>
    <x v="1"/>
    <x v="2"/>
    <x v="3"/>
    <x v="3"/>
    <x v="1"/>
    <x v="29"/>
    <x v="0"/>
    <x v="0"/>
  </r>
  <r>
    <x v="0"/>
    <x v="138"/>
    <x v="0"/>
    <x v="0"/>
    <x v="8"/>
    <d v="2023-07-25T00:00:00"/>
    <x v="1"/>
    <x v="12"/>
    <x v="12"/>
    <x v="7"/>
    <x v="9"/>
    <s v="ADQ.MANTTO Y SERV. 125/2023"/>
    <d v="2023-08-03T00:00:00"/>
    <x v="0"/>
    <n v="682"/>
    <x v="0"/>
    <x v="137"/>
    <n v="171697"/>
    <x v="8"/>
    <x v="842"/>
    <x v="8"/>
    <x v="56"/>
    <x v="0"/>
    <x v="8"/>
    <x v="0"/>
    <s v="16/08/2023"/>
    <s v="16/08/2023"/>
    <x v="0"/>
    <x v="0"/>
    <x v="18"/>
    <x v="8"/>
    <s v="OSCAR MIRKO MIRANDA ROMERO "/>
    <m/>
    <m/>
    <m/>
    <m/>
    <m/>
    <m/>
    <m/>
    <n v="0"/>
    <m/>
    <m/>
    <x v="0"/>
    <x v="0"/>
    <m/>
    <x v="0"/>
    <m/>
    <m/>
    <x v="1"/>
    <x v="0"/>
    <x v="0"/>
    <s v="CLQ-23-CD-337/2023 ADQUISICION DE RODAMIENTOS PARA MANTENIMIENTO DE LA EMPRESA MINERA COLQUIRI (MODALIDAD DE CONTRATACION DIRECTA)"/>
    <s v="ADQ.MANTTO Y SERV. 125/2023"/>
    <x v="12"/>
    <n v="9"/>
    <s v="Rodamiento rígidos de bolas 6216-2Z C3 "/>
    <s v="Piezas"/>
    <n v="6"/>
    <m/>
    <n v="0"/>
    <x v="0"/>
    <x v="0"/>
    <n v="473"/>
    <n v="0"/>
    <n v="0"/>
    <n v="0"/>
    <n v="0"/>
    <n v="0"/>
    <d v="1899-12-30T00:00:00"/>
    <x v="2"/>
    <s v="09/05/2476"/>
    <n v="125"/>
    <n v="2555"/>
    <n v="110"/>
    <d v="2024-08-26T00:00:00"/>
    <n v="210511"/>
    <n v="0"/>
    <n v="0"/>
    <n v="0"/>
    <x v="2"/>
    <x v="2"/>
    <m/>
    <x v="0"/>
    <x v="12"/>
    <x v="0"/>
    <x v="0"/>
    <x v="0"/>
    <x v="2"/>
    <x v="1"/>
    <x v="2"/>
    <x v="3"/>
    <x v="3"/>
    <x v="1"/>
    <x v="29"/>
    <x v="0"/>
    <x v="0"/>
  </r>
  <r>
    <x v="0"/>
    <x v="138"/>
    <x v="0"/>
    <x v="0"/>
    <x v="8"/>
    <d v="2023-07-25T00:00:00"/>
    <x v="1"/>
    <x v="12"/>
    <x v="12"/>
    <x v="7"/>
    <x v="9"/>
    <s v="ADQ.MANTTO Y SERV. 125/2023"/>
    <d v="2023-08-03T00:00:00"/>
    <x v="0"/>
    <n v="682"/>
    <x v="0"/>
    <x v="137"/>
    <n v="171697"/>
    <x v="9"/>
    <x v="843"/>
    <x v="8"/>
    <x v="56"/>
    <x v="0"/>
    <x v="8"/>
    <x v="0"/>
    <s v="16/08/2023"/>
    <s v="16/08/2023"/>
    <x v="0"/>
    <x v="0"/>
    <x v="18"/>
    <x v="8"/>
    <s v="OSCAR MIRKO MIRANDA ROMERO "/>
    <m/>
    <m/>
    <m/>
    <m/>
    <m/>
    <m/>
    <m/>
    <n v="0"/>
    <m/>
    <m/>
    <x v="0"/>
    <x v="0"/>
    <m/>
    <x v="0"/>
    <m/>
    <m/>
    <x v="1"/>
    <x v="0"/>
    <x v="0"/>
    <s v="CLQ-23-CD-337/2023 ADQUISICION DE RODAMIENTOS PARA MANTENIMIENTO DE LA EMPRESA MINERA COLQUIRI (MODALIDAD DE CONTRATACION DIRECTA)"/>
    <s v="ADQ.MANTTO Y SERV. 125/2023"/>
    <x v="12"/>
    <n v="10"/>
    <s v="Rodamiento rígido a bolas 6305 2Z/C3 "/>
    <s v="Piezas"/>
    <n v="6"/>
    <m/>
    <n v="0"/>
    <x v="0"/>
    <x v="0"/>
    <n v="473"/>
    <n v="0"/>
    <n v="0"/>
    <n v="0"/>
    <n v="0"/>
    <n v="0"/>
    <d v="1899-12-30T00:00:00"/>
    <x v="2"/>
    <s v="09/05/2476"/>
    <n v="125"/>
    <n v="2555"/>
    <n v="110"/>
    <d v="2024-08-26T00:00:00"/>
    <n v="210511"/>
    <n v="0"/>
    <n v="0"/>
    <n v="0"/>
    <x v="2"/>
    <x v="2"/>
    <m/>
    <x v="0"/>
    <x v="12"/>
    <x v="0"/>
    <x v="0"/>
    <x v="0"/>
    <x v="2"/>
    <x v="1"/>
    <x v="2"/>
    <x v="3"/>
    <x v="3"/>
    <x v="1"/>
    <x v="29"/>
    <x v="0"/>
    <x v="0"/>
  </r>
  <r>
    <x v="0"/>
    <x v="138"/>
    <x v="0"/>
    <x v="0"/>
    <x v="8"/>
    <d v="2023-07-25T00:00:00"/>
    <x v="1"/>
    <x v="12"/>
    <x v="12"/>
    <x v="7"/>
    <x v="9"/>
    <s v="ADQ.MANTTO Y SERV. 125/2023"/>
    <d v="2023-08-03T00:00:00"/>
    <x v="0"/>
    <n v="682"/>
    <x v="0"/>
    <x v="137"/>
    <n v="171697"/>
    <x v="10"/>
    <x v="844"/>
    <x v="8"/>
    <x v="56"/>
    <x v="0"/>
    <x v="8"/>
    <x v="0"/>
    <s v="16/08/2023"/>
    <s v="16/08/2023"/>
    <x v="0"/>
    <x v="0"/>
    <x v="18"/>
    <x v="8"/>
    <s v="OSCAR MIRKO MIRANDA ROMERO "/>
    <m/>
    <m/>
    <m/>
    <m/>
    <m/>
    <m/>
    <m/>
    <n v="0"/>
    <m/>
    <m/>
    <x v="0"/>
    <x v="0"/>
    <m/>
    <x v="0"/>
    <m/>
    <m/>
    <x v="1"/>
    <x v="0"/>
    <x v="0"/>
    <s v="CLQ-23-CD-337/2023 ADQUISICION DE RODAMIENTOS PARA MANTENIMIENTO DE LA EMPRESA MINERA COLQUIRI (MODALIDAD DE CONTRATACION DIRECTA)"/>
    <s v="ADQ.MANTTO Y SERV. 125/2023"/>
    <x v="12"/>
    <n v="11"/>
    <s v="Rodamiento rígido a bolas 6309 2Z/C3 "/>
    <s v="Piezas"/>
    <n v="6"/>
    <m/>
    <n v="0"/>
    <x v="0"/>
    <x v="0"/>
    <n v="473"/>
    <n v="0"/>
    <n v="0"/>
    <n v="0"/>
    <n v="0"/>
    <n v="0"/>
    <d v="1899-12-30T00:00:00"/>
    <x v="2"/>
    <s v="09/05/2476"/>
    <n v="125"/>
    <n v="2555"/>
    <n v="110"/>
    <d v="2024-08-26T00:00:00"/>
    <n v="210511"/>
    <n v="0"/>
    <n v="0"/>
    <n v="0"/>
    <x v="2"/>
    <x v="2"/>
    <m/>
    <x v="0"/>
    <x v="12"/>
    <x v="0"/>
    <x v="0"/>
    <x v="0"/>
    <x v="2"/>
    <x v="1"/>
    <x v="2"/>
    <x v="3"/>
    <x v="3"/>
    <x v="1"/>
    <x v="29"/>
    <x v="0"/>
    <x v="0"/>
  </r>
  <r>
    <x v="0"/>
    <x v="138"/>
    <x v="0"/>
    <x v="0"/>
    <x v="8"/>
    <d v="2023-07-25T00:00:00"/>
    <x v="1"/>
    <x v="12"/>
    <x v="12"/>
    <x v="7"/>
    <x v="9"/>
    <s v="ADQ.MANTTO Y SERV. 125/2023"/>
    <d v="2023-08-03T00:00:00"/>
    <x v="0"/>
    <n v="682"/>
    <x v="0"/>
    <x v="137"/>
    <n v="171697"/>
    <x v="11"/>
    <x v="845"/>
    <x v="29"/>
    <x v="56"/>
    <x v="0"/>
    <x v="8"/>
    <x v="0"/>
    <s v="16/08/2023"/>
    <s v="16/08/2023"/>
    <x v="0"/>
    <x v="0"/>
    <x v="18"/>
    <x v="8"/>
    <s v="OSCAR MIRKO MIRANDA ROMERO "/>
    <m/>
    <m/>
    <m/>
    <m/>
    <m/>
    <m/>
    <m/>
    <n v="0"/>
    <m/>
    <m/>
    <x v="0"/>
    <x v="0"/>
    <m/>
    <x v="0"/>
    <m/>
    <m/>
    <x v="1"/>
    <x v="0"/>
    <x v="0"/>
    <s v="CLQ-23-CD-337/2023 ADQUISICION DE RODAMIENTOS PARA MANTENIMIENTO DE LA EMPRESA MINERA COLQUIRI (MODALIDAD DE CONTRATACION DIRECTA)"/>
    <s v="ADQ.MANTTO Y SERV. 125/2023"/>
    <x v="12"/>
    <n v="12"/>
    <s v="Rodamiento rígidos de bolas 6311 2Z/C3 "/>
    <s v="Piezas"/>
    <n v="4"/>
    <m/>
    <n v="0"/>
    <x v="0"/>
    <x v="0"/>
    <n v="473"/>
    <n v="0"/>
    <n v="0"/>
    <n v="0"/>
    <n v="0"/>
    <n v="0"/>
    <d v="1899-12-30T00:00:00"/>
    <x v="2"/>
    <s v="09/05/2476"/>
    <n v="125"/>
    <n v="2555"/>
    <n v="110"/>
    <d v="2024-08-26T00:00:00"/>
    <n v="210511"/>
    <n v="0"/>
    <n v="0"/>
    <n v="0"/>
    <x v="2"/>
    <x v="2"/>
    <m/>
    <x v="0"/>
    <x v="12"/>
    <x v="0"/>
    <x v="0"/>
    <x v="0"/>
    <x v="2"/>
    <x v="1"/>
    <x v="2"/>
    <x v="3"/>
    <x v="3"/>
    <x v="1"/>
    <x v="29"/>
    <x v="0"/>
    <x v="0"/>
  </r>
  <r>
    <x v="0"/>
    <x v="138"/>
    <x v="0"/>
    <x v="0"/>
    <x v="8"/>
    <d v="2023-07-25T00:00:00"/>
    <x v="1"/>
    <x v="12"/>
    <x v="12"/>
    <x v="7"/>
    <x v="9"/>
    <s v="ADQ.MANTTO Y SERV. 125/2023"/>
    <d v="2023-08-03T00:00:00"/>
    <x v="0"/>
    <n v="682"/>
    <x v="0"/>
    <x v="137"/>
    <n v="171697"/>
    <x v="12"/>
    <x v="846"/>
    <x v="4"/>
    <x v="56"/>
    <x v="0"/>
    <x v="8"/>
    <x v="0"/>
    <s v="16/08/2023"/>
    <s v="16/08/2023"/>
    <x v="0"/>
    <x v="0"/>
    <x v="18"/>
    <x v="8"/>
    <s v="OSCAR MIRKO MIRANDA ROMERO "/>
    <m/>
    <m/>
    <m/>
    <m/>
    <m/>
    <m/>
    <m/>
    <n v="0"/>
    <m/>
    <m/>
    <x v="0"/>
    <x v="0"/>
    <m/>
    <x v="0"/>
    <m/>
    <m/>
    <x v="1"/>
    <x v="0"/>
    <x v="0"/>
    <s v="CLQ-23-CD-337/2023 ADQUISICION DE RODAMIENTOS PARA MANTENIMIENTO DE LA EMPRESA MINERA COLQUIRI (MODALIDAD DE CONTRATACION DIRECTA)"/>
    <s v="ADQ.MANTTO Y SERV. 125/2023"/>
    <x v="12"/>
    <n v="13"/>
    <s v="Rodamiento rígidos de bolas 6316 2Z/C3 "/>
    <s v="Piezas"/>
    <n v="8"/>
    <m/>
    <n v="0"/>
    <x v="0"/>
    <x v="0"/>
    <n v="473"/>
    <n v="0"/>
    <n v="0"/>
    <n v="0"/>
    <n v="0"/>
    <n v="0"/>
    <d v="1899-12-30T00:00:00"/>
    <x v="2"/>
    <s v="09/05/2476"/>
    <n v="125"/>
    <n v="2555"/>
    <n v="110"/>
    <d v="2024-08-26T00:00:00"/>
    <n v="210511"/>
    <n v="0"/>
    <n v="0"/>
    <n v="0"/>
    <x v="2"/>
    <x v="2"/>
    <m/>
    <x v="0"/>
    <x v="12"/>
    <x v="0"/>
    <x v="0"/>
    <x v="0"/>
    <x v="2"/>
    <x v="1"/>
    <x v="2"/>
    <x v="3"/>
    <x v="3"/>
    <x v="1"/>
    <x v="29"/>
    <x v="0"/>
    <x v="0"/>
  </r>
  <r>
    <x v="0"/>
    <x v="138"/>
    <x v="0"/>
    <x v="0"/>
    <x v="8"/>
    <d v="2023-07-25T00:00:00"/>
    <x v="1"/>
    <x v="12"/>
    <x v="12"/>
    <x v="7"/>
    <x v="9"/>
    <s v="ADQ.MANTTO Y SERV. 125/2023"/>
    <d v="2023-08-03T00:00:00"/>
    <x v="0"/>
    <n v="682"/>
    <x v="0"/>
    <x v="137"/>
    <n v="171697"/>
    <x v="13"/>
    <x v="847"/>
    <x v="8"/>
    <x v="56"/>
    <x v="0"/>
    <x v="8"/>
    <x v="0"/>
    <s v="16/08/2023"/>
    <s v="16/08/2023"/>
    <x v="0"/>
    <x v="0"/>
    <x v="18"/>
    <x v="8"/>
    <s v="OSCAR MIRKO MIRANDA ROMERO "/>
    <m/>
    <m/>
    <m/>
    <m/>
    <m/>
    <m/>
    <m/>
    <n v="0"/>
    <m/>
    <m/>
    <x v="0"/>
    <x v="0"/>
    <m/>
    <x v="0"/>
    <m/>
    <m/>
    <x v="1"/>
    <x v="0"/>
    <x v="0"/>
    <s v="CLQ-23-CD-337/2023 ADQUISICION DE RODAMIENTOS PARA MANTENIMIENTO DE LA EMPRESA MINERA COLQUIRI (MODALIDAD DE CONTRATACION DIRECTA)"/>
    <s v="ADQ.MANTTO Y SERV. 125/2023"/>
    <x v="12"/>
    <n v="14"/>
    <s v="Rodamiento rígidos de bolas 6319 2Z/C3 "/>
    <s v="Piezas"/>
    <n v="6"/>
    <m/>
    <n v="0"/>
    <x v="0"/>
    <x v="0"/>
    <n v="473"/>
    <n v="0"/>
    <n v="0"/>
    <n v="0"/>
    <n v="0"/>
    <n v="0"/>
    <d v="1899-12-30T00:00:00"/>
    <x v="2"/>
    <s v="09/05/2476"/>
    <n v="125"/>
    <n v="2555"/>
    <n v="110"/>
    <d v="2024-08-26T00:00:00"/>
    <n v="210511"/>
    <n v="0"/>
    <n v="0"/>
    <n v="0"/>
    <x v="2"/>
    <x v="2"/>
    <m/>
    <x v="0"/>
    <x v="12"/>
    <x v="0"/>
    <x v="0"/>
    <x v="0"/>
    <x v="2"/>
    <x v="1"/>
    <x v="2"/>
    <x v="3"/>
    <x v="3"/>
    <x v="1"/>
    <x v="29"/>
    <x v="0"/>
    <x v="0"/>
  </r>
  <r>
    <x v="0"/>
    <x v="138"/>
    <x v="0"/>
    <x v="0"/>
    <x v="8"/>
    <d v="2023-07-25T00:00:00"/>
    <x v="1"/>
    <x v="12"/>
    <x v="12"/>
    <x v="7"/>
    <x v="9"/>
    <s v="ADQ.MANTTO Y SERV. 125/2023"/>
    <d v="2023-08-03T00:00:00"/>
    <x v="0"/>
    <n v="682"/>
    <x v="0"/>
    <x v="137"/>
    <n v="171697"/>
    <x v="14"/>
    <x v="848"/>
    <x v="4"/>
    <x v="56"/>
    <x v="0"/>
    <x v="8"/>
    <x v="0"/>
    <s v="16/08/2023"/>
    <s v="16/08/2023"/>
    <x v="0"/>
    <x v="0"/>
    <x v="18"/>
    <x v="8"/>
    <s v="OSCAR MIRKO MIRANDA ROMERO "/>
    <m/>
    <m/>
    <m/>
    <m/>
    <m/>
    <m/>
    <m/>
    <n v="0"/>
    <m/>
    <m/>
    <x v="0"/>
    <x v="0"/>
    <m/>
    <x v="0"/>
    <m/>
    <m/>
    <x v="1"/>
    <x v="0"/>
    <x v="0"/>
    <s v="CLQ-23-CD-337/2023 ADQUISICION DE RODAMIENTOS PARA MANTENIMIENTO DE LA EMPRESA MINERA COLQUIRI (MODALIDAD DE CONTRATACION DIRECTA)"/>
    <s v="ADQ.MANTTO Y SERV. 125/2023"/>
    <x v="12"/>
    <n v="15"/>
    <s v="Rodamiento de una hilera de rodillos cónicos 7518 (32218) "/>
    <s v="Piezas"/>
    <n v="8"/>
    <m/>
    <n v="0"/>
    <x v="0"/>
    <x v="0"/>
    <n v="473"/>
    <n v="0"/>
    <n v="0"/>
    <n v="0"/>
    <n v="0"/>
    <n v="0"/>
    <d v="1899-12-30T00:00:00"/>
    <x v="2"/>
    <s v="09/05/2476"/>
    <n v="125"/>
    <n v="2555"/>
    <n v="110"/>
    <d v="2024-08-26T00:00:00"/>
    <n v="210511"/>
    <n v="0"/>
    <n v="0"/>
    <n v="0"/>
    <x v="2"/>
    <x v="2"/>
    <m/>
    <x v="0"/>
    <x v="12"/>
    <x v="0"/>
    <x v="0"/>
    <x v="0"/>
    <x v="2"/>
    <x v="1"/>
    <x v="2"/>
    <x v="3"/>
    <x v="3"/>
    <x v="1"/>
    <x v="29"/>
    <x v="0"/>
    <x v="0"/>
  </r>
  <r>
    <x v="0"/>
    <x v="138"/>
    <x v="0"/>
    <x v="0"/>
    <x v="8"/>
    <d v="2023-07-25T00:00:00"/>
    <x v="1"/>
    <x v="12"/>
    <x v="12"/>
    <x v="7"/>
    <x v="9"/>
    <s v="ADQ.MANTTO Y SERV. 125/2023"/>
    <d v="2023-08-03T00:00:00"/>
    <x v="0"/>
    <n v="682"/>
    <x v="0"/>
    <x v="137"/>
    <n v="171697"/>
    <x v="15"/>
    <x v="849"/>
    <x v="8"/>
    <x v="56"/>
    <x v="0"/>
    <x v="8"/>
    <x v="0"/>
    <s v="16/08/2023"/>
    <s v="16/08/2023"/>
    <x v="0"/>
    <x v="0"/>
    <x v="18"/>
    <x v="8"/>
    <s v="OSCAR MIRKO MIRANDA ROMERO "/>
    <m/>
    <m/>
    <m/>
    <m/>
    <m/>
    <m/>
    <m/>
    <n v="0"/>
    <m/>
    <m/>
    <x v="0"/>
    <x v="0"/>
    <m/>
    <x v="0"/>
    <m/>
    <m/>
    <x v="1"/>
    <x v="0"/>
    <x v="0"/>
    <s v="CLQ-23-CD-337/2023 ADQUISICION DE RODAMIENTOS PARA MANTENIMIENTO DE LA EMPRESA MINERA COLQUIRI (MODALIDAD DE CONTRATACION DIRECTA)"/>
    <s v="ADQ.MANTTO Y SERV. 125/2023"/>
    <x v="12"/>
    <n v="16"/>
    <s v="Rodamiento de rodillos conicos 78225/78551 "/>
    <s v="Piezas"/>
    <n v="6"/>
    <m/>
    <n v="0"/>
    <x v="0"/>
    <x v="0"/>
    <n v="473"/>
    <n v="0"/>
    <n v="0"/>
    <n v="0"/>
    <n v="0"/>
    <n v="0"/>
    <d v="1899-12-30T00:00:00"/>
    <x v="2"/>
    <s v="09/05/2476"/>
    <n v="125"/>
    <n v="2555"/>
    <n v="110"/>
    <d v="2024-08-26T00:00:00"/>
    <n v="210511"/>
    <n v="0"/>
    <n v="0"/>
    <n v="0"/>
    <x v="2"/>
    <x v="2"/>
    <m/>
    <x v="0"/>
    <x v="12"/>
    <x v="0"/>
    <x v="0"/>
    <x v="0"/>
    <x v="2"/>
    <x v="1"/>
    <x v="2"/>
    <x v="3"/>
    <x v="3"/>
    <x v="1"/>
    <x v="29"/>
    <x v="0"/>
    <x v="0"/>
  </r>
  <r>
    <x v="0"/>
    <x v="138"/>
    <x v="0"/>
    <x v="0"/>
    <x v="8"/>
    <d v="2023-07-25T00:00:00"/>
    <x v="1"/>
    <x v="12"/>
    <x v="12"/>
    <x v="7"/>
    <x v="9"/>
    <s v="ADQ.MANTTO Y SERV. 125/2023"/>
    <d v="2023-08-03T00:00:00"/>
    <x v="0"/>
    <n v="682"/>
    <x v="0"/>
    <x v="137"/>
    <n v="171697"/>
    <x v="16"/>
    <x v="850"/>
    <x v="3"/>
    <x v="56"/>
    <x v="0"/>
    <x v="8"/>
    <x v="0"/>
    <s v="16/08/2023"/>
    <s v="16/08/2023"/>
    <x v="0"/>
    <x v="0"/>
    <x v="18"/>
    <x v="8"/>
    <s v="OSCAR MIRKO MIRANDA ROMERO "/>
    <m/>
    <m/>
    <m/>
    <m/>
    <m/>
    <m/>
    <m/>
    <n v="0"/>
    <m/>
    <m/>
    <x v="0"/>
    <x v="0"/>
    <m/>
    <x v="0"/>
    <m/>
    <m/>
    <x v="1"/>
    <x v="0"/>
    <x v="0"/>
    <s v="CLQ-23-CD-337/2023 ADQUISICION DE RODAMIENTOS PARA MANTENIMIENTO DE LA EMPRESA MINERA COLQUIRI (MODALIDAD DE CONTRATACION DIRECTA)"/>
    <s v="ADQ.MANTTO Y SERV. 125/2023"/>
    <x v="12"/>
    <n v="17"/>
    <s v="Rodamiento de rodillo a rotula 22218 E "/>
    <s v="Piezas"/>
    <n v="12"/>
    <m/>
    <n v="0"/>
    <x v="0"/>
    <x v="0"/>
    <n v="473"/>
    <n v="0"/>
    <n v="0"/>
    <n v="0"/>
    <n v="0"/>
    <n v="0"/>
    <d v="1899-12-30T00:00:00"/>
    <x v="2"/>
    <s v="09/05/2476"/>
    <n v="125"/>
    <n v="2555"/>
    <n v="110"/>
    <d v="2024-08-26T00:00:00"/>
    <n v="210511"/>
    <n v="0"/>
    <n v="0"/>
    <n v="0"/>
    <x v="2"/>
    <x v="2"/>
    <m/>
    <x v="0"/>
    <x v="12"/>
    <x v="0"/>
    <x v="0"/>
    <x v="0"/>
    <x v="2"/>
    <x v="1"/>
    <x v="2"/>
    <x v="3"/>
    <x v="3"/>
    <x v="1"/>
    <x v="29"/>
    <x v="0"/>
    <x v="0"/>
  </r>
  <r>
    <x v="0"/>
    <x v="138"/>
    <x v="0"/>
    <x v="0"/>
    <x v="8"/>
    <d v="2023-07-25T00:00:00"/>
    <x v="1"/>
    <x v="12"/>
    <x v="12"/>
    <x v="7"/>
    <x v="9"/>
    <s v="ADQ.MANTTO Y SERV. 125/2023"/>
    <d v="2023-08-03T00:00:00"/>
    <x v="0"/>
    <n v="682"/>
    <x v="0"/>
    <x v="137"/>
    <n v="171697"/>
    <x v="17"/>
    <x v="851"/>
    <x v="9"/>
    <x v="56"/>
    <x v="0"/>
    <x v="8"/>
    <x v="0"/>
    <s v="16/08/2023"/>
    <s v="16/08/2023"/>
    <x v="0"/>
    <x v="0"/>
    <x v="18"/>
    <x v="8"/>
    <s v="OSCAR MIRKO MIRANDA ROMERO "/>
    <m/>
    <m/>
    <m/>
    <m/>
    <m/>
    <m/>
    <m/>
    <n v="0"/>
    <m/>
    <m/>
    <x v="0"/>
    <x v="0"/>
    <m/>
    <x v="0"/>
    <m/>
    <m/>
    <x v="1"/>
    <x v="0"/>
    <x v="0"/>
    <s v="CLQ-23-CD-337/2023 ADQUISICION DE RODAMIENTOS PARA MANTENIMIENTO DE LA EMPRESA MINERA COLQUIRI (MODALIDAD DE CONTRATACION DIRECTA)"/>
    <s v="ADQ.MANTTO Y SERV. 125/2023"/>
    <x v="12"/>
    <n v="18"/>
    <s v="Rodamiento de rodillos a rótula 3526 (22226E) "/>
    <s v="Piezas"/>
    <n v="10"/>
    <m/>
    <n v="0"/>
    <x v="0"/>
    <x v="0"/>
    <n v="473"/>
    <n v="0"/>
    <n v="0"/>
    <n v="0"/>
    <n v="0"/>
    <n v="0"/>
    <d v="1899-12-30T00:00:00"/>
    <x v="2"/>
    <s v="09/05/2476"/>
    <n v="125"/>
    <n v="2555"/>
    <n v="110"/>
    <d v="2024-08-26T00:00:00"/>
    <n v="210511"/>
    <n v="0"/>
    <n v="0"/>
    <n v="0"/>
    <x v="2"/>
    <x v="2"/>
    <m/>
    <x v="0"/>
    <x v="12"/>
    <x v="0"/>
    <x v="0"/>
    <x v="0"/>
    <x v="2"/>
    <x v="1"/>
    <x v="2"/>
    <x v="3"/>
    <x v="3"/>
    <x v="1"/>
    <x v="29"/>
    <x v="0"/>
    <x v="0"/>
  </r>
  <r>
    <x v="0"/>
    <x v="138"/>
    <x v="0"/>
    <x v="0"/>
    <x v="8"/>
    <d v="2023-07-25T00:00:00"/>
    <x v="1"/>
    <x v="12"/>
    <x v="12"/>
    <x v="7"/>
    <x v="9"/>
    <s v="ADQ.MANTTO Y SERV. 125/2023"/>
    <d v="2023-08-03T00:00:00"/>
    <x v="0"/>
    <n v="682"/>
    <x v="0"/>
    <x v="137"/>
    <n v="171697"/>
    <x v="18"/>
    <x v="852"/>
    <x v="8"/>
    <x v="56"/>
    <x v="0"/>
    <x v="8"/>
    <x v="0"/>
    <s v="16/08/2023"/>
    <s v="16/08/2023"/>
    <x v="0"/>
    <x v="0"/>
    <x v="18"/>
    <x v="8"/>
    <s v="OSCAR MIRKO MIRANDA ROMERO "/>
    <m/>
    <m/>
    <m/>
    <m/>
    <m/>
    <m/>
    <m/>
    <n v="0"/>
    <m/>
    <m/>
    <x v="0"/>
    <x v="0"/>
    <m/>
    <x v="0"/>
    <m/>
    <m/>
    <x v="1"/>
    <x v="0"/>
    <x v="0"/>
    <s v="CLQ-23-CD-337/2023 ADQUISICION DE RODAMIENTOS PARA MANTENIMIENTO DE LA EMPRESA MINERA COLQUIRI (MODALIDAD DE CONTRATACION DIRECTA)"/>
    <s v="ADQ.MANTTO Y SERV. 125/2023"/>
    <x v="12"/>
    <n v="19"/>
    <s v="Rodamiento de rodillo a rotula 22314E "/>
    <s v="Piezas"/>
    <n v="6"/>
    <m/>
    <n v="0"/>
    <x v="0"/>
    <x v="0"/>
    <n v="473"/>
    <n v="0"/>
    <n v="0"/>
    <n v="0"/>
    <n v="0"/>
    <n v="0"/>
    <d v="1899-12-30T00:00:00"/>
    <x v="2"/>
    <s v="09/05/2476"/>
    <n v="125"/>
    <n v="2555"/>
    <n v="110"/>
    <d v="2024-08-26T00:00:00"/>
    <n v="210511"/>
    <n v="0"/>
    <n v="0"/>
    <n v="0"/>
    <x v="2"/>
    <x v="2"/>
    <m/>
    <x v="0"/>
    <x v="12"/>
    <x v="0"/>
    <x v="0"/>
    <x v="0"/>
    <x v="2"/>
    <x v="1"/>
    <x v="2"/>
    <x v="3"/>
    <x v="3"/>
    <x v="1"/>
    <x v="29"/>
    <x v="0"/>
    <x v="0"/>
  </r>
  <r>
    <x v="0"/>
    <x v="138"/>
    <x v="0"/>
    <x v="0"/>
    <x v="8"/>
    <d v="2023-07-25T00:00:00"/>
    <x v="1"/>
    <x v="12"/>
    <x v="12"/>
    <x v="7"/>
    <x v="9"/>
    <s v="ADQ.MANTTO Y SERV. 125/2023"/>
    <d v="2023-08-03T00:00:00"/>
    <x v="0"/>
    <n v="682"/>
    <x v="0"/>
    <x v="137"/>
    <n v="171697"/>
    <x v="19"/>
    <x v="853"/>
    <x v="41"/>
    <x v="56"/>
    <x v="0"/>
    <x v="8"/>
    <x v="0"/>
    <s v="16/08/2023"/>
    <s v="16/08/2023"/>
    <x v="0"/>
    <x v="0"/>
    <x v="18"/>
    <x v="8"/>
    <s v="OSCAR MIRKO MIRANDA ROMERO "/>
    <m/>
    <m/>
    <m/>
    <m/>
    <m/>
    <m/>
    <m/>
    <n v="0"/>
    <m/>
    <m/>
    <x v="0"/>
    <x v="0"/>
    <m/>
    <x v="0"/>
    <m/>
    <m/>
    <x v="1"/>
    <x v="0"/>
    <x v="0"/>
    <s v="CLQ-23-CD-337/2023 ADQUISICION DE RODAMIENTOS PARA MANTENIMIENTO DE LA EMPRESA MINERA COLQUIRI (MODALIDAD DE CONTRATACION DIRECTA)"/>
    <s v="ADQ.MANTTO Y SERV. 125/2023"/>
    <x v="12"/>
    <n v="20"/>
    <s v="Rótula esférica radial GEZ 208 ES "/>
    <s v="Piezas"/>
    <n v="11"/>
    <m/>
    <n v="0"/>
    <x v="0"/>
    <x v="0"/>
    <n v="473"/>
    <n v="0"/>
    <n v="0"/>
    <n v="0"/>
    <n v="0"/>
    <n v="0"/>
    <d v="1899-12-30T00:00:00"/>
    <x v="2"/>
    <s v="09/05/2476"/>
    <n v="125"/>
    <n v="2555"/>
    <n v="110"/>
    <d v="2024-08-26T00:00:00"/>
    <n v="210511"/>
    <n v="0"/>
    <n v="0"/>
    <n v="0"/>
    <x v="2"/>
    <x v="2"/>
    <m/>
    <x v="0"/>
    <x v="12"/>
    <x v="0"/>
    <x v="0"/>
    <x v="0"/>
    <x v="2"/>
    <x v="1"/>
    <x v="2"/>
    <x v="3"/>
    <x v="3"/>
    <x v="1"/>
    <x v="29"/>
    <x v="0"/>
    <x v="0"/>
  </r>
  <r>
    <x v="0"/>
    <x v="138"/>
    <x v="0"/>
    <x v="0"/>
    <x v="8"/>
    <d v="2023-07-25T00:00:00"/>
    <x v="1"/>
    <x v="12"/>
    <x v="12"/>
    <x v="7"/>
    <x v="9"/>
    <s v="ADQ.MANTTO Y SERV. 125/2023"/>
    <d v="2023-08-03T00:00:00"/>
    <x v="0"/>
    <n v="682"/>
    <x v="0"/>
    <x v="137"/>
    <n v="171697"/>
    <x v="20"/>
    <x v="854"/>
    <x v="62"/>
    <x v="56"/>
    <x v="0"/>
    <x v="8"/>
    <x v="0"/>
    <s v="16/08/2023"/>
    <s v="16/08/2023"/>
    <x v="0"/>
    <x v="0"/>
    <x v="18"/>
    <x v="8"/>
    <s v="OSCAR MIRKO MIRANDA ROMERO "/>
    <m/>
    <m/>
    <m/>
    <m/>
    <m/>
    <m/>
    <m/>
    <n v="0"/>
    <m/>
    <m/>
    <x v="0"/>
    <x v="0"/>
    <m/>
    <x v="0"/>
    <m/>
    <m/>
    <x v="1"/>
    <x v="0"/>
    <x v="0"/>
    <s v="CLQ-23-CD-337/2023 ADQUISICION DE RODAMIENTOS PARA MANTENIMIENTO DE LA EMPRESA MINERA COLQUIRI (MODALIDAD DE CONTRATACION DIRECTA)"/>
    <s v="ADQ.MANTTO Y SERV. 125/2023"/>
    <x v="12"/>
    <n v="21"/>
    <s v="Reten de aceite 105X140X12mm "/>
    <s v="Piezas"/>
    <n v="9"/>
    <m/>
    <n v="0"/>
    <x v="0"/>
    <x v="0"/>
    <n v="473"/>
    <n v="0"/>
    <n v="0"/>
    <n v="0"/>
    <n v="0"/>
    <n v="0"/>
    <d v="1899-12-30T00:00:00"/>
    <x v="2"/>
    <s v="09/05/2476"/>
    <n v="125"/>
    <n v="2555"/>
    <n v="110"/>
    <d v="2024-08-26T00:00:00"/>
    <n v="210511"/>
    <n v="0"/>
    <n v="0"/>
    <n v="0"/>
    <x v="2"/>
    <x v="2"/>
    <m/>
    <x v="0"/>
    <x v="12"/>
    <x v="0"/>
    <x v="0"/>
    <x v="0"/>
    <x v="2"/>
    <x v="1"/>
    <x v="2"/>
    <x v="3"/>
    <x v="3"/>
    <x v="1"/>
    <x v="29"/>
    <x v="0"/>
    <x v="0"/>
  </r>
  <r>
    <x v="0"/>
    <x v="138"/>
    <x v="0"/>
    <x v="0"/>
    <x v="8"/>
    <d v="2023-07-25T00:00:00"/>
    <x v="1"/>
    <x v="12"/>
    <x v="12"/>
    <x v="7"/>
    <x v="9"/>
    <s v="ADQ.MANTTO Y SERV. 125/2023"/>
    <d v="2023-08-03T00:00:00"/>
    <x v="0"/>
    <n v="682"/>
    <x v="0"/>
    <x v="137"/>
    <n v="171697"/>
    <x v="21"/>
    <x v="855"/>
    <x v="8"/>
    <x v="56"/>
    <x v="0"/>
    <x v="8"/>
    <x v="0"/>
    <s v="16/08/2023"/>
    <s v="16/08/2023"/>
    <x v="0"/>
    <x v="0"/>
    <x v="18"/>
    <x v="8"/>
    <s v="OSCAR MIRKO MIRANDA ROMERO "/>
    <m/>
    <m/>
    <m/>
    <m/>
    <m/>
    <m/>
    <m/>
    <n v="0"/>
    <m/>
    <m/>
    <x v="0"/>
    <x v="0"/>
    <m/>
    <x v="0"/>
    <m/>
    <m/>
    <x v="1"/>
    <x v="0"/>
    <x v="0"/>
    <s v="CLQ-23-CD-337/2023 ADQUISICION DE RODAMIENTOS PARA MANTENIMIENTO DE LA EMPRESA MINERA COLQUIRI (MODALIDAD DE CONTRATACION DIRECTA)"/>
    <s v="ADQ.MANTTO Y SERV. 125/2023"/>
    <x v="12"/>
    <n v="22"/>
    <s v="Reten de aceite 120X150X14mm "/>
    <s v="Piezas"/>
    <n v="6"/>
    <m/>
    <n v="0"/>
    <x v="0"/>
    <x v="0"/>
    <n v="473"/>
    <n v="0"/>
    <n v="0"/>
    <n v="0"/>
    <n v="0"/>
    <n v="0"/>
    <d v="1899-12-30T00:00:00"/>
    <x v="2"/>
    <s v="09/05/2476"/>
    <n v="125"/>
    <n v="2555"/>
    <n v="110"/>
    <d v="2024-08-26T00:00:00"/>
    <n v="210511"/>
    <n v="0"/>
    <n v="0"/>
    <n v="0"/>
    <x v="2"/>
    <x v="2"/>
    <m/>
    <x v="0"/>
    <x v="12"/>
    <x v="0"/>
    <x v="0"/>
    <x v="0"/>
    <x v="2"/>
    <x v="1"/>
    <x v="2"/>
    <x v="3"/>
    <x v="3"/>
    <x v="1"/>
    <x v="29"/>
    <x v="0"/>
    <x v="0"/>
  </r>
  <r>
    <x v="0"/>
    <x v="139"/>
    <x v="0"/>
    <x v="0"/>
    <x v="8"/>
    <d v="2023-07-25T00:00:00"/>
    <x v="1"/>
    <x v="12"/>
    <x v="12"/>
    <x v="7"/>
    <x v="9"/>
    <s v="ADQ.MANTTO Y SERV. 130/2023"/>
    <d v="2023-08-03T00:00:00"/>
    <x v="0"/>
    <n v="694"/>
    <x v="0"/>
    <x v="138"/>
    <n v="233780"/>
    <x v="0"/>
    <x v="856"/>
    <x v="25"/>
    <x v="5"/>
    <x v="78"/>
    <x v="8"/>
    <x v="0"/>
    <s v="16/08/2023"/>
    <s v="16/08/2023"/>
    <x v="0"/>
    <x v="0"/>
    <x v="15"/>
    <x v="8"/>
    <s v="CLOVIS VELASCO HINOJOZA"/>
    <m/>
    <m/>
    <m/>
    <m/>
    <m/>
    <m/>
    <m/>
    <n v="0"/>
    <m/>
    <m/>
    <x v="0"/>
    <x v="0"/>
    <m/>
    <x v="0"/>
    <m/>
    <m/>
    <x v="1"/>
    <x v="0"/>
    <x v="0"/>
    <s v="CLQ-23-CD-343/2023 ADQUISICION DE REPUESTOS PARA VOLQUETE FAW DE LA EMPRESA MINERA COLQUIRI (MODALIDAD DE CONTRATACION DIRECTA)"/>
    <s v="ADQ.MANTTO Y SERV. 130/2023"/>
    <x v="12"/>
    <n v="1"/>
    <s v="FILTRO DE ACEITE     Nº DE PARTE  61000070005 CONDICIONES TECNICAS_x000a_VOLQUETE _x000a_Marca: FAW_x000a_Modelo: CA3256P2K2T 1EA81_x000a_Carga útil: 12790 Kg._x000a_Procedencia: China_x000a_Año de fabricación: 2014_x000a_Motor: WEICHAI _x000a_Modelo de motor: WP10.340E32_x000a_Año de fabricación: 2014_x000a_Potencia: 250 Kw_x000a_Velocidad: 220 rpm_x000a_Orden: DHP10Q0471*01_x000a_N°. 1614ª007235_x000a_Combustible: diésel_x000a_Plazo de entrega: 70 días calendario_x000a_Manuales: debe contar con ficha técnica_x000a_Lugar de entrega: Almacenes de la Empresa Minera Colquiri._x000a_Garantía mínima de 1 año"/>
    <s v="PZA"/>
    <n v="40"/>
    <m/>
    <n v="0"/>
    <x v="0"/>
    <x v="0"/>
    <n v="473"/>
    <n v="0"/>
    <n v="0"/>
    <n v="0"/>
    <n v="0"/>
    <n v="0"/>
    <d v="1899-12-30T00:00:00"/>
    <x v="2"/>
    <s v="09/05/2476"/>
    <n v="125"/>
    <n v="2555"/>
    <n v="110"/>
    <d v="2024-08-26T00:00:00"/>
    <n v="210511"/>
    <n v="0"/>
    <n v="0"/>
    <n v="0"/>
    <x v="2"/>
    <x v="2"/>
    <m/>
    <x v="0"/>
    <x v="12"/>
    <x v="0"/>
    <x v="0"/>
    <x v="0"/>
    <x v="2"/>
    <x v="1"/>
    <x v="2"/>
    <x v="3"/>
    <x v="3"/>
    <x v="1"/>
    <x v="29"/>
    <x v="0"/>
    <x v="0"/>
  </r>
  <r>
    <x v="0"/>
    <x v="139"/>
    <x v="0"/>
    <x v="0"/>
    <x v="8"/>
    <d v="2023-07-25T00:00:00"/>
    <x v="1"/>
    <x v="12"/>
    <x v="12"/>
    <x v="7"/>
    <x v="9"/>
    <s v="ADQ.MANTTO Y SERV. 130/2023"/>
    <d v="2023-08-03T00:00:00"/>
    <x v="0"/>
    <n v="694"/>
    <x v="0"/>
    <x v="138"/>
    <n v="233780"/>
    <x v="1"/>
    <x v="857"/>
    <x v="9"/>
    <x v="5"/>
    <x v="0"/>
    <x v="8"/>
    <x v="0"/>
    <s v="16/08/2023"/>
    <s v="16/08/2023"/>
    <x v="0"/>
    <x v="0"/>
    <x v="15"/>
    <x v="8"/>
    <s v="CLOVIS VELASCO HINOJOZA"/>
    <m/>
    <m/>
    <m/>
    <m/>
    <m/>
    <m/>
    <m/>
    <n v="0"/>
    <m/>
    <m/>
    <x v="0"/>
    <x v="0"/>
    <m/>
    <x v="0"/>
    <m/>
    <m/>
    <x v="1"/>
    <x v="0"/>
    <x v="0"/>
    <s v="CLQ-23-CD-343/2023 ADQUISICION DE REPUESTOS PARA VOLQUETE FAW DE LA EMPRESA MINERA COLQUIRI (MODALIDAD DE CONTRATACION DIRECTA)"/>
    <s v="ADQ.MANTTO Y SERV. 130/2023"/>
    <x v="12"/>
    <n v="2"/>
    <s v="FILTRO DE COMBUSTIBLE    Nº DE PARTE  6126000-81333 "/>
    <s v="PZA"/>
    <n v="10"/>
    <m/>
    <n v="0"/>
    <x v="0"/>
    <x v="0"/>
    <n v="473"/>
    <n v="0"/>
    <n v="0"/>
    <n v="0"/>
    <n v="0"/>
    <n v="0"/>
    <d v="1899-12-30T00:00:00"/>
    <x v="2"/>
    <s v="09/05/2476"/>
    <n v="125"/>
    <n v="2555"/>
    <n v="110"/>
    <d v="2024-08-26T00:00:00"/>
    <n v="210511"/>
    <n v="0"/>
    <n v="0"/>
    <n v="0"/>
    <x v="2"/>
    <x v="2"/>
    <m/>
    <x v="0"/>
    <x v="12"/>
    <x v="0"/>
    <x v="0"/>
    <x v="0"/>
    <x v="2"/>
    <x v="1"/>
    <x v="2"/>
    <x v="3"/>
    <x v="3"/>
    <x v="1"/>
    <x v="29"/>
    <x v="0"/>
    <x v="0"/>
  </r>
  <r>
    <x v="0"/>
    <x v="139"/>
    <x v="0"/>
    <x v="0"/>
    <x v="8"/>
    <d v="2023-07-25T00:00:00"/>
    <x v="1"/>
    <x v="12"/>
    <x v="12"/>
    <x v="7"/>
    <x v="9"/>
    <s v="ADQ.MANTTO Y SERV. 130/2023"/>
    <d v="2023-08-03T00:00:00"/>
    <x v="0"/>
    <n v="694"/>
    <x v="0"/>
    <x v="138"/>
    <n v="233780"/>
    <x v="2"/>
    <x v="858"/>
    <x v="29"/>
    <x v="5"/>
    <x v="0"/>
    <x v="8"/>
    <x v="0"/>
    <s v="16/08/2023"/>
    <s v="16/08/2023"/>
    <x v="0"/>
    <x v="0"/>
    <x v="15"/>
    <x v="8"/>
    <s v="CLOVIS VELASCO HINOJOZA"/>
    <m/>
    <m/>
    <m/>
    <m/>
    <m/>
    <m/>
    <m/>
    <n v="0"/>
    <m/>
    <m/>
    <x v="0"/>
    <x v="0"/>
    <m/>
    <x v="0"/>
    <m/>
    <m/>
    <x v="1"/>
    <x v="0"/>
    <x v="0"/>
    <s v="CLQ-23-CD-343/2023 ADQUISICION DE REPUESTOS PARA VOLQUETE FAW DE LA EMPRESA MINERA COLQUIRI (MODALIDAD DE CONTRATACION DIRECTA)"/>
    <s v="ADQ.MANTTO Y SERV. 130/2023"/>
    <x v="12"/>
    <n v="3"/>
    <s v="WATER PUMP ASSY Nº DE PARTE  612600060338 "/>
    <s v="PZA"/>
    <n v="4"/>
    <m/>
    <n v="0"/>
    <x v="0"/>
    <x v="0"/>
    <n v="473"/>
    <n v="0"/>
    <n v="0"/>
    <n v="0"/>
    <n v="0"/>
    <n v="0"/>
    <d v="1899-12-30T00:00:00"/>
    <x v="2"/>
    <s v="09/05/2476"/>
    <n v="125"/>
    <n v="2555"/>
    <n v="110"/>
    <d v="2024-08-26T00:00:00"/>
    <n v="210511"/>
    <n v="0"/>
    <n v="0"/>
    <n v="0"/>
    <x v="2"/>
    <x v="2"/>
    <m/>
    <x v="0"/>
    <x v="12"/>
    <x v="0"/>
    <x v="0"/>
    <x v="0"/>
    <x v="2"/>
    <x v="1"/>
    <x v="2"/>
    <x v="3"/>
    <x v="3"/>
    <x v="1"/>
    <x v="29"/>
    <x v="0"/>
    <x v="0"/>
  </r>
  <r>
    <x v="0"/>
    <x v="139"/>
    <x v="0"/>
    <x v="0"/>
    <x v="8"/>
    <d v="2023-07-25T00:00:00"/>
    <x v="1"/>
    <x v="12"/>
    <x v="12"/>
    <x v="7"/>
    <x v="9"/>
    <s v="ADQ.MANTTO Y SERV. 130/2023"/>
    <d v="2023-08-03T00:00:00"/>
    <x v="0"/>
    <n v="694"/>
    <x v="0"/>
    <x v="138"/>
    <n v="233780"/>
    <x v="3"/>
    <x v="859"/>
    <x v="112"/>
    <x v="5"/>
    <x v="0"/>
    <x v="8"/>
    <x v="0"/>
    <s v="16/08/2023"/>
    <s v="16/08/2023"/>
    <x v="0"/>
    <x v="0"/>
    <x v="15"/>
    <x v="8"/>
    <s v="CLOVIS VELASCO HINOJOZA"/>
    <m/>
    <m/>
    <m/>
    <m/>
    <m/>
    <m/>
    <m/>
    <n v="0"/>
    <m/>
    <m/>
    <x v="0"/>
    <x v="0"/>
    <m/>
    <x v="0"/>
    <m/>
    <m/>
    <x v="1"/>
    <x v="0"/>
    <x v="0"/>
    <s v="CLQ-23-CD-343/2023 ADQUISICION DE REPUESTOS PARA VOLQUETE FAW DE LA EMPRESA MINERA COLQUIRI (MODALIDAD DE CONTRATACION DIRECTA)"/>
    <s v="ADQ.MANTTO Y SERV. 130/2023"/>
    <x v="12"/>
    <n v="4"/>
    <s v="SEAL WASHER Nº DE PARTE  609070080 "/>
    <s v="PZA"/>
    <n v="24"/>
    <m/>
    <n v="0"/>
    <x v="0"/>
    <x v="0"/>
    <n v="473"/>
    <n v="0"/>
    <n v="0"/>
    <n v="0"/>
    <n v="0"/>
    <n v="0"/>
    <d v="1899-12-30T00:00:00"/>
    <x v="2"/>
    <s v="09/05/2476"/>
    <n v="125"/>
    <n v="2555"/>
    <n v="110"/>
    <d v="2024-08-26T00:00:00"/>
    <n v="210511"/>
    <n v="0"/>
    <n v="0"/>
    <n v="0"/>
    <x v="2"/>
    <x v="2"/>
    <m/>
    <x v="0"/>
    <x v="12"/>
    <x v="0"/>
    <x v="0"/>
    <x v="0"/>
    <x v="2"/>
    <x v="1"/>
    <x v="2"/>
    <x v="3"/>
    <x v="3"/>
    <x v="1"/>
    <x v="29"/>
    <x v="0"/>
    <x v="0"/>
  </r>
  <r>
    <x v="0"/>
    <x v="139"/>
    <x v="0"/>
    <x v="0"/>
    <x v="8"/>
    <d v="2023-07-25T00:00:00"/>
    <x v="1"/>
    <x v="12"/>
    <x v="12"/>
    <x v="7"/>
    <x v="9"/>
    <s v="ADQ.MANTTO Y SERV. 130/2023"/>
    <d v="2023-08-03T00:00:00"/>
    <x v="0"/>
    <n v="694"/>
    <x v="0"/>
    <x v="138"/>
    <n v="233780"/>
    <x v="4"/>
    <x v="860"/>
    <x v="112"/>
    <x v="5"/>
    <x v="0"/>
    <x v="8"/>
    <x v="0"/>
    <s v="16/08/2023"/>
    <s v="16/08/2023"/>
    <x v="0"/>
    <x v="0"/>
    <x v="15"/>
    <x v="8"/>
    <s v="CLOVIS VELASCO HINOJOZA"/>
    <m/>
    <m/>
    <m/>
    <m/>
    <m/>
    <m/>
    <m/>
    <n v="0"/>
    <m/>
    <m/>
    <x v="0"/>
    <x v="0"/>
    <m/>
    <x v="0"/>
    <m/>
    <m/>
    <x v="1"/>
    <x v="0"/>
    <x v="0"/>
    <s v="CLQ-23-CD-343/2023 ADQUISICION DE REPUESTOS PARA VOLQUETE FAW DE LA EMPRESA MINERA COLQUIRI (MODALIDAD DE CONTRATACION DIRECTA)"/>
    <s v="ADQ.MANTTO Y SERV. 130/2023"/>
    <x v="12"/>
    <n v="5"/>
    <s v="WASHER Nº DE PARTE  614080082 "/>
    <s v="PZA"/>
    <n v="24"/>
    <m/>
    <n v="0"/>
    <x v="0"/>
    <x v="0"/>
    <n v="473"/>
    <n v="0"/>
    <n v="0"/>
    <n v="0"/>
    <n v="0"/>
    <n v="0"/>
    <d v="1899-12-30T00:00:00"/>
    <x v="2"/>
    <s v="09/05/2476"/>
    <n v="125"/>
    <n v="2555"/>
    <n v="110"/>
    <d v="2024-08-26T00:00:00"/>
    <n v="210511"/>
    <n v="0"/>
    <n v="0"/>
    <n v="0"/>
    <x v="2"/>
    <x v="2"/>
    <m/>
    <x v="0"/>
    <x v="12"/>
    <x v="0"/>
    <x v="0"/>
    <x v="0"/>
    <x v="2"/>
    <x v="1"/>
    <x v="2"/>
    <x v="3"/>
    <x v="3"/>
    <x v="1"/>
    <x v="29"/>
    <x v="0"/>
    <x v="0"/>
  </r>
  <r>
    <x v="0"/>
    <x v="139"/>
    <x v="0"/>
    <x v="0"/>
    <x v="8"/>
    <d v="2023-07-25T00:00:00"/>
    <x v="1"/>
    <x v="12"/>
    <x v="12"/>
    <x v="7"/>
    <x v="9"/>
    <s v="ADQ.MANTTO Y SERV. 130/2023"/>
    <d v="2023-08-03T00:00:00"/>
    <x v="0"/>
    <n v="694"/>
    <x v="0"/>
    <x v="138"/>
    <n v="233780"/>
    <x v="5"/>
    <x v="861"/>
    <x v="7"/>
    <x v="5"/>
    <x v="0"/>
    <x v="8"/>
    <x v="0"/>
    <s v="16/08/2023"/>
    <s v="16/08/2023"/>
    <x v="0"/>
    <x v="0"/>
    <x v="15"/>
    <x v="8"/>
    <s v="CLOVIS VELASCO HINOJOZA"/>
    <m/>
    <m/>
    <m/>
    <m/>
    <m/>
    <m/>
    <m/>
    <n v="0"/>
    <m/>
    <m/>
    <x v="0"/>
    <x v="0"/>
    <m/>
    <x v="0"/>
    <m/>
    <m/>
    <x v="1"/>
    <x v="0"/>
    <x v="0"/>
    <s v="CLQ-23-CD-343/2023 ADQUISICION DE REPUESTOS PARA VOLQUETE FAW DE LA EMPRESA MINERA COLQUIRI (MODALIDAD DE CONTRATACION DIRECTA)"/>
    <s v="ADQ.MANTTO Y SERV. 130/2023"/>
    <x v="12"/>
    <n v="6"/>
    <s v="ALTERNATOR 24 V Nº DE PARTE  612600090630. "/>
    <s v="PZA"/>
    <n v="2"/>
    <m/>
    <n v="0"/>
    <x v="0"/>
    <x v="0"/>
    <n v="473"/>
    <n v="0"/>
    <n v="0"/>
    <n v="0"/>
    <n v="0"/>
    <n v="0"/>
    <d v="1899-12-30T00:00:00"/>
    <x v="2"/>
    <s v="09/05/2476"/>
    <n v="125"/>
    <n v="2555"/>
    <n v="110"/>
    <d v="2024-08-26T00:00:00"/>
    <n v="210511"/>
    <n v="0"/>
    <n v="0"/>
    <n v="0"/>
    <x v="2"/>
    <x v="2"/>
    <m/>
    <x v="0"/>
    <x v="12"/>
    <x v="0"/>
    <x v="0"/>
    <x v="0"/>
    <x v="2"/>
    <x v="1"/>
    <x v="2"/>
    <x v="3"/>
    <x v="3"/>
    <x v="1"/>
    <x v="29"/>
    <x v="0"/>
    <x v="0"/>
  </r>
  <r>
    <x v="0"/>
    <x v="139"/>
    <x v="0"/>
    <x v="0"/>
    <x v="8"/>
    <d v="2023-07-25T00:00:00"/>
    <x v="1"/>
    <x v="12"/>
    <x v="12"/>
    <x v="7"/>
    <x v="9"/>
    <s v="ADQ.MANTTO Y SERV. 130/2023"/>
    <d v="2023-08-03T00:00:00"/>
    <x v="0"/>
    <n v="694"/>
    <x v="0"/>
    <x v="138"/>
    <n v="233780"/>
    <x v="6"/>
    <x v="862"/>
    <x v="29"/>
    <x v="5"/>
    <x v="0"/>
    <x v="8"/>
    <x v="0"/>
    <s v="16/08/2023"/>
    <s v="16/08/2023"/>
    <x v="0"/>
    <x v="0"/>
    <x v="15"/>
    <x v="8"/>
    <s v="CLOVIS VELASCO HINOJOZA"/>
    <m/>
    <m/>
    <m/>
    <m/>
    <m/>
    <m/>
    <m/>
    <n v="0"/>
    <m/>
    <m/>
    <x v="0"/>
    <x v="0"/>
    <m/>
    <x v="0"/>
    <m/>
    <m/>
    <x v="1"/>
    <x v="0"/>
    <x v="0"/>
    <s v="CLQ-23-CD-343/2023 ADQUISICION DE REPUESTOS PARA VOLQUETE FAW DE LA EMPRESA MINERA COLQUIRI (MODALIDAD DE CONTRATACION DIRECTA)"/>
    <s v="ADQ.MANTTO Y SERV. 130/2023"/>
    <x v="12"/>
    <n v="7"/>
    <s v="RODAMIENTO DESPLASADOR Nº DE PARTE  125481 "/>
    <s v="PZA"/>
    <n v="4"/>
    <m/>
    <n v="0"/>
    <x v="0"/>
    <x v="0"/>
    <n v="473"/>
    <n v="0"/>
    <n v="0"/>
    <n v="0"/>
    <n v="0"/>
    <n v="0"/>
    <d v="1899-12-30T00:00:00"/>
    <x v="2"/>
    <s v="09/05/2476"/>
    <n v="125"/>
    <n v="2555"/>
    <n v="110"/>
    <d v="2024-08-26T00:00:00"/>
    <n v="210511"/>
    <n v="0"/>
    <n v="0"/>
    <n v="0"/>
    <x v="2"/>
    <x v="2"/>
    <m/>
    <x v="0"/>
    <x v="12"/>
    <x v="0"/>
    <x v="0"/>
    <x v="0"/>
    <x v="2"/>
    <x v="1"/>
    <x v="2"/>
    <x v="3"/>
    <x v="3"/>
    <x v="1"/>
    <x v="29"/>
    <x v="0"/>
    <x v="0"/>
  </r>
  <r>
    <x v="0"/>
    <x v="139"/>
    <x v="0"/>
    <x v="0"/>
    <x v="8"/>
    <d v="2023-07-25T00:00:00"/>
    <x v="1"/>
    <x v="12"/>
    <x v="12"/>
    <x v="7"/>
    <x v="9"/>
    <s v="ADQ.MANTTO Y SERV. 130/2023"/>
    <d v="2023-08-03T00:00:00"/>
    <x v="0"/>
    <n v="694"/>
    <x v="0"/>
    <x v="138"/>
    <n v="233780"/>
    <x v="7"/>
    <x v="863"/>
    <x v="7"/>
    <x v="5"/>
    <x v="0"/>
    <x v="8"/>
    <x v="0"/>
    <s v="16/08/2023"/>
    <s v="16/08/2023"/>
    <x v="0"/>
    <x v="0"/>
    <x v="15"/>
    <x v="8"/>
    <s v="CLOVIS VELASCO HINOJOZA"/>
    <m/>
    <m/>
    <m/>
    <m/>
    <m/>
    <m/>
    <m/>
    <n v="0"/>
    <m/>
    <m/>
    <x v="0"/>
    <x v="0"/>
    <m/>
    <x v="0"/>
    <m/>
    <m/>
    <x v="1"/>
    <x v="0"/>
    <x v="0"/>
    <s v="CLQ-23-CD-343/2023 ADQUISICION DE REPUESTOS PARA VOLQUETE FAW DE LA EMPRESA MINERA COLQUIRI (MODALIDAD DE CONTRATACION DIRECTA)"/>
    <s v="ADQ.MANTTO Y SERV. 130/2023"/>
    <x v="12"/>
    <n v="8"/>
    <s v="SERBO DE EMBRAGUE Nº DE PARTE  1602350-Q851 "/>
    <s v="PZA"/>
    <n v="2"/>
    <m/>
    <n v="0"/>
    <x v="0"/>
    <x v="0"/>
    <n v="473"/>
    <n v="0"/>
    <n v="0"/>
    <n v="0"/>
    <n v="0"/>
    <n v="0"/>
    <d v="1899-12-30T00:00:00"/>
    <x v="2"/>
    <s v="09/05/2476"/>
    <n v="125"/>
    <n v="2555"/>
    <n v="110"/>
    <d v="2024-08-26T00:00:00"/>
    <n v="210511"/>
    <n v="0"/>
    <n v="0"/>
    <n v="0"/>
    <x v="2"/>
    <x v="2"/>
    <m/>
    <x v="0"/>
    <x v="12"/>
    <x v="0"/>
    <x v="0"/>
    <x v="0"/>
    <x v="2"/>
    <x v="1"/>
    <x v="2"/>
    <x v="3"/>
    <x v="3"/>
    <x v="1"/>
    <x v="29"/>
    <x v="0"/>
    <x v="0"/>
  </r>
  <r>
    <x v="0"/>
    <x v="139"/>
    <x v="0"/>
    <x v="0"/>
    <x v="8"/>
    <d v="2023-07-25T00:00:00"/>
    <x v="1"/>
    <x v="12"/>
    <x v="12"/>
    <x v="7"/>
    <x v="9"/>
    <s v="ADQ.MANTTO Y SERV. 130/2023"/>
    <d v="2023-08-03T00:00:00"/>
    <x v="0"/>
    <n v="694"/>
    <x v="0"/>
    <x v="138"/>
    <n v="233780"/>
    <x v="8"/>
    <x v="864"/>
    <x v="3"/>
    <x v="5"/>
    <x v="0"/>
    <x v="8"/>
    <x v="0"/>
    <s v="16/08/2023"/>
    <s v="16/08/2023"/>
    <x v="0"/>
    <x v="0"/>
    <x v="15"/>
    <x v="8"/>
    <s v="CLOVIS VELASCO HINOJOZA"/>
    <m/>
    <m/>
    <m/>
    <m/>
    <m/>
    <m/>
    <m/>
    <n v="0"/>
    <m/>
    <m/>
    <x v="0"/>
    <x v="0"/>
    <m/>
    <x v="0"/>
    <m/>
    <m/>
    <x v="1"/>
    <x v="0"/>
    <x v="0"/>
    <s v="CLQ-23-CD-343/2023 ADQUISICION DE REPUESTOS PARA VOLQUETE FAW DE LA EMPRESA MINERA COLQUIRI (MODALIDAD DE CONTRATACION DIRECTA)"/>
    <s v="ADQ.MANTTO Y SERV. 130/2023"/>
    <x v="12"/>
    <n v="9"/>
    <s v="JUNTA UNIVERSAL Nº DE PARTE  26013314080 "/>
    <s v="PZA"/>
    <n v="12"/>
    <m/>
    <n v="0"/>
    <x v="0"/>
    <x v="0"/>
    <n v="473"/>
    <n v="0"/>
    <n v="0"/>
    <n v="0"/>
    <n v="0"/>
    <n v="0"/>
    <d v="1899-12-30T00:00:00"/>
    <x v="2"/>
    <s v="09/05/2476"/>
    <n v="125"/>
    <n v="2555"/>
    <n v="110"/>
    <d v="2024-08-26T00:00:00"/>
    <n v="210511"/>
    <n v="0"/>
    <n v="0"/>
    <n v="0"/>
    <x v="2"/>
    <x v="2"/>
    <m/>
    <x v="0"/>
    <x v="12"/>
    <x v="0"/>
    <x v="0"/>
    <x v="0"/>
    <x v="2"/>
    <x v="1"/>
    <x v="2"/>
    <x v="3"/>
    <x v="3"/>
    <x v="1"/>
    <x v="29"/>
    <x v="0"/>
    <x v="0"/>
  </r>
  <r>
    <x v="0"/>
    <x v="139"/>
    <x v="0"/>
    <x v="0"/>
    <x v="8"/>
    <d v="2023-07-25T00:00:00"/>
    <x v="1"/>
    <x v="12"/>
    <x v="12"/>
    <x v="7"/>
    <x v="9"/>
    <s v="ADQ.MANTTO Y SERV. 130/2023"/>
    <d v="2023-08-03T00:00:00"/>
    <x v="0"/>
    <n v="694"/>
    <x v="0"/>
    <x v="138"/>
    <n v="233780"/>
    <x v="9"/>
    <x v="865"/>
    <x v="4"/>
    <x v="5"/>
    <x v="0"/>
    <x v="8"/>
    <x v="0"/>
    <s v="16/08/2023"/>
    <s v="16/08/2023"/>
    <x v="0"/>
    <x v="0"/>
    <x v="15"/>
    <x v="8"/>
    <s v="CLOVIS VELASCO HINOJOZA"/>
    <m/>
    <m/>
    <m/>
    <m/>
    <m/>
    <m/>
    <m/>
    <n v="0"/>
    <m/>
    <m/>
    <x v="0"/>
    <x v="0"/>
    <m/>
    <x v="0"/>
    <m/>
    <m/>
    <x v="1"/>
    <x v="0"/>
    <x v="0"/>
    <s v="CLQ-23-CD-343/2023 ADQUISICION DE REPUESTOS PARA VOLQUETE FAW DE LA EMPRESA MINERA COLQUIRI (MODALIDAD DE CONTRATACION DIRECTA)"/>
    <s v="ADQ.MANTTO Y SERV. 130/2023"/>
    <x v="12"/>
    <n v="10"/>
    <s v="CHICHARRAS REGULADORAS DE FRENO TRASERO IZQUIERDO Nº DE PARTE  W3502210D02A "/>
    <s v="PZA"/>
    <n v="8"/>
    <m/>
    <n v="0"/>
    <x v="0"/>
    <x v="0"/>
    <n v="473"/>
    <n v="0"/>
    <n v="0"/>
    <n v="0"/>
    <n v="0"/>
    <n v="0"/>
    <d v="1899-12-30T00:00:00"/>
    <x v="2"/>
    <s v="09/05/2476"/>
    <n v="125"/>
    <n v="2555"/>
    <n v="110"/>
    <d v="2024-08-26T00:00:00"/>
    <n v="210511"/>
    <n v="0"/>
    <n v="0"/>
    <n v="0"/>
    <x v="2"/>
    <x v="2"/>
    <m/>
    <x v="0"/>
    <x v="12"/>
    <x v="0"/>
    <x v="0"/>
    <x v="0"/>
    <x v="2"/>
    <x v="1"/>
    <x v="2"/>
    <x v="3"/>
    <x v="3"/>
    <x v="1"/>
    <x v="29"/>
    <x v="0"/>
    <x v="0"/>
  </r>
  <r>
    <x v="0"/>
    <x v="139"/>
    <x v="0"/>
    <x v="0"/>
    <x v="8"/>
    <d v="2023-07-25T00:00:00"/>
    <x v="1"/>
    <x v="12"/>
    <x v="12"/>
    <x v="7"/>
    <x v="9"/>
    <s v="ADQ.MANTTO Y SERV. 130/2023"/>
    <d v="2023-08-03T00:00:00"/>
    <x v="0"/>
    <n v="694"/>
    <x v="0"/>
    <x v="138"/>
    <n v="233780"/>
    <x v="10"/>
    <x v="866"/>
    <x v="4"/>
    <x v="5"/>
    <x v="0"/>
    <x v="8"/>
    <x v="0"/>
    <s v="16/08/2023"/>
    <s v="16/08/2023"/>
    <x v="0"/>
    <x v="0"/>
    <x v="15"/>
    <x v="8"/>
    <s v="CLOVIS VELASCO HINOJOZA"/>
    <m/>
    <m/>
    <m/>
    <m/>
    <m/>
    <m/>
    <m/>
    <n v="0"/>
    <m/>
    <m/>
    <x v="0"/>
    <x v="0"/>
    <m/>
    <x v="0"/>
    <m/>
    <m/>
    <x v="1"/>
    <x v="0"/>
    <x v="0"/>
    <s v="CLQ-23-CD-343/2023 ADQUISICION DE REPUESTOS PARA VOLQUETE FAW DE LA EMPRESA MINERA COLQUIRI (MODALIDAD DE CONTRATACION DIRECTA)"/>
    <s v="ADQ.MANTTO Y SERV. 130/2023"/>
    <x v="12"/>
    <n v="11"/>
    <s v="CHICHARRAS REGULADORAS DE FRENO TRASERO DERECHO Nº DE PARTE  W3502220D02A "/>
    <s v="PZA"/>
    <n v="8"/>
    <m/>
    <n v="0"/>
    <x v="0"/>
    <x v="0"/>
    <n v="473"/>
    <n v="0"/>
    <n v="0"/>
    <n v="0"/>
    <n v="0"/>
    <n v="0"/>
    <d v="1899-12-30T00:00:00"/>
    <x v="2"/>
    <s v="09/05/2476"/>
    <n v="125"/>
    <n v="2555"/>
    <n v="110"/>
    <d v="2024-08-26T00:00:00"/>
    <n v="210511"/>
    <n v="0"/>
    <n v="0"/>
    <n v="0"/>
    <x v="2"/>
    <x v="2"/>
    <m/>
    <x v="0"/>
    <x v="12"/>
    <x v="0"/>
    <x v="0"/>
    <x v="0"/>
    <x v="2"/>
    <x v="1"/>
    <x v="2"/>
    <x v="3"/>
    <x v="3"/>
    <x v="1"/>
    <x v="29"/>
    <x v="0"/>
    <x v="0"/>
  </r>
  <r>
    <x v="0"/>
    <x v="139"/>
    <x v="0"/>
    <x v="0"/>
    <x v="8"/>
    <d v="2023-07-25T00:00:00"/>
    <x v="1"/>
    <x v="12"/>
    <x v="12"/>
    <x v="7"/>
    <x v="9"/>
    <s v="ADQ.MANTTO Y SERV. 130/2023"/>
    <d v="2023-08-03T00:00:00"/>
    <x v="0"/>
    <n v="694"/>
    <x v="0"/>
    <x v="138"/>
    <n v="233780"/>
    <x v="11"/>
    <x v="867"/>
    <x v="39"/>
    <x v="5"/>
    <x v="0"/>
    <x v="8"/>
    <x v="0"/>
    <s v="16/08/2023"/>
    <s v="16/08/2023"/>
    <x v="0"/>
    <x v="0"/>
    <x v="15"/>
    <x v="8"/>
    <s v="CLOVIS VELASCO HINOJOZA"/>
    <m/>
    <m/>
    <m/>
    <m/>
    <m/>
    <m/>
    <m/>
    <n v="0"/>
    <m/>
    <m/>
    <x v="0"/>
    <x v="0"/>
    <m/>
    <x v="0"/>
    <m/>
    <m/>
    <x v="1"/>
    <x v="0"/>
    <x v="0"/>
    <s v="CLQ-23-CD-343/2023 ADQUISICION DE REPUESTOS PARA VOLQUETE FAW DE LA EMPRESA MINERA COLQUIRI (MODALIDAD DE CONTRATACION DIRECTA)"/>
    <s v="ADQ.MANTTO Y SERV. 130/2023"/>
    <x v="12"/>
    <n v="12"/>
    <s v="TAMBOR DE FRENO POSTERIOR Nº DE PARTE  W2405117F15C "/>
    <s v="PZA"/>
    <n v="16"/>
    <m/>
    <n v="0"/>
    <x v="0"/>
    <x v="0"/>
    <n v="473"/>
    <n v="0"/>
    <n v="0"/>
    <n v="0"/>
    <n v="0"/>
    <n v="0"/>
    <d v="1899-12-30T00:00:00"/>
    <x v="2"/>
    <s v="09/05/2476"/>
    <n v="125"/>
    <n v="2555"/>
    <n v="110"/>
    <d v="2024-08-26T00:00:00"/>
    <n v="210511"/>
    <n v="0"/>
    <n v="0"/>
    <n v="0"/>
    <x v="2"/>
    <x v="2"/>
    <m/>
    <x v="0"/>
    <x v="12"/>
    <x v="0"/>
    <x v="0"/>
    <x v="0"/>
    <x v="2"/>
    <x v="1"/>
    <x v="2"/>
    <x v="3"/>
    <x v="3"/>
    <x v="1"/>
    <x v="29"/>
    <x v="0"/>
    <x v="0"/>
  </r>
  <r>
    <x v="0"/>
    <x v="139"/>
    <x v="0"/>
    <x v="0"/>
    <x v="8"/>
    <d v="2023-07-25T00:00:00"/>
    <x v="1"/>
    <x v="12"/>
    <x v="12"/>
    <x v="7"/>
    <x v="9"/>
    <s v="ADQ.MANTTO Y SERV. 130/2023"/>
    <d v="2023-08-03T00:00:00"/>
    <x v="0"/>
    <n v="694"/>
    <x v="0"/>
    <x v="138"/>
    <n v="233780"/>
    <x v="12"/>
    <x v="868"/>
    <x v="25"/>
    <x v="19"/>
    <x v="0"/>
    <x v="8"/>
    <x v="0"/>
    <s v="16/08/2023"/>
    <s v="16/08/2023"/>
    <x v="0"/>
    <x v="0"/>
    <x v="15"/>
    <x v="8"/>
    <s v="CLOVIS VELASCO HINOJOZA"/>
    <m/>
    <m/>
    <m/>
    <m/>
    <m/>
    <m/>
    <m/>
    <n v="0"/>
    <m/>
    <m/>
    <x v="0"/>
    <x v="0"/>
    <m/>
    <x v="0"/>
    <m/>
    <m/>
    <x v="1"/>
    <x v="0"/>
    <x v="0"/>
    <s v="CLQ-23-CD-343/2023 ADQUISICION DE REPUESTOS PARA VOLQUETE FAW DE LA EMPRESA MINERA COLQUIRI (MODALIDAD DE CONTRATACION DIRECTA)"/>
    <s v="ADQ.MANTTO Y SERV. 130/2023"/>
    <x v="12"/>
    <n v="13"/>
    <s v="BRAKE SHOE(BALATAS DE FRENO POSTERIOR) Nº DE PARTE  W3502012F01C "/>
    <s v="JGO"/>
    <n v="40"/>
    <m/>
    <n v="0"/>
    <x v="0"/>
    <x v="0"/>
    <n v="473"/>
    <n v="0"/>
    <n v="0"/>
    <n v="0"/>
    <n v="0"/>
    <n v="0"/>
    <d v="1899-12-30T00:00:00"/>
    <x v="2"/>
    <s v="09/05/2476"/>
    <n v="125"/>
    <n v="2555"/>
    <n v="110"/>
    <d v="2024-08-26T00:00:00"/>
    <n v="210511"/>
    <n v="0"/>
    <n v="0"/>
    <n v="0"/>
    <x v="2"/>
    <x v="2"/>
    <m/>
    <x v="0"/>
    <x v="12"/>
    <x v="0"/>
    <x v="0"/>
    <x v="0"/>
    <x v="2"/>
    <x v="1"/>
    <x v="2"/>
    <x v="3"/>
    <x v="3"/>
    <x v="1"/>
    <x v="29"/>
    <x v="0"/>
    <x v="0"/>
  </r>
  <r>
    <x v="0"/>
    <x v="139"/>
    <x v="0"/>
    <x v="0"/>
    <x v="8"/>
    <d v="2023-07-25T00:00:00"/>
    <x v="1"/>
    <x v="12"/>
    <x v="12"/>
    <x v="7"/>
    <x v="9"/>
    <s v="ADQ.MANTTO Y SERV. 130/2023"/>
    <d v="2023-08-03T00:00:00"/>
    <x v="0"/>
    <n v="694"/>
    <x v="0"/>
    <x v="138"/>
    <n v="233780"/>
    <x v="13"/>
    <x v="869"/>
    <x v="9"/>
    <x v="5"/>
    <x v="0"/>
    <x v="8"/>
    <x v="0"/>
    <s v="16/08/2023"/>
    <s v="16/08/2023"/>
    <x v="0"/>
    <x v="0"/>
    <x v="15"/>
    <x v="8"/>
    <s v="CLOVIS VELASCO HINOJOZA"/>
    <m/>
    <m/>
    <m/>
    <m/>
    <m/>
    <m/>
    <m/>
    <n v="0"/>
    <m/>
    <m/>
    <x v="0"/>
    <x v="0"/>
    <m/>
    <x v="0"/>
    <m/>
    <m/>
    <x v="1"/>
    <x v="0"/>
    <x v="0"/>
    <s v="CLQ-23-CD-343/2023 ADQUISICION DE REPUESTOS PARA VOLQUETE FAW DE LA EMPRESA MINERA COLQUIRI (MODALIDAD DE CONTRATACION DIRECTA)"/>
    <s v="ADQ.MANTTO Y SERV. 130/2023"/>
    <x v="12"/>
    <n v="14"/>
    <s v="PERNOS EN U PARA MUELLES FRONTAL Nº DE PARTE  2902411-Q376 "/>
    <s v="PZA"/>
    <n v="10"/>
    <m/>
    <n v="0"/>
    <x v="0"/>
    <x v="0"/>
    <n v="473"/>
    <n v="0"/>
    <n v="0"/>
    <n v="0"/>
    <n v="0"/>
    <n v="0"/>
    <d v="1899-12-30T00:00:00"/>
    <x v="2"/>
    <s v="09/05/2476"/>
    <n v="125"/>
    <n v="2555"/>
    <n v="110"/>
    <d v="2024-08-26T00:00:00"/>
    <n v="210511"/>
    <n v="0"/>
    <n v="0"/>
    <n v="0"/>
    <x v="2"/>
    <x v="2"/>
    <m/>
    <x v="0"/>
    <x v="12"/>
    <x v="0"/>
    <x v="0"/>
    <x v="0"/>
    <x v="2"/>
    <x v="1"/>
    <x v="2"/>
    <x v="3"/>
    <x v="3"/>
    <x v="1"/>
    <x v="29"/>
    <x v="0"/>
    <x v="0"/>
  </r>
  <r>
    <x v="0"/>
    <x v="139"/>
    <x v="0"/>
    <x v="0"/>
    <x v="8"/>
    <d v="2023-07-25T00:00:00"/>
    <x v="1"/>
    <x v="12"/>
    <x v="12"/>
    <x v="7"/>
    <x v="9"/>
    <s v="ADQ.MANTTO Y SERV. 130/2023"/>
    <d v="2023-08-03T00:00:00"/>
    <x v="0"/>
    <n v="694"/>
    <x v="0"/>
    <x v="138"/>
    <n v="233780"/>
    <x v="14"/>
    <x v="870"/>
    <x v="29"/>
    <x v="5"/>
    <x v="0"/>
    <x v="8"/>
    <x v="0"/>
    <s v="16/08/2023"/>
    <s v="16/08/2023"/>
    <x v="0"/>
    <x v="0"/>
    <x v="15"/>
    <x v="8"/>
    <s v="CLOVIS VELASCO HINOJOZA"/>
    <m/>
    <m/>
    <m/>
    <m/>
    <m/>
    <m/>
    <m/>
    <n v="0"/>
    <m/>
    <m/>
    <x v="0"/>
    <x v="0"/>
    <m/>
    <x v="0"/>
    <m/>
    <m/>
    <x v="1"/>
    <x v="0"/>
    <x v="0"/>
    <s v="CLQ-23-CD-343/2023 ADQUISICION DE REPUESTOS PARA VOLQUETE FAW DE LA EMPRESA MINERA COLQUIRI (MODALIDAD DE CONTRATACION DIRECTA)"/>
    <s v="ADQ.MANTTO Y SERV. 130/2023"/>
    <x v="12"/>
    <n v="15"/>
    <s v="AMORTIGUADOR DE CABINA Nº DE PARTE  5001290B109 "/>
    <s v="PZA"/>
    <n v="4"/>
    <m/>
    <n v="0"/>
    <x v="0"/>
    <x v="0"/>
    <n v="473"/>
    <n v="0"/>
    <n v="0"/>
    <n v="0"/>
    <n v="0"/>
    <n v="0"/>
    <d v="1899-12-30T00:00:00"/>
    <x v="2"/>
    <s v="09/05/2476"/>
    <n v="125"/>
    <n v="2555"/>
    <n v="110"/>
    <d v="2024-08-26T00:00:00"/>
    <n v="210511"/>
    <n v="0"/>
    <n v="0"/>
    <n v="0"/>
    <x v="2"/>
    <x v="2"/>
    <m/>
    <x v="0"/>
    <x v="12"/>
    <x v="0"/>
    <x v="0"/>
    <x v="0"/>
    <x v="2"/>
    <x v="1"/>
    <x v="2"/>
    <x v="3"/>
    <x v="3"/>
    <x v="1"/>
    <x v="29"/>
    <x v="0"/>
    <x v="0"/>
  </r>
  <r>
    <x v="0"/>
    <x v="139"/>
    <x v="0"/>
    <x v="0"/>
    <x v="8"/>
    <d v="2023-07-25T00:00:00"/>
    <x v="1"/>
    <x v="12"/>
    <x v="12"/>
    <x v="7"/>
    <x v="9"/>
    <s v="ADQ.MANTTO Y SERV. 130/2023"/>
    <d v="2023-08-03T00:00:00"/>
    <x v="0"/>
    <n v="694"/>
    <x v="0"/>
    <x v="138"/>
    <n v="233780"/>
    <x v="15"/>
    <x v="871"/>
    <x v="29"/>
    <x v="19"/>
    <x v="0"/>
    <x v="8"/>
    <x v="0"/>
    <s v="16/08/2023"/>
    <s v="16/08/2023"/>
    <x v="0"/>
    <x v="0"/>
    <x v="15"/>
    <x v="8"/>
    <s v="CLOVIS VELASCO HINOJOZA"/>
    <m/>
    <m/>
    <m/>
    <m/>
    <m/>
    <m/>
    <m/>
    <n v="0"/>
    <m/>
    <m/>
    <x v="0"/>
    <x v="0"/>
    <m/>
    <x v="0"/>
    <m/>
    <m/>
    <x v="1"/>
    <x v="0"/>
    <x v="0"/>
    <s v="CLQ-23-CD-343/2023 ADQUISICION DE REPUESTOS PARA VOLQUETE FAW DE LA EMPRESA MINERA COLQUIRI (MODALIDAD DE CONTRATACION DIRECTA)"/>
    <s v="ADQ.MANTTO Y SERV. 130/2023"/>
    <x v="12"/>
    <n v="16"/>
    <s v="TURBO CARGADOR COMPLETO Nº DE PARTE  612601110933. "/>
    <s v="JGO"/>
    <n v="4"/>
    <m/>
    <n v="0"/>
    <x v="0"/>
    <x v="0"/>
    <n v="473"/>
    <n v="0"/>
    <n v="0"/>
    <n v="0"/>
    <n v="0"/>
    <n v="0"/>
    <d v="1899-12-30T00:00:00"/>
    <x v="2"/>
    <s v="09/05/2476"/>
    <n v="125"/>
    <n v="2555"/>
    <n v="110"/>
    <d v="2024-08-26T00:00:00"/>
    <n v="210511"/>
    <n v="0"/>
    <n v="0"/>
    <n v="0"/>
    <x v="2"/>
    <x v="2"/>
    <m/>
    <x v="0"/>
    <x v="12"/>
    <x v="0"/>
    <x v="0"/>
    <x v="0"/>
    <x v="2"/>
    <x v="1"/>
    <x v="2"/>
    <x v="3"/>
    <x v="3"/>
    <x v="1"/>
    <x v="29"/>
    <x v="0"/>
    <x v="0"/>
  </r>
  <r>
    <x v="0"/>
    <x v="139"/>
    <x v="0"/>
    <x v="0"/>
    <x v="8"/>
    <d v="2023-07-25T00:00:00"/>
    <x v="1"/>
    <x v="12"/>
    <x v="12"/>
    <x v="7"/>
    <x v="9"/>
    <s v="ADQ.MANTTO Y SERV. 130/2023"/>
    <d v="2023-08-03T00:00:00"/>
    <x v="0"/>
    <n v="694"/>
    <x v="0"/>
    <x v="138"/>
    <n v="233780"/>
    <x v="16"/>
    <x v="872"/>
    <x v="45"/>
    <x v="19"/>
    <x v="0"/>
    <x v="8"/>
    <x v="0"/>
    <s v="16/08/2023"/>
    <s v="16/08/2023"/>
    <x v="0"/>
    <x v="0"/>
    <x v="15"/>
    <x v="8"/>
    <s v="CLOVIS VELASCO HINOJOZA"/>
    <m/>
    <m/>
    <m/>
    <m/>
    <m/>
    <m/>
    <m/>
    <n v="0"/>
    <m/>
    <m/>
    <x v="0"/>
    <x v="0"/>
    <m/>
    <x v="0"/>
    <m/>
    <m/>
    <x v="1"/>
    <x v="0"/>
    <x v="0"/>
    <s v="CLQ-23-CD-343/2023 ADQUISICION DE REPUESTOS PARA VOLQUETE FAW DE LA EMPRESA MINERA COLQUIRI (MODALIDAD DE CONTRATACION DIRECTA)"/>
    <s v="ADQ.MANTTO Y SERV. 130/2023"/>
    <x v="12"/>
    <n v="17"/>
    <s v="TIRANTES DE EJE TREN EN&quot;V&quot; Nº DE PARTE  LOB232919005-D603U "/>
    <s v="JGO"/>
    <n v="3"/>
    <m/>
    <n v="0"/>
    <x v="0"/>
    <x v="0"/>
    <n v="473"/>
    <n v="0"/>
    <n v="0"/>
    <n v="0"/>
    <n v="0"/>
    <n v="0"/>
    <d v="1899-12-30T00:00:00"/>
    <x v="2"/>
    <s v="09/05/2476"/>
    <n v="125"/>
    <n v="2555"/>
    <n v="110"/>
    <d v="2024-08-26T00:00:00"/>
    <n v="210511"/>
    <n v="0"/>
    <n v="0"/>
    <n v="0"/>
    <x v="2"/>
    <x v="2"/>
    <m/>
    <x v="0"/>
    <x v="12"/>
    <x v="0"/>
    <x v="0"/>
    <x v="0"/>
    <x v="2"/>
    <x v="1"/>
    <x v="2"/>
    <x v="3"/>
    <x v="3"/>
    <x v="1"/>
    <x v="29"/>
    <x v="0"/>
    <x v="0"/>
  </r>
  <r>
    <x v="0"/>
    <x v="139"/>
    <x v="0"/>
    <x v="0"/>
    <x v="8"/>
    <d v="2023-07-25T00:00:00"/>
    <x v="1"/>
    <x v="12"/>
    <x v="12"/>
    <x v="7"/>
    <x v="9"/>
    <s v="ADQ.MANTTO Y SERV. 130/2023"/>
    <d v="2023-08-03T00:00:00"/>
    <x v="0"/>
    <n v="694"/>
    <x v="0"/>
    <x v="138"/>
    <n v="233780"/>
    <x v="17"/>
    <x v="873"/>
    <x v="4"/>
    <x v="5"/>
    <x v="0"/>
    <x v="8"/>
    <x v="0"/>
    <s v="16/08/2023"/>
    <s v="16/08/2023"/>
    <x v="0"/>
    <x v="0"/>
    <x v="15"/>
    <x v="8"/>
    <s v="CLOVIS VELASCO HINOJOZA"/>
    <m/>
    <m/>
    <m/>
    <m/>
    <m/>
    <m/>
    <m/>
    <n v="0"/>
    <m/>
    <m/>
    <x v="0"/>
    <x v="0"/>
    <m/>
    <x v="0"/>
    <m/>
    <m/>
    <x v="1"/>
    <x v="0"/>
    <x v="0"/>
    <s v="CLQ-23-CD-343/2023 ADQUISICION DE REPUESTOS PARA VOLQUETE FAW DE LA EMPRESA MINERA COLQUIRI (MODALIDAD DE CONTRATACION DIRECTA)"/>
    <s v="ADQ.MANTTO Y SERV. 130/2023"/>
    <x v="12"/>
    <n v="18"/>
    <s v="PASADORES DELANTEROS DE MUELLE Nº DE PARTE  2902471-Q367 "/>
    <s v="PZA"/>
    <n v="8"/>
    <m/>
    <n v="0"/>
    <x v="0"/>
    <x v="0"/>
    <n v="473"/>
    <n v="0"/>
    <n v="0"/>
    <n v="0"/>
    <n v="0"/>
    <n v="0"/>
    <d v="1899-12-30T00:00:00"/>
    <x v="2"/>
    <s v="09/05/2476"/>
    <n v="125"/>
    <n v="2555"/>
    <n v="110"/>
    <d v="2024-08-26T00:00:00"/>
    <n v="210511"/>
    <n v="0"/>
    <n v="0"/>
    <n v="0"/>
    <x v="2"/>
    <x v="2"/>
    <m/>
    <x v="0"/>
    <x v="12"/>
    <x v="0"/>
    <x v="0"/>
    <x v="0"/>
    <x v="2"/>
    <x v="1"/>
    <x v="2"/>
    <x v="3"/>
    <x v="3"/>
    <x v="1"/>
    <x v="29"/>
    <x v="0"/>
    <x v="0"/>
  </r>
  <r>
    <x v="0"/>
    <x v="139"/>
    <x v="0"/>
    <x v="0"/>
    <x v="8"/>
    <d v="2023-07-25T00:00:00"/>
    <x v="1"/>
    <x v="12"/>
    <x v="12"/>
    <x v="7"/>
    <x v="9"/>
    <s v="ADQ.MANTTO Y SERV. 130/2023"/>
    <d v="2023-08-03T00:00:00"/>
    <x v="0"/>
    <n v="694"/>
    <x v="0"/>
    <x v="138"/>
    <n v="233780"/>
    <x v="18"/>
    <x v="874"/>
    <x v="7"/>
    <x v="19"/>
    <x v="0"/>
    <x v="8"/>
    <x v="0"/>
    <s v="16/08/2023"/>
    <s v="16/08/2023"/>
    <x v="0"/>
    <x v="0"/>
    <x v="15"/>
    <x v="8"/>
    <s v="CLOVIS VELASCO HINOJOZA"/>
    <m/>
    <m/>
    <m/>
    <m/>
    <m/>
    <m/>
    <m/>
    <n v="0"/>
    <m/>
    <m/>
    <x v="0"/>
    <x v="0"/>
    <m/>
    <x v="0"/>
    <m/>
    <m/>
    <x v="1"/>
    <x v="0"/>
    <x v="0"/>
    <s v="CLQ-23-CD-343/2023 ADQUISICION DE REPUESTOS PARA VOLQUETE FAW DE LA EMPRESA MINERA COLQUIRI (MODALIDAD DE CONTRATACION DIRECTA)"/>
    <s v="ADQ.MANTTO Y SERV. 130/2023"/>
    <x v="12"/>
    <n v="19"/>
    <s v="CHICOTILLOS DE ACELERADOR Nº DE PARTE  2S1108410-174 "/>
    <s v="JGO"/>
    <n v="2"/>
    <m/>
    <n v="0"/>
    <x v="0"/>
    <x v="0"/>
    <n v="473"/>
    <n v="0"/>
    <n v="0"/>
    <n v="0"/>
    <n v="0"/>
    <n v="0"/>
    <d v="1899-12-30T00:00:00"/>
    <x v="2"/>
    <s v="09/05/2476"/>
    <n v="125"/>
    <n v="2555"/>
    <n v="110"/>
    <d v="2024-08-26T00:00:00"/>
    <n v="210511"/>
    <n v="0"/>
    <n v="0"/>
    <n v="0"/>
    <x v="2"/>
    <x v="2"/>
    <m/>
    <x v="0"/>
    <x v="12"/>
    <x v="0"/>
    <x v="0"/>
    <x v="0"/>
    <x v="2"/>
    <x v="1"/>
    <x v="2"/>
    <x v="3"/>
    <x v="3"/>
    <x v="1"/>
    <x v="29"/>
    <x v="0"/>
    <x v="0"/>
  </r>
  <r>
    <x v="0"/>
    <x v="140"/>
    <x v="0"/>
    <x v="0"/>
    <x v="8"/>
    <d v="2023-07-31T00:00:00"/>
    <x v="1"/>
    <x v="11"/>
    <x v="11"/>
    <x v="7"/>
    <x v="9"/>
    <s v="ADQ.MANTTO Y SERV. 133/2023"/>
    <d v="2023-07-10T00:00:00"/>
    <x v="0"/>
    <n v="178"/>
    <x v="0"/>
    <x v="139"/>
    <n v="36011.760000000002"/>
    <x v="3"/>
    <x v="875"/>
    <x v="69"/>
    <x v="51"/>
    <x v="0"/>
    <x v="8"/>
    <x v="0"/>
    <s v="21/08/2023"/>
    <s v="21/08/2023"/>
    <x v="0"/>
    <x v="0"/>
    <x v="13"/>
    <x v="9"/>
    <s v="JOAQUIN ANDRES ZAPATA LAFUENTE"/>
    <d v="2023-08-30T00:00:00"/>
    <s v="I.T. ADQ. MANTTO Y SERV. 102/2023"/>
    <d v="2023-09-19T00:00:00"/>
    <s v="CD-65"/>
    <s v="CD-65"/>
    <s v="CD-65.2"/>
    <n v="36000"/>
    <s v="CD-65"/>
    <s v="CD-65/2023"/>
    <s v="GARTEC-BOLIVIA - ANDREA CECILIA ARCE LOAYZA"/>
    <x v="0"/>
    <x v="1"/>
    <n v="14"/>
    <x v="0"/>
    <d v="2023-08-18T00:00:00"/>
    <m/>
    <x v="1"/>
    <x v="0"/>
    <x v="0"/>
    <s v="CLQ-23-CD-65/2023 ADQUISICION DE ACEITE PARA COMPRESORES DE AIRE DE LA EMPRESA MINERA COLQUIRI, SEGUNDA CONVOCATORIA (MODALIDAD DE CONTRATACION DIRECTA)"/>
    <s v="ADQ.MANTTO Y SERV. 133/2023"/>
    <x v="11"/>
    <n v="4"/>
    <s v="ACEITE ULTRA COOLANT 20LT IR 38459582 PARA COMPRESOR INGERSOLL RAND_x000a_INGERSOLL RAND/USA "/>
    <s v="Lt"/>
    <n v="120"/>
    <n v="300"/>
    <n v="36000"/>
    <x v="0"/>
    <x v="0"/>
    <n v="0"/>
    <n v="0"/>
    <n v="43.103448275862071"/>
    <n v="0"/>
    <n v="0"/>
    <n v="0"/>
    <d v="1900-01-13T00:00:00"/>
    <x v="2"/>
    <s v="09/05/2476"/>
    <n v="125"/>
    <n v="2555"/>
    <n v="110"/>
    <d v="2024-08-26T00:00:00"/>
    <n v="210497"/>
    <n v="0"/>
    <n v="0"/>
    <n v="0"/>
    <x v="2"/>
    <x v="2"/>
    <m/>
    <x v="0"/>
    <x v="12"/>
    <x v="0"/>
    <x v="0"/>
    <x v="0"/>
    <x v="2"/>
    <x v="1"/>
    <x v="2"/>
    <x v="3"/>
    <x v="3"/>
    <x v="1"/>
    <x v="29"/>
    <x v="0"/>
    <x v="0"/>
  </r>
  <r>
    <x v="0"/>
    <x v="141"/>
    <x v="0"/>
    <x v="0"/>
    <x v="8"/>
    <d v="2023-07-31T00:00:00"/>
    <x v="1"/>
    <x v="3"/>
    <x v="3"/>
    <x v="7"/>
    <x v="9"/>
    <s v="ADQ.MANTTO Y SERV. 132/2023"/>
    <d v="2023-07-10T00:00:00"/>
    <x v="0"/>
    <n v="165"/>
    <x v="0"/>
    <x v="140"/>
    <n v="35483.879999999997"/>
    <x v="0"/>
    <x v="876"/>
    <x v="7"/>
    <x v="56"/>
    <x v="79"/>
    <x v="8"/>
    <x v="0"/>
    <s v="21/08/2023"/>
    <s v="21/08/2023"/>
    <x v="0"/>
    <x v="0"/>
    <x v="13"/>
    <x v="9"/>
    <s v="JOAQUIN ANDRES ZAPATA LAFUENTE"/>
    <m/>
    <m/>
    <m/>
    <m/>
    <m/>
    <m/>
    <m/>
    <n v="0"/>
    <m/>
    <m/>
    <x v="0"/>
    <x v="0"/>
    <m/>
    <x v="0"/>
    <m/>
    <m/>
    <x v="1"/>
    <x v="0"/>
    <x v="0"/>
    <s v="CLQ-23-CD-66/2023 ADQUISICION DE MATERIALES METALICOS PARA MAESTRANZA DE LA EMPRESA MINERA COLQUIRI, SEGUNDA CONVOCATORIA (MODALIDAD DE CONTRATACION DIRECTA)"/>
    <s v="ADQ.MANTTO Y SERV. 132/2023"/>
    <x v="3"/>
    <n v="1"/>
    <s v="Barra de acero cromado SAE 1045 Ø=50 mmX2m CONDICIONES TECNICAS_x000a_ACERO CROMADO_x000a_Acero: SAE 1045_x000a_Tolerancia exterior: ISO f7_x000a_Rugosidad superficial: Ra 0,2 micras (máx.)_x000a_Espesor cromo: 20Micras ± 10%_x000a_Dureza de la superficie: 55HRc (mín.)_x000a_Rectitud: 0.5mm/m _x000a_BARRA REDONDA DE ACERO: ACERO SAE 1045 _x000a_Dureza: 163 HB (84 HRb)_x000a_Esfuerzo de fluencia: 310 MPA (45000 PSI)_x000a_Esfuerzo Máximo:  565 MPA (81900 PSI)_x000a_Elongación 16% (en 50 mm)_x000a_Reducción de área (40%)_x000a_Módulo de elasticidad 200 GPa (29000 KSI)_x000a_Maquinabilidad 57% (AISI 1212 = 100%)_x000a_FIERRO REDONDO LISO Y CUADRADO: ASTM  A36 _x000a_Límite de fluencia mínimo: 250 MPA (36000 PSI)_x000a_Resistencia a la tracción min.: 400 MPA (58000 PSI)_x000a_Resistencia a la tracción máx.: 550 MPA (80000 PSI)_x000a_Densidad: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Piezas"/>
    <n v="2"/>
    <m/>
    <n v="0"/>
    <x v="0"/>
    <x v="0"/>
    <n v="473"/>
    <n v="0"/>
    <n v="0"/>
    <n v="0"/>
    <n v="0"/>
    <n v="0"/>
    <d v="1899-12-30T00:00:00"/>
    <x v="2"/>
    <s v="09/05/2476"/>
    <n v="125"/>
    <n v="2555"/>
    <n v="110"/>
    <d v="2024-08-26T00:00:00"/>
    <n v="210511"/>
    <n v="0"/>
    <n v="0"/>
    <n v="0"/>
    <x v="2"/>
    <x v="2"/>
    <m/>
    <x v="0"/>
    <x v="12"/>
    <x v="0"/>
    <x v="0"/>
    <x v="0"/>
    <x v="2"/>
    <x v="1"/>
    <x v="2"/>
    <x v="3"/>
    <x v="3"/>
    <x v="1"/>
    <x v="29"/>
    <x v="0"/>
    <x v="0"/>
  </r>
  <r>
    <x v="0"/>
    <x v="141"/>
    <x v="0"/>
    <x v="0"/>
    <x v="8"/>
    <d v="2023-07-31T00:00:00"/>
    <x v="1"/>
    <x v="3"/>
    <x v="3"/>
    <x v="7"/>
    <x v="9"/>
    <s v="ADQ.MANTTO Y SERV. 132/2023"/>
    <d v="2023-07-10T00:00:00"/>
    <x v="0"/>
    <n v="165"/>
    <x v="0"/>
    <x v="140"/>
    <n v="35483.879999999997"/>
    <x v="11"/>
    <x v="877"/>
    <x v="16"/>
    <x v="56"/>
    <x v="0"/>
    <x v="8"/>
    <x v="0"/>
    <s v="21/08/2023"/>
    <s v="21/08/2023"/>
    <x v="0"/>
    <x v="0"/>
    <x v="13"/>
    <x v="9"/>
    <s v="JOAQUIN ANDRES ZAPATA LAFUENTE"/>
    <m/>
    <m/>
    <m/>
    <m/>
    <m/>
    <m/>
    <m/>
    <n v="0"/>
    <m/>
    <m/>
    <x v="0"/>
    <x v="0"/>
    <m/>
    <x v="0"/>
    <m/>
    <m/>
    <x v="1"/>
    <x v="0"/>
    <x v="0"/>
    <s v="CLQ-23-CD-66/2023 ADQUISICION DE MATERIALES METALICOS PARA MAESTRANZA DE LA EMPRESA MINERA COLQUIRI, SEGUNDA CONVOCATORIA (MODALIDAD DE CONTRATACION DIRECTA)"/>
    <s v="ADQ.MANTTO Y SERV. 132/2023"/>
    <x v="3"/>
    <n v="12"/>
    <s v="Barra sólida cuadrada de acero ASTM A36; dimensiones: 3&quot; X 3&quot; X 6 m "/>
    <s v="Piezas"/>
    <n v="1"/>
    <m/>
    <n v="0"/>
    <x v="0"/>
    <x v="0"/>
    <n v="473"/>
    <n v="0"/>
    <n v="0"/>
    <n v="0"/>
    <n v="0"/>
    <n v="0"/>
    <d v="1899-12-30T00:00:00"/>
    <x v="2"/>
    <s v="09/05/2476"/>
    <n v="125"/>
    <n v="2555"/>
    <n v="110"/>
    <d v="2024-08-26T00:00:00"/>
    <n v="210511"/>
    <n v="0"/>
    <n v="0"/>
    <n v="0"/>
    <x v="2"/>
    <x v="2"/>
    <m/>
    <x v="0"/>
    <x v="12"/>
    <x v="0"/>
    <x v="0"/>
    <x v="0"/>
    <x v="2"/>
    <x v="1"/>
    <x v="2"/>
    <x v="3"/>
    <x v="3"/>
    <x v="1"/>
    <x v="29"/>
    <x v="0"/>
    <x v="0"/>
  </r>
  <r>
    <x v="0"/>
    <x v="141"/>
    <x v="0"/>
    <x v="0"/>
    <x v="8"/>
    <d v="2023-07-31T00:00:00"/>
    <x v="1"/>
    <x v="3"/>
    <x v="3"/>
    <x v="7"/>
    <x v="9"/>
    <s v="ADQ.MANTTO Y SERV. 132/2023"/>
    <d v="2023-07-10T00:00:00"/>
    <x v="0"/>
    <n v="165"/>
    <x v="0"/>
    <x v="140"/>
    <n v="35483.879999999997"/>
    <x v="23"/>
    <x v="878"/>
    <x v="27"/>
    <x v="56"/>
    <x v="0"/>
    <x v="8"/>
    <x v="0"/>
    <s v="21/08/2023"/>
    <s v="21/08/2023"/>
    <x v="0"/>
    <x v="0"/>
    <x v="13"/>
    <x v="9"/>
    <s v="JOAQUIN ANDRES ZAPATA LAFUENTE"/>
    <m/>
    <m/>
    <m/>
    <m/>
    <m/>
    <m/>
    <m/>
    <n v="0"/>
    <m/>
    <m/>
    <x v="0"/>
    <x v="0"/>
    <m/>
    <x v="0"/>
    <m/>
    <m/>
    <x v="1"/>
    <x v="0"/>
    <x v="0"/>
    <s v="CLQ-23-CD-66/2023 ADQUISICION DE MATERIALES METALICOS PARA MAESTRANZA DE LA EMPRESA MINERA COLQUIRI, SEGUNDA CONVOCATORIA (MODALIDAD DE CONTRATACION DIRECTA)"/>
    <s v="ADQ.MANTTO Y SERV. 132/2023"/>
    <x v="3"/>
    <n v="24"/>
    <s v="Perfil estructural de acero en &quot;C&quot;3&quot;X1.1/2&quot;X1.1/2&quot;, esp 1/4&quot;, largo 6 m - Perfil conformado U: UF 80.5 "/>
    <s v="Piezas"/>
    <n v="5"/>
    <m/>
    <n v="0"/>
    <x v="0"/>
    <x v="0"/>
    <n v="473"/>
    <n v="0"/>
    <n v="0"/>
    <n v="0"/>
    <n v="0"/>
    <n v="0"/>
    <d v="1899-12-30T00:00:00"/>
    <x v="2"/>
    <s v="09/05/2476"/>
    <n v="125"/>
    <n v="2555"/>
    <n v="110"/>
    <d v="2024-08-26T00:00:00"/>
    <n v="210511"/>
    <n v="0"/>
    <n v="0"/>
    <n v="0"/>
    <x v="2"/>
    <x v="2"/>
    <m/>
    <x v="0"/>
    <x v="12"/>
    <x v="0"/>
    <x v="0"/>
    <x v="0"/>
    <x v="2"/>
    <x v="1"/>
    <x v="2"/>
    <x v="3"/>
    <x v="3"/>
    <x v="1"/>
    <x v="29"/>
    <x v="0"/>
    <x v="0"/>
  </r>
  <r>
    <x v="0"/>
    <x v="141"/>
    <x v="0"/>
    <x v="0"/>
    <x v="8"/>
    <d v="2023-07-31T00:00:00"/>
    <x v="1"/>
    <x v="3"/>
    <x v="3"/>
    <x v="7"/>
    <x v="9"/>
    <s v="ADQ.MANTTO Y SERV. 132/2023"/>
    <d v="2023-07-10T00:00:00"/>
    <x v="0"/>
    <n v="165"/>
    <x v="0"/>
    <x v="140"/>
    <n v="35483.879999999997"/>
    <x v="24"/>
    <x v="879"/>
    <x v="16"/>
    <x v="56"/>
    <x v="0"/>
    <x v="8"/>
    <x v="0"/>
    <s v="21/08/2023"/>
    <s v="21/08/2023"/>
    <x v="0"/>
    <x v="0"/>
    <x v="13"/>
    <x v="9"/>
    <s v="JOAQUIN ANDRES ZAPATA LAFUENTE"/>
    <m/>
    <m/>
    <m/>
    <m/>
    <m/>
    <m/>
    <m/>
    <n v="0"/>
    <m/>
    <m/>
    <x v="0"/>
    <x v="0"/>
    <m/>
    <x v="0"/>
    <m/>
    <m/>
    <x v="1"/>
    <x v="0"/>
    <x v="0"/>
    <s v="CLQ-23-CD-66/2023 ADQUISICION DE MATERIALES METALICOS PARA MAESTRANZA DE LA EMPRESA MINERA COLQUIRI, SEGUNDA CONVOCATORIA (MODALIDAD DE CONTRATACION DIRECTA)"/>
    <s v="ADQ.MANTTO Y SERV. 132/2023"/>
    <x v="3"/>
    <n v="25"/>
    <s v="Perfil estructural de acero en &quot;C&quot;: 4&quot;X 2&quot;X 2&quot;, esp 3/8&quot;, largo 6 m&quot; "/>
    <s v="Piezas"/>
    <n v="1"/>
    <m/>
    <n v="0"/>
    <x v="0"/>
    <x v="0"/>
    <n v="473"/>
    <n v="0"/>
    <n v="0"/>
    <n v="0"/>
    <n v="0"/>
    <n v="0"/>
    <d v="1899-12-30T00:00:00"/>
    <x v="2"/>
    <s v="09/05/2476"/>
    <n v="125"/>
    <n v="2555"/>
    <n v="110"/>
    <d v="2024-08-26T00:00:00"/>
    <n v="210511"/>
    <n v="0"/>
    <n v="0"/>
    <n v="0"/>
    <x v="2"/>
    <x v="2"/>
    <m/>
    <x v="0"/>
    <x v="12"/>
    <x v="0"/>
    <x v="0"/>
    <x v="0"/>
    <x v="2"/>
    <x v="1"/>
    <x v="2"/>
    <x v="3"/>
    <x v="3"/>
    <x v="1"/>
    <x v="29"/>
    <x v="0"/>
    <x v="0"/>
  </r>
  <r>
    <x v="0"/>
    <x v="141"/>
    <x v="0"/>
    <x v="0"/>
    <x v="8"/>
    <d v="2023-07-31T00:00:00"/>
    <x v="1"/>
    <x v="3"/>
    <x v="3"/>
    <x v="7"/>
    <x v="9"/>
    <s v="ADQ.MANTTO Y SERV. 132/2023"/>
    <d v="2023-07-10T00:00:00"/>
    <x v="0"/>
    <n v="165"/>
    <x v="0"/>
    <x v="140"/>
    <n v="35483.879999999997"/>
    <x v="25"/>
    <x v="880"/>
    <x v="16"/>
    <x v="56"/>
    <x v="0"/>
    <x v="8"/>
    <x v="0"/>
    <s v="21/08/2023"/>
    <s v="21/08/2023"/>
    <x v="0"/>
    <x v="0"/>
    <x v="13"/>
    <x v="9"/>
    <s v="JOAQUIN ANDRES ZAPATA LAFUENTE"/>
    <m/>
    <m/>
    <m/>
    <m/>
    <m/>
    <m/>
    <m/>
    <n v="0"/>
    <m/>
    <m/>
    <x v="0"/>
    <x v="0"/>
    <m/>
    <x v="0"/>
    <m/>
    <m/>
    <x v="1"/>
    <x v="0"/>
    <x v="0"/>
    <s v="CLQ-23-CD-66/2023 ADQUISICION DE MATERIALES METALICOS PARA MAESTRANZA DE LA EMPRESA MINERA COLQUIRI, SEGUNDA CONVOCATORIA (MODALIDAD DE CONTRATACION DIRECTA)"/>
    <s v="ADQ.MANTTO Y SERV. 132/2023"/>
    <x v="3"/>
    <n v="26"/>
    <s v="Perfil estructural de acero en &quot;C&quot;: 5&quot;X 2&quot;X 2&quot;, esp 5/16&quot;, largo 6 m "/>
    <s v="Piezas"/>
    <n v="1"/>
    <m/>
    <n v="0"/>
    <x v="0"/>
    <x v="0"/>
    <n v="473"/>
    <n v="0"/>
    <n v="0"/>
    <n v="0"/>
    <n v="0"/>
    <n v="0"/>
    <d v="1899-12-30T00:00:00"/>
    <x v="2"/>
    <s v="09/05/2476"/>
    <n v="125"/>
    <n v="2555"/>
    <n v="110"/>
    <d v="2024-08-26T00:00:00"/>
    <n v="210511"/>
    <n v="0"/>
    <n v="0"/>
    <n v="0"/>
    <x v="2"/>
    <x v="2"/>
    <m/>
    <x v="0"/>
    <x v="12"/>
    <x v="0"/>
    <x v="0"/>
    <x v="0"/>
    <x v="2"/>
    <x v="1"/>
    <x v="2"/>
    <x v="3"/>
    <x v="3"/>
    <x v="1"/>
    <x v="29"/>
    <x v="0"/>
    <x v="0"/>
  </r>
  <r>
    <x v="0"/>
    <x v="141"/>
    <x v="0"/>
    <x v="0"/>
    <x v="8"/>
    <d v="2023-07-31T00:00:00"/>
    <x v="1"/>
    <x v="3"/>
    <x v="3"/>
    <x v="7"/>
    <x v="9"/>
    <s v="ADQ.MANTTO Y SERV. 132/2023"/>
    <d v="2023-07-10T00:00:00"/>
    <x v="0"/>
    <n v="165"/>
    <x v="0"/>
    <x v="140"/>
    <n v="35483.879999999997"/>
    <x v="26"/>
    <x v="881"/>
    <x v="16"/>
    <x v="56"/>
    <x v="0"/>
    <x v="8"/>
    <x v="0"/>
    <s v="21/08/2023"/>
    <s v="21/08/2023"/>
    <x v="0"/>
    <x v="0"/>
    <x v="13"/>
    <x v="9"/>
    <s v="JOAQUIN ANDRES ZAPATA LAFUENTE"/>
    <m/>
    <m/>
    <m/>
    <m/>
    <m/>
    <m/>
    <m/>
    <n v="0"/>
    <m/>
    <m/>
    <x v="0"/>
    <x v="0"/>
    <m/>
    <x v="0"/>
    <m/>
    <m/>
    <x v="1"/>
    <x v="0"/>
    <x v="0"/>
    <s v="CLQ-23-CD-66/2023 ADQUISICION DE MATERIALES METALICOS PARA MAESTRANZA DE LA EMPRESA MINERA COLQUIRI, SEGUNDA CONVOCATORIA (MODALIDAD DE CONTRATACION DIRECTA)"/>
    <s v="ADQ.MANTTO Y SERV. 132/2023"/>
    <x v="3"/>
    <n v="27"/>
    <s v="Perfil estructural de acero en &quot;I&quot; (Perfil de alas paralelas W): 200 X 100 mm; espesor 8 mm, largo 12 m. "/>
    <s v="Piezas"/>
    <n v="1"/>
    <m/>
    <n v="0"/>
    <x v="0"/>
    <x v="0"/>
    <n v="473"/>
    <n v="0"/>
    <n v="0"/>
    <n v="0"/>
    <n v="0"/>
    <n v="0"/>
    <d v="1899-12-30T00:00:00"/>
    <x v="2"/>
    <s v="09/05/2476"/>
    <n v="125"/>
    <n v="2555"/>
    <n v="110"/>
    <d v="2024-08-26T00:00:00"/>
    <n v="210511"/>
    <n v="0"/>
    <n v="0"/>
    <n v="0"/>
    <x v="2"/>
    <x v="2"/>
    <m/>
    <x v="0"/>
    <x v="12"/>
    <x v="0"/>
    <x v="0"/>
    <x v="0"/>
    <x v="2"/>
    <x v="1"/>
    <x v="2"/>
    <x v="3"/>
    <x v="3"/>
    <x v="1"/>
    <x v="29"/>
    <x v="0"/>
    <x v="0"/>
  </r>
  <r>
    <x v="0"/>
    <x v="142"/>
    <x v="0"/>
    <x v="0"/>
    <x v="8"/>
    <d v="2023-07-31T00:00:00"/>
    <x v="1"/>
    <x v="3"/>
    <x v="3"/>
    <x v="7"/>
    <x v="9"/>
    <s v="ADQ.MANTTO Y SERV. 142/2023"/>
    <d v="2023-07-10T00:00:00"/>
    <x v="0"/>
    <n v="452"/>
    <x v="0"/>
    <x v="141"/>
    <n v="26284"/>
    <x v="10"/>
    <x v="882"/>
    <x v="29"/>
    <x v="56"/>
    <x v="80"/>
    <x v="8"/>
    <x v="0"/>
    <s v="21/08/2023"/>
    <s v="21/08/2023"/>
    <x v="0"/>
    <x v="0"/>
    <x v="13"/>
    <x v="9"/>
    <s v="JOAQUIN ANDRES ZAPATA LAFUENTE"/>
    <m/>
    <m/>
    <m/>
    <m/>
    <m/>
    <m/>
    <m/>
    <n v="0"/>
    <m/>
    <m/>
    <x v="0"/>
    <x v="0"/>
    <m/>
    <x v="0"/>
    <m/>
    <m/>
    <x v="1"/>
    <x v="0"/>
    <x v="0"/>
    <s v="CLQ-23-CD-215/2023 ADQUISICION DE BARRAS REDONDAS DE ACERO, ANGULARES Y PLETINAS PARA MAESTRANZA DE LA EMPRESA MINERA COLQUIRI, SEGUNDA CONVOCATORIA (MODALIDAD DE CONTRATACION DIRECTA)"/>
    <s v="ADQ.MANTTO Y SERV. 142/2023"/>
    <x v="3"/>
    <n v="11"/>
    <s v="BARRA SÓLIDA CROMADO SAE 1045 Ø=50 mm x 2 m 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Piezas"/>
    <n v="4"/>
    <m/>
    <n v="0"/>
    <x v="0"/>
    <x v="0"/>
    <n v="473"/>
    <n v="0"/>
    <n v="0"/>
    <n v="0"/>
    <n v="0"/>
    <n v="0"/>
    <d v="1899-12-30T00:00:00"/>
    <x v="2"/>
    <s v="09/05/2476"/>
    <m/>
    <n v="2555"/>
    <n v="110"/>
    <d v="2024-08-26T00:00:00"/>
    <n v="210511"/>
    <n v="0"/>
    <n v="0"/>
    <n v="0"/>
    <x v="2"/>
    <x v="2"/>
    <m/>
    <x v="0"/>
    <x v="12"/>
    <x v="0"/>
    <x v="0"/>
    <x v="0"/>
    <x v="2"/>
    <x v="1"/>
    <x v="2"/>
    <x v="3"/>
    <x v="3"/>
    <x v="1"/>
    <x v="29"/>
    <x v="0"/>
    <x v="0"/>
  </r>
  <r>
    <x v="0"/>
    <x v="142"/>
    <x v="0"/>
    <x v="0"/>
    <x v="8"/>
    <d v="2023-07-31T00:00:00"/>
    <x v="1"/>
    <x v="3"/>
    <x v="3"/>
    <x v="7"/>
    <x v="9"/>
    <s v="ADQ.MANTTO Y SERV. 142/2023"/>
    <d v="2023-07-10T00:00:00"/>
    <x v="0"/>
    <n v="452"/>
    <x v="0"/>
    <x v="141"/>
    <n v="26284"/>
    <x v="11"/>
    <x v="883"/>
    <x v="29"/>
    <x v="56"/>
    <x v="0"/>
    <x v="8"/>
    <x v="0"/>
    <s v="21/08/2023"/>
    <s v="21/08/2023"/>
    <x v="0"/>
    <x v="0"/>
    <x v="13"/>
    <x v="9"/>
    <s v="JOAQUIN ANDRES ZAPATA LAFUENTE"/>
    <m/>
    <m/>
    <m/>
    <m/>
    <m/>
    <m/>
    <m/>
    <n v="0"/>
    <m/>
    <m/>
    <x v="0"/>
    <x v="0"/>
    <m/>
    <x v="0"/>
    <m/>
    <m/>
    <x v="1"/>
    <x v="0"/>
    <x v="0"/>
    <s v="CLQ-23-CD-215/2023 ADQUISICION DE BARRAS REDONDAS DE ACERO, ANGULARES Y PLETINAS PARA MAESTRANZA DE LA EMPRESA MINERA COLQUIRI, SEGUNDA CONVOCATORIA (MODALIDAD DE CONTRATACION DIRECTA)"/>
    <s v="ADQ.MANTTO Y SERV. 142/2023"/>
    <x v="3"/>
    <n v="12"/>
    <s v="BARRA SÓLIDA CROMADO SAE 1045 Ø=80 mm x 2 m "/>
    <s v="Piezas"/>
    <n v="4"/>
    <m/>
    <n v="0"/>
    <x v="0"/>
    <x v="0"/>
    <n v="473"/>
    <n v="0"/>
    <n v="0"/>
    <n v="0"/>
    <n v="0"/>
    <n v="0"/>
    <d v="1899-12-30T00:00:00"/>
    <x v="2"/>
    <s v="09/05/2476"/>
    <m/>
    <n v="2555"/>
    <n v="110"/>
    <d v="2024-08-26T00:00:00"/>
    <n v="210511"/>
    <n v="0"/>
    <n v="0"/>
    <n v="0"/>
    <x v="2"/>
    <x v="2"/>
    <m/>
    <x v="0"/>
    <x v="12"/>
    <x v="0"/>
    <x v="0"/>
    <x v="0"/>
    <x v="2"/>
    <x v="1"/>
    <x v="2"/>
    <x v="3"/>
    <x v="3"/>
    <x v="1"/>
    <x v="29"/>
    <x v="0"/>
    <x v="0"/>
  </r>
  <r>
    <x v="0"/>
    <x v="143"/>
    <x v="0"/>
    <x v="0"/>
    <x v="8"/>
    <d v="2023-07-31T00:00:00"/>
    <x v="1"/>
    <x v="13"/>
    <x v="13"/>
    <x v="7"/>
    <x v="9"/>
    <s v="ADQ.MANTTO Y SERV. 144/2023"/>
    <d v="2023-07-10T00:00:00"/>
    <x v="0"/>
    <n v="451"/>
    <x v="0"/>
    <x v="142"/>
    <n v="12600"/>
    <x v="1"/>
    <x v="884"/>
    <x v="10"/>
    <x v="61"/>
    <x v="81"/>
    <x v="8"/>
    <x v="0"/>
    <s v="21/08/2023"/>
    <s v="21/08/2023"/>
    <x v="0"/>
    <x v="0"/>
    <x v="18"/>
    <x v="9"/>
    <s v="OSCAR MIRKO MIRANDA ROMERO "/>
    <m/>
    <m/>
    <m/>
    <m/>
    <m/>
    <m/>
    <m/>
    <n v="0"/>
    <m/>
    <m/>
    <x v="0"/>
    <x v="0"/>
    <m/>
    <x v="0"/>
    <m/>
    <m/>
    <x v="1"/>
    <x v="0"/>
    <x v="0"/>
    <s v="CLQ-23-CD-225/2023 ADQUISICION DE CONDUCTORES ELECTRICOS DE BAJA TENSION PARA TALLER ELECTRICO DE LA EMPRESA MINERA COLQUIRI, SEGUNDA CONVOCATORIA (MODALIDAD DE CONTRATACION DIRECTA)"/>
    <s v="ADQ.MANTTO Y SERV. 144/2023"/>
    <x v="14"/>
    <n v="2"/>
    <s v="CABLE DE ALUMINIO EESC AISLACION XLPE CUADRUPLEX N° 2 AWG CONDICIONES TECNICAS_x000a_Plazo de entrega: 50 días calendario_x000a_Certificación: debe contar con certificación de la calidad del material utilizado._x000a_Ficha técnica: adjuntar ficha técnica _x000a_Lugar de entrega: Almacenes de la Empresa Minera Colquiri._x000a_Garantía mínima de 1 año."/>
    <s v="m"/>
    <n v="500"/>
    <m/>
    <n v="0"/>
    <x v="0"/>
    <x v="0"/>
    <n v="473"/>
    <n v="0"/>
    <n v="0"/>
    <n v="0"/>
    <n v="0"/>
    <n v="0"/>
    <d v="1899-12-30T00:00:00"/>
    <x v="2"/>
    <s v="09/05/2476"/>
    <n v="125"/>
    <n v="2555"/>
    <n v="110"/>
    <d v="2024-08-26T00:00:00"/>
    <n v="210511"/>
    <n v="0"/>
    <n v="0"/>
    <n v="0"/>
    <x v="2"/>
    <x v="2"/>
    <m/>
    <x v="0"/>
    <x v="12"/>
    <x v="0"/>
    <x v="0"/>
    <x v="0"/>
    <x v="2"/>
    <x v="1"/>
    <x v="2"/>
    <x v="3"/>
    <x v="3"/>
    <x v="1"/>
    <x v="29"/>
    <x v="0"/>
    <x v="0"/>
  </r>
  <r>
    <x v="0"/>
    <x v="144"/>
    <x v="0"/>
    <x v="0"/>
    <x v="4"/>
    <d v="2023-05-15T00:00:00"/>
    <x v="1"/>
    <x v="6"/>
    <x v="6"/>
    <x v="9"/>
    <x v="16"/>
    <s v="RS/CL-004/2023"/>
    <d v="2023-05-15T00:00:00"/>
    <x v="0"/>
    <n v="598"/>
    <x v="2"/>
    <x v="143"/>
    <n v="19600"/>
    <x v="0"/>
    <x v="885"/>
    <x v="16"/>
    <x v="54"/>
    <x v="0"/>
    <x v="10"/>
    <x v="1"/>
    <s v="22/05/2023"/>
    <s v="22/05/2023"/>
    <x v="0"/>
    <x v="0"/>
    <x v="21"/>
    <x v="7"/>
    <s v="MARIA JAQUELINE DURAN COSSIO"/>
    <d v="2023-05-22T00:00:00"/>
    <m/>
    <d v="2023-05-23T00:00:00"/>
    <s v="CM-02"/>
    <s v="CM-02"/>
    <s v="CM-02"/>
    <n v="19600"/>
    <s v="CM-02"/>
    <s v="EMC-UAL-244-CM-02/2023"/>
    <s v="MARIO OLMOS ROJAS"/>
    <x v="0"/>
    <x v="1"/>
    <m/>
    <x v="0"/>
    <d v="2023-05-16T00:00:00"/>
    <d v="2023-05-29T00:00:00"/>
    <x v="1"/>
    <x v="0"/>
    <x v="0"/>
    <s v="CLQ-23-CM-02/2023 CONSULTOR EN LINEA PARA LA ATENCION DEL LABORATORIO COMPUTACIONAL Y CURSOS DE CAPACITACION EN PAQUETES COMPUTACIONALES (MODALIDAD MENOR) "/>
    <s v="RS/CL-004/2023"/>
    <x v="6"/>
    <n v="1"/>
    <s v="CONSULTOR EN LINEA PARA LA ATENCION DEL LABORATORIO COMPUTACIONAL Y CURSOS DE CAPACITACION EN PAQUETES COMPUTACIONALES "/>
    <s v="Servicio"/>
    <n v="1"/>
    <n v="2800"/>
    <n v="2800"/>
    <x v="0"/>
    <x v="0"/>
    <n v="1"/>
    <n v="2800"/>
    <n v="402.29885057471267"/>
    <n v="402.29885057471267"/>
    <n v="350"/>
    <n v="0"/>
    <d v="2023-05-29T00:00:00"/>
    <x v="11"/>
    <s v="29/09/2023"/>
    <m/>
    <n v="0"/>
    <n v="571"/>
    <d v="2023-09-29T00:00:00"/>
    <n v="123"/>
    <n v="1722"/>
    <n v="196.00000000000003"/>
    <n v="882"/>
    <x v="2"/>
    <x v="2"/>
    <m/>
    <x v="0"/>
    <x v="12"/>
    <x v="0"/>
    <x v="0"/>
    <x v="0"/>
    <x v="2"/>
    <x v="1"/>
    <x v="2"/>
    <x v="3"/>
    <x v="3"/>
    <x v="1"/>
    <x v="29"/>
    <x v="0"/>
    <x v="0"/>
  </r>
  <r>
    <x v="0"/>
    <x v="145"/>
    <x v="0"/>
    <x v="0"/>
    <x v="9"/>
    <d v="2023-08-17T00:00:00"/>
    <x v="1"/>
    <x v="3"/>
    <x v="3"/>
    <x v="1"/>
    <x v="15"/>
    <s v="ADQ/MINA-051/2023"/>
    <d v="2023-08-23T00:00:00"/>
    <x v="0"/>
    <n v="751"/>
    <x v="0"/>
    <x v="144"/>
    <n v="38400"/>
    <x v="0"/>
    <x v="886"/>
    <x v="4"/>
    <x v="56"/>
    <x v="0"/>
    <x v="0"/>
    <x v="0"/>
    <s v="31/08/2023"/>
    <s v="31/08/2023"/>
    <x v="0"/>
    <x v="0"/>
    <x v="17"/>
    <x v="7"/>
    <s v="JOSE ALFREDO MIRANDA TICONA "/>
    <d v="2023-09-13T00:00:00"/>
    <s v="IT/MINA-051/2023"/>
    <d v="2023-09-27T00:00:00"/>
    <s v="CD-354"/>
    <s v="CD-354"/>
    <s v="CD-354"/>
    <n v="35400"/>
    <s v="CD-354"/>
    <m/>
    <s v="3H INDUSTRIALES  S.R.L."/>
    <x v="0"/>
    <x v="1"/>
    <n v="5"/>
    <x v="0"/>
    <d v="2023-08-30T00:00:00"/>
    <m/>
    <x v="1"/>
    <x v="0"/>
    <x v="0"/>
    <s v="CLQ-23-CD-354/2023 ADQUISICION DE BOTELLONES DE OXIGENO Y ACETILENO "/>
    <s v="ADQ/MINA-051/2023"/>
    <x v="3"/>
    <n v="1"/>
    <s v="BOTELLON DE OXIGENO DE 6M3 PARA USO INDUSTRIAL _x000a_CAPACIDAD: 6 M3_x000a_MODELO: CH-JA_x000a_PRESION DE LLENADO: 2100_x000a_PRUEBA HIDRAULICA : 2023 _x000a_INCLUYE RECARGA DE OXIGENO_x000a_GARANTIA DE 24 MESES CONTRA FALLAS DE FABRICA_x000a_CH-JP/CHINA MODELO 2022 "/>
    <s v="Piezas"/>
    <n v="8"/>
    <n v="1800"/>
    <n v="14400"/>
    <x v="0"/>
    <x v="0"/>
    <n v="0"/>
    <n v="0"/>
    <n v="258.62068965517244"/>
    <n v="0"/>
    <n v="0"/>
    <n v="0"/>
    <d v="1900-01-04T00:00:00"/>
    <x v="2"/>
    <s v="09/05/2476"/>
    <n v="125"/>
    <n v="2555"/>
    <n v="110"/>
    <d v="2024-08-26T00:00:00"/>
    <n v="210506"/>
    <n v="0"/>
    <n v="0"/>
    <n v="0"/>
    <x v="2"/>
    <x v="2"/>
    <m/>
    <x v="0"/>
    <x v="12"/>
    <x v="0"/>
    <x v="0"/>
    <x v="0"/>
    <x v="2"/>
    <x v="1"/>
    <x v="2"/>
    <x v="3"/>
    <x v="3"/>
    <x v="1"/>
    <x v="29"/>
    <x v="0"/>
    <x v="0"/>
  </r>
  <r>
    <x v="0"/>
    <x v="145"/>
    <x v="0"/>
    <x v="0"/>
    <x v="9"/>
    <d v="2023-08-17T00:00:00"/>
    <x v="1"/>
    <x v="3"/>
    <x v="3"/>
    <x v="1"/>
    <x v="15"/>
    <s v="ADQ/MINA-051/2023"/>
    <d v="2023-08-23T00:00:00"/>
    <x v="0"/>
    <n v="751"/>
    <x v="0"/>
    <x v="144"/>
    <n v="38400"/>
    <x v="1"/>
    <x v="887"/>
    <x v="8"/>
    <x v="56"/>
    <x v="0"/>
    <x v="0"/>
    <x v="0"/>
    <s v="31/08/2023"/>
    <s v="31/08/2023"/>
    <x v="0"/>
    <x v="0"/>
    <x v="17"/>
    <x v="7"/>
    <s v="JOSE ALFREDO MIRANDA TICONA "/>
    <d v="2023-09-13T00:00:00"/>
    <s v="IT/MINA-051/2023"/>
    <d v="2023-09-27T00:00:00"/>
    <s v="CD-354"/>
    <s v="CD-354"/>
    <s v="CD-354"/>
    <n v="35400"/>
    <s v="CD-354"/>
    <m/>
    <s v="3H INDUSTRIALES  S.R.L."/>
    <x v="0"/>
    <x v="1"/>
    <n v="5"/>
    <x v="0"/>
    <d v="2023-08-30T00:00:00"/>
    <m/>
    <x v="1"/>
    <x v="0"/>
    <x v="0"/>
    <s v="CLQ-23-CD-354/2023 ADQUISICION DE BOTELLONES DE OXIGENO Y ACETILENO "/>
    <s v="ADQ/MINA-051/2023"/>
    <x v="3"/>
    <n v="2"/>
    <s v="BOTELLON DE ACETILENO 5KG_x000a_CAPACIDAD:5 KG_x000a_MODELO: CH-JA_x000a_PRESION DE LLENADO: 250 LB_x000a_PRUEBA HIDRAULIC: 2023 _x000a_INCLUYE RECARGA _x000a_CH/CHINA MODELO 2022 "/>
    <s v="Piezas"/>
    <n v="6"/>
    <n v="3500"/>
    <n v="21000"/>
    <x v="0"/>
    <x v="0"/>
    <n v="0"/>
    <n v="0"/>
    <n v="502.87356321839081"/>
    <n v="0"/>
    <n v="0"/>
    <n v="0"/>
    <d v="1900-01-04T00:00:00"/>
    <x v="2"/>
    <s v="09/05/2476"/>
    <n v="125"/>
    <n v="2555"/>
    <n v="110"/>
    <d v="2024-08-26T00:00:00"/>
    <n v="210506"/>
    <n v="0"/>
    <n v="0"/>
    <n v="0"/>
    <x v="2"/>
    <x v="2"/>
    <m/>
    <x v="0"/>
    <x v="12"/>
    <x v="0"/>
    <x v="0"/>
    <x v="0"/>
    <x v="2"/>
    <x v="1"/>
    <x v="2"/>
    <x v="3"/>
    <x v="3"/>
    <x v="1"/>
    <x v="29"/>
    <x v="0"/>
    <x v="0"/>
  </r>
  <r>
    <x v="0"/>
    <x v="146"/>
    <x v="0"/>
    <x v="0"/>
    <x v="9"/>
    <d v="2023-08-17T00:00:00"/>
    <x v="1"/>
    <x v="3"/>
    <x v="3"/>
    <x v="1"/>
    <x v="15"/>
    <s v="ADQ/MINA-057/2023"/>
    <d v="2023-08-23T00:00:00"/>
    <x v="0"/>
    <n v="744"/>
    <x v="0"/>
    <x v="145"/>
    <n v="394870"/>
    <x v="0"/>
    <x v="888"/>
    <x v="109"/>
    <x v="56"/>
    <x v="0"/>
    <x v="0"/>
    <x v="0"/>
    <s v="31/08/2023"/>
    <s v="31/08/2023"/>
    <x v="0"/>
    <x v="0"/>
    <x v="17"/>
    <x v="7"/>
    <s v="JOSE ALFREDO MIRANDA TICONA "/>
    <d v="2023-09-12T00:00:00"/>
    <s v="IT/MINA-057/2023"/>
    <d v="2023-09-27T00:00:00"/>
    <s v="CD-360"/>
    <s v="CD-360-A"/>
    <s v="CD-360"/>
    <n v="203100"/>
    <s v="CD-360-A"/>
    <m/>
    <s v="PROCOMIN S.R.L."/>
    <x v="0"/>
    <x v="1"/>
    <n v="60"/>
    <x v="0"/>
    <d v="2023-08-31T00:00:00"/>
    <m/>
    <x v="1"/>
    <x v="0"/>
    <x v="0"/>
    <s v="CLQ-23-CD-360/2023 ADQUISICION DE PERNOS DE DIFERENTES MEDIDAS "/>
    <s v="ADQ/MINA-057/2023"/>
    <x v="3"/>
    <n v="1"/>
    <s v="Perno con cabeza hexagonal de ½¨ x 16¨ NC G5, más tuerca hexagonal _x000a_IMDICO/2023/PERU "/>
    <s v="Piezas"/>
    <n v="1500"/>
    <n v="45"/>
    <n v="67500"/>
    <x v="0"/>
    <x v="0"/>
    <n v="0"/>
    <n v="0"/>
    <n v="6.4655172413793105"/>
    <n v="0"/>
    <n v="0"/>
    <n v="0"/>
    <d v="1900-02-28T00:00:00"/>
    <x v="2"/>
    <s v="09/05/2476"/>
    <n v="125"/>
    <n v="2555"/>
    <n v="110"/>
    <d v="2024-08-26T00:00:00"/>
    <n v="210451"/>
    <n v="0"/>
    <n v="0"/>
    <n v="0"/>
    <x v="2"/>
    <x v="2"/>
    <m/>
    <x v="0"/>
    <x v="12"/>
    <x v="0"/>
    <x v="0"/>
    <x v="0"/>
    <x v="2"/>
    <x v="1"/>
    <x v="2"/>
    <x v="3"/>
    <x v="3"/>
    <x v="1"/>
    <x v="29"/>
    <x v="0"/>
    <x v="0"/>
  </r>
  <r>
    <x v="0"/>
    <x v="146"/>
    <x v="0"/>
    <x v="0"/>
    <x v="9"/>
    <d v="2023-08-17T00:00:00"/>
    <x v="1"/>
    <x v="3"/>
    <x v="3"/>
    <x v="1"/>
    <x v="15"/>
    <s v="ADQ/MINA-057/2023"/>
    <d v="2023-08-23T00:00:00"/>
    <x v="0"/>
    <n v="744"/>
    <x v="0"/>
    <x v="145"/>
    <n v="394870"/>
    <x v="1"/>
    <x v="889"/>
    <x v="109"/>
    <x v="56"/>
    <x v="0"/>
    <x v="0"/>
    <x v="0"/>
    <s v="31/08/2023"/>
    <s v="31/08/2023"/>
    <x v="0"/>
    <x v="0"/>
    <x v="17"/>
    <x v="7"/>
    <s v="JOSE ALFREDO MIRANDA TICONA "/>
    <d v="2023-09-12T00:00:00"/>
    <s v="IT/MINA-057/2023"/>
    <d v="2023-09-27T00:00:00"/>
    <s v="CD-360"/>
    <s v="CD-360-B"/>
    <s v="CD-360"/>
    <n v="10800"/>
    <s v="CD-360-B"/>
    <m/>
    <s v="FERROCENTRO - ARMANDO VARGAS MEDINA"/>
    <x v="0"/>
    <x v="1"/>
    <n v="20"/>
    <x v="0"/>
    <d v="2023-08-31T00:00:00"/>
    <m/>
    <x v="1"/>
    <x v="0"/>
    <x v="0"/>
    <s v="CLQ-23-CD-360/2023 ADQUISICION DE PERNOS DE DIFERENTES MEDIDAS "/>
    <s v="ADQ/MINA-057/2023"/>
    <x v="3"/>
    <n v="2"/>
    <s v="Perno con cabeza hexagonal de ½¨ x 6¨ NC G5, más tuerca _x000a_PERTEC/CHINA "/>
    <s v="Piezas"/>
    <n v="1500"/>
    <n v="5.8"/>
    <n v="8700"/>
    <x v="0"/>
    <x v="0"/>
    <n v="0"/>
    <n v="0"/>
    <n v="0.83333333333333326"/>
    <n v="0"/>
    <n v="0"/>
    <n v="0"/>
    <d v="1900-01-19T00:00:00"/>
    <x v="2"/>
    <s v="09/05/2476"/>
    <n v="125"/>
    <n v="2555"/>
    <n v="110"/>
    <d v="2024-08-26T00:00:00"/>
    <n v="210491"/>
    <n v="0"/>
    <n v="0"/>
    <n v="0"/>
    <x v="2"/>
    <x v="2"/>
    <m/>
    <x v="0"/>
    <x v="12"/>
    <x v="0"/>
    <x v="0"/>
    <x v="0"/>
    <x v="2"/>
    <x v="1"/>
    <x v="2"/>
    <x v="3"/>
    <x v="3"/>
    <x v="1"/>
    <x v="29"/>
    <x v="0"/>
    <x v="0"/>
  </r>
  <r>
    <x v="0"/>
    <x v="146"/>
    <x v="0"/>
    <x v="0"/>
    <x v="9"/>
    <d v="2023-08-17T00:00:00"/>
    <x v="1"/>
    <x v="3"/>
    <x v="3"/>
    <x v="1"/>
    <x v="15"/>
    <s v="ADQ/MINA-057/2023"/>
    <d v="2023-08-23T00:00:00"/>
    <x v="0"/>
    <n v="744"/>
    <x v="0"/>
    <x v="145"/>
    <n v="394870"/>
    <x v="2"/>
    <x v="890"/>
    <x v="109"/>
    <x v="56"/>
    <x v="0"/>
    <x v="0"/>
    <x v="0"/>
    <s v="31/08/2023"/>
    <s v="31/08/2023"/>
    <x v="0"/>
    <x v="0"/>
    <x v="17"/>
    <x v="7"/>
    <s v="JOSE ALFREDO MIRANDA TICONA "/>
    <d v="2023-09-12T00:00:00"/>
    <s v="IT/MINA-057/2023"/>
    <d v="2023-09-27T00:00:00"/>
    <s v="CD-360"/>
    <s v="CD-360-B"/>
    <s v="CD-360"/>
    <n v="10800"/>
    <s v="CD-360-B"/>
    <m/>
    <s v="FERROCENTRO - ARMANDO VARGAS MEDINA"/>
    <x v="0"/>
    <x v="1"/>
    <n v="20"/>
    <x v="0"/>
    <d v="2023-08-31T00:00:00"/>
    <m/>
    <x v="1"/>
    <x v="0"/>
    <x v="0"/>
    <s v="CLQ-23-CD-360/2023 ADQUISICION DE PERNOS DE DIFERENTES MEDIDAS "/>
    <s v="ADQ/MINA-057/2023"/>
    <x v="3"/>
    <n v="3"/>
    <s v="Perno con cabeza hexagonal de ½¨ x 4¨ NC G5, más tuerca _x000a_PERTEC/CHINA "/>
    <s v="Piezas"/>
    <n v="1500"/>
    <n v="1.1000000000000001"/>
    <n v="1650.0000000000002"/>
    <x v="0"/>
    <x v="0"/>
    <n v="0"/>
    <n v="0"/>
    <n v="0.15804597701149425"/>
    <n v="0"/>
    <n v="0"/>
    <n v="0"/>
    <d v="1900-01-19T00:00:00"/>
    <x v="2"/>
    <s v="09/05/2476"/>
    <n v="125"/>
    <n v="2555"/>
    <n v="110"/>
    <d v="2024-08-26T00:00:00"/>
    <n v="210491"/>
    <n v="0"/>
    <n v="0"/>
    <n v="0"/>
    <x v="2"/>
    <x v="2"/>
    <m/>
    <x v="0"/>
    <x v="12"/>
    <x v="0"/>
    <x v="0"/>
    <x v="0"/>
    <x v="2"/>
    <x v="1"/>
    <x v="2"/>
    <x v="3"/>
    <x v="3"/>
    <x v="1"/>
    <x v="29"/>
    <x v="0"/>
    <x v="0"/>
  </r>
  <r>
    <x v="0"/>
    <x v="146"/>
    <x v="0"/>
    <x v="0"/>
    <x v="9"/>
    <d v="2023-08-17T00:00:00"/>
    <x v="1"/>
    <x v="3"/>
    <x v="3"/>
    <x v="1"/>
    <x v="15"/>
    <s v="ADQ/MINA-057/2023"/>
    <d v="2023-08-23T00:00:00"/>
    <x v="0"/>
    <n v="744"/>
    <x v="0"/>
    <x v="145"/>
    <n v="394870"/>
    <x v="3"/>
    <x v="891"/>
    <x v="109"/>
    <x v="56"/>
    <x v="0"/>
    <x v="0"/>
    <x v="0"/>
    <s v="31/08/2023"/>
    <s v="31/08/2023"/>
    <x v="0"/>
    <x v="0"/>
    <x v="17"/>
    <x v="7"/>
    <s v="JOSE ALFREDO MIRANDA TICONA "/>
    <d v="2023-09-12T00:00:00"/>
    <s v="IT/MINA-057/2023"/>
    <d v="2023-09-27T00:00:00"/>
    <s v="CD-360"/>
    <s v="CD-360-B"/>
    <s v="CD-360"/>
    <n v="10800"/>
    <s v="CD-360-B"/>
    <m/>
    <s v="FERROCENTRO - ARMANDO VARGAS MEDINA"/>
    <x v="0"/>
    <x v="1"/>
    <n v="10"/>
    <x v="0"/>
    <d v="2023-08-31T00:00:00"/>
    <m/>
    <x v="1"/>
    <x v="0"/>
    <x v="0"/>
    <s v="CLQ-23-CD-360/2023 ADQUISICION DE PERNOS DE DIFERENTES MEDIDAS "/>
    <s v="ADQ/MINA-057/2023"/>
    <x v="3"/>
    <n v="4"/>
    <s v="Volandas Planas orificio ½¨, espesor = 2.5 mm, ancho 35 mm_x000a_PERTEC/NACIONAL "/>
    <s v="Piezas"/>
    <n v="1500"/>
    <n v="0.3"/>
    <n v="450"/>
    <x v="0"/>
    <x v="0"/>
    <n v="0"/>
    <n v="0"/>
    <n v="4.3103448275862065E-2"/>
    <n v="0"/>
    <n v="0"/>
    <n v="0"/>
    <d v="1900-01-09T00:00:00"/>
    <x v="2"/>
    <s v="09/05/2476"/>
    <n v="125"/>
    <n v="2555"/>
    <n v="110"/>
    <d v="2024-08-26T00:00:00"/>
    <n v="210501"/>
    <n v="0"/>
    <n v="0"/>
    <n v="0"/>
    <x v="2"/>
    <x v="2"/>
    <m/>
    <x v="0"/>
    <x v="12"/>
    <x v="0"/>
    <x v="0"/>
    <x v="0"/>
    <x v="2"/>
    <x v="1"/>
    <x v="2"/>
    <x v="3"/>
    <x v="3"/>
    <x v="1"/>
    <x v="29"/>
    <x v="0"/>
    <x v="0"/>
  </r>
  <r>
    <x v="0"/>
    <x v="146"/>
    <x v="0"/>
    <x v="0"/>
    <x v="9"/>
    <d v="2023-08-17T00:00:00"/>
    <x v="1"/>
    <x v="3"/>
    <x v="3"/>
    <x v="1"/>
    <x v="15"/>
    <s v="ADQ/MINA-057/2023"/>
    <d v="2023-08-23T00:00:00"/>
    <x v="0"/>
    <n v="744"/>
    <x v="0"/>
    <x v="145"/>
    <n v="394870"/>
    <x v="4"/>
    <x v="892"/>
    <x v="22"/>
    <x v="56"/>
    <x v="0"/>
    <x v="0"/>
    <x v="0"/>
    <s v="31/08/2023"/>
    <s v="31/08/2023"/>
    <x v="0"/>
    <x v="0"/>
    <x v="17"/>
    <x v="7"/>
    <s v="JOSE ALFREDO MIRANDA TICONA "/>
    <d v="2023-09-12T00:00:00"/>
    <s v="IT/MINA-057/2023"/>
    <d v="2023-09-27T00:00:00"/>
    <s v="CD-360"/>
    <s v="CD-360-A"/>
    <s v="CD-360"/>
    <n v="203100"/>
    <s v="CD-360-A"/>
    <m/>
    <s v="PROCOMIN S.R.L."/>
    <x v="0"/>
    <x v="1"/>
    <n v="60"/>
    <x v="0"/>
    <d v="2023-08-31T00:00:00"/>
    <m/>
    <x v="1"/>
    <x v="0"/>
    <x v="0"/>
    <s v="CLQ-23-CD-360/2023 ADQUISICION DE PERNOS DE DIFERENTES MEDIDAS "/>
    <s v="ADQ/MINA-057/2023"/>
    <x v="3"/>
    <n v="5"/>
    <s v="Pernos de Expansión de 1,2 mts. Para sostenimiento, completo_x000a_IMDICO/2023/PERU "/>
    <s v="Piezas"/>
    <n v="300"/>
    <n v="452"/>
    <n v="135600"/>
    <x v="0"/>
    <x v="0"/>
    <n v="0"/>
    <n v="0"/>
    <n v="64.94252873563218"/>
    <n v="0"/>
    <n v="0"/>
    <n v="0"/>
    <d v="1900-02-28T00:00:00"/>
    <x v="2"/>
    <s v="09/05/2476"/>
    <n v="125"/>
    <n v="2555"/>
    <n v="110"/>
    <d v="2024-08-26T00:00:00"/>
    <n v="210451"/>
    <n v="0"/>
    <n v="0"/>
    <n v="0"/>
    <x v="2"/>
    <x v="2"/>
    <m/>
    <x v="0"/>
    <x v="12"/>
    <x v="0"/>
    <x v="0"/>
    <x v="0"/>
    <x v="2"/>
    <x v="1"/>
    <x v="2"/>
    <x v="3"/>
    <x v="3"/>
    <x v="1"/>
    <x v="29"/>
    <x v="0"/>
    <x v="0"/>
  </r>
  <r>
    <x v="0"/>
    <x v="146"/>
    <x v="0"/>
    <x v="0"/>
    <x v="9"/>
    <d v="2023-08-17T00:00:00"/>
    <x v="1"/>
    <x v="3"/>
    <x v="3"/>
    <x v="1"/>
    <x v="15"/>
    <s v="ADQ/MINA-057/2023"/>
    <d v="2023-08-23T00:00:00"/>
    <x v="0"/>
    <n v="744"/>
    <x v="0"/>
    <x v="145"/>
    <n v="394870"/>
    <x v="5"/>
    <x v="893"/>
    <x v="36"/>
    <x v="56"/>
    <x v="0"/>
    <x v="0"/>
    <x v="0"/>
    <s v="31/08/2023"/>
    <s v="31/08/2023"/>
    <x v="0"/>
    <x v="0"/>
    <x v="17"/>
    <x v="7"/>
    <s v="JOSE ALFREDO MIRANDA TICONA "/>
    <d v="2023-09-12T00:00:00"/>
    <s v="IT/MINA-057/2023"/>
    <d v="2023-09-27T00:00:00"/>
    <s v="CD-360"/>
    <s v="CD-360-C"/>
    <s v="CD-360"/>
    <n v="27900"/>
    <s v="CD-360-C"/>
    <m/>
    <s v="IMPORTADORA Y DISTRIBUIDORA SERVICIOS MINEROS Y ELECTRICOS S.R.L. (SERMINEL S.R.L.)"/>
    <x v="0"/>
    <x v="1"/>
    <n v="40"/>
    <x v="0"/>
    <d v="2023-08-31T00:00:00"/>
    <m/>
    <x v="1"/>
    <x v="0"/>
    <x v="0"/>
    <s v="CLQ-23-CD-360/2023 ADQUISICION DE PERNOS DE DIFERENTES MEDIDAS "/>
    <s v="ADQ/MINA-057/2023"/>
    <x v="3"/>
    <n v="6"/>
    <s v="Perno rielero 5/8&quot; * 2,1/2”_x000a_Para línea cauville de 30 LB._x000a_Tuerca exagonal de 5/8_x000a_MODEPSA/IND.PERUANA "/>
    <s v="Piezas"/>
    <n v="1000"/>
    <n v="7.2"/>
    <n v="7200"/>
    <x v="0"/>
    <x v="0"/>
    <n v="0"/>
    <n v="0"/>
    <n v="1.0344827586206897"/>
    <n v="0"/>
    <n v="0"/>
    <n v="0"/>
    <d v="1900-02-08T00:00:00"/>
    <x v="2"/>
    <s v="09/05/2476"/>
    <n v="125"/>
    <n v="2555"/>
    <n v="110"/>
    <d v="2024-08-26T00:00:00"/>
    <n v="210471"/>
    <n v="0"/>
    <n v="0"/>
    <n v="0"/>
    <x v="2"/>
    <x v="2"/>
    <m/>
    <x v="0"/>
    <x v="12"/>
    <x v="0"/>
    <x v="0"/>
    <x v="0"/>
    <x v="2"/>
    <x v="1"/>
    <x v="2"/>
    <x v="3"/>
    <x v="3"/>
    <x v="1"/>
    <x v="29"/>
    <x v="0"/>
    <x v="0"/>
  </r>
  <r>
    <x v="0"/>
    <x v="146"/>
    <x v="0"/>
    <x v="0"/>
    <x v="9"/>
    <d v="2023-08-17T00:00:00"/>
    <x v="1"/>
    <x v="3"/>
    <x v="3"/>
    <x v="1"/>
    <x v="15"/>
    <s v="ADQ/MINA-057/2023"/>
    <d v="2023-08-23T00:00:00"/>
    <x v="0"/>
    <n v="744"/>
    <x v="0"/>
    <x v="145"/>
    <n v="394870"/>
    <x v="6"/>
    <x v="894"/>
    <x v="113"/>
    <x v="56"/>
    <x v="0"/>
    <x v="0"/>
    <x v="0"/>
    <s v="31/08/2023"/>
    <s v="31/08/2023"/>
    <x v="0"/>
    <x v="0"/>
    <x v="17"/>
    <x v="7"/>
    <s v="JOSE ALFREDO MIRANDA TICONA "/>
    <d v="2023-09-12T00:00:00"/>
    <s v="IT/MINA-057/2023"/>
    <d v="2023-09-27T00:00:00"/>
    <s v="CD-360"/>
    <s v="CD-360-C"/>
    <s v="CD-360"/>
    <n v="27900"/>
    <s v="CD-360-C"/>
    <m/>
    <s v="IMPORTADORA Y DISTRIBUIDORA SERVICIOS MINEROS Y ELECTRICOS S.R.L. (SERMINEL S.R.L.)"/>
    <x v="0"/>
    <x v="1"/>
    <n v="40"/>
    <x v="0"/>
    <d v="2023-08-31T00:00:00"/>
    <m/>
    <x v="1"/>
    <x v="0"/>
    <x v="0"/>
    <s v="CLQ-23-CD-360/2023 ADQUISICION DE PERNOS DE DIFERENTES MEDIDAS "/>
    <s v="ADQ/MINA-057/2023"/>
    <x v="3"/>
    <n v="7"/>
    <s v="Perno rielero 3/4&quot; * 3” _x000a_Para línea cauville de  60 LB/YD_x000a_Tuerca exagonal de ¾_x000a_MODEPSA/IND.PERUANA "/>
    <s v="Piezas"/>
    <n v="1800"/>
    <n v="11.5"/>
    <n v="20700"/>
    <x v="0"/>
    <x v="0"/>
    <n v="0"/>
    <n v="0"/>
    <n v="1.6522988505747127"/>
    <n v="0"/>
    <n v="0"/>
    <n v="0"/>
    <d v="1900-02-08T00:00:00"/>
    <x v="2"/>
    <s v="09/05/2476"/>
    <n v="125"/>
    <n v="2555"/>
    <n v="110"/>
    <d v="2024-08-26T00:00:00"/>
    <n v="210471"/>
    <n v="0"/>
    <n v="0"/>
    <n v="0"/>
    <x v="2"/>
    <x v="2"/>
    <m/>
    <x v="0"/>
    <x v="12"/>
    <x v="0"/>
    <x v="0"/>
    <x v="0"/>
    <x v="2"/>
    <x v="1"/>
    <x v="2"/>
    <x v="3"/>
    <x v="3"/>
    <x v="1"/>
    <x v="29"/>
    <x v="0"/>
    <x v="0"/>
  </r>
  <r>
    <x v="0"/>
    <x v="147"/>
    <x v="0"/>
    <x v="0"/>
    <x v="9"/>
    <d v="2023-08-17T00:00:00"/>
    <x v="1"/>
    <x v="17"/>
    <x v="17"/>
    <x v="1"/>
    <x v="15"/>
    <s v="ADQ/MINA-055/2023"/>
    <d v="2023-08-23T00:00:00"/>
    <x v="0"/>
    <n v="749"/>
    <x v="0"/>
    <x v="146"/>
    <n v="81100"/>
    <x v="0"/>
    <x v="895"/>
    <x v="16"/>
    <x v="5"/>
    <x v="0"/>
    <x v="0"/>
    <x v="1"/>
    <s v="31/08/2023"/>
    <s v="31/08/2023"/>
    <x v="0"/>
    <x v="0"/>
    <x v="17"/>
    <x v="7"/>
    <s v="JOSE ALFREDO MIRANDA TICONA "/>
    <d v="2023-09-13T00:00:00"/>
    <s v="IT/MINA-055/2023"/>
    <d v="2023-09-28T00:00:00"/>
    <s v="CD-363"/>
    <s v="CD-363"/>
    <s v="CD-363"/>
    <n v="16465"/>
    <s v="CD-363"/>
    <m/>
    <s v="PROCOMIN S.R.L."/>
    <x v="0"/>
    <x v="1"/>
    <n v="3"/>
    <x v="0"/>
    <d v="2023-08-31T00:00:00"/>
    <m/>
    <x v="1"/>
    <x v="0"/>
    <x v="0"/>
    <s v="CLQ-23-CD-363/2023 ADQUISICION DE HERRAMIENTAS ALIMAK"/>
    <s v="ADQ/MINA-055/2023"/>
    <x v="17"/>
    <n v="1"/>
    <s v="GRASERA NEUMATICA DE 13 KG "/>
    <s v="PZA"/>
    <n v="1"/>
    <n v="1392"/>
    <n v="1392"/>
    <x v="0"/>
    <x v="0"/>
    <n v="0"/>
    <n v="0"/>
    <n v="200"/>
    <n v="0"/>
    <n v="0"/>
    <n v="0"/>
    <d v="1900-01-02T00:00:00"/>
    <x v="2"/>
    <s v="09/05/2476"/>
    <n v="125"/>
    <n v="2555"/>
    <n v="110"/>
    <d v="2024-08-26T00:00:00"/>
    <n v="210508"/>
    <n v="0"/>
    <n v="0"/>
    <n v="0"/>
    <x v="2"/>
    <x v="2"/>
    <m/>
    <x v="0"/>
    <x v="12"/>
    <x v="0"/>
    <x v="0"/>
    <x v="0"/>
    <x v="2"/>
    <x v="1"/>
    <x v="2"/>
    <x v="3"/>
    <x v="3"/>
    <x v="1"/>
    <x v="29"/>
    <x v="0"/>
    <x v="0"/>
  </r>
  <r>
    <x v="0"/>
    <x v="147"/>
    <x v="0"/>
    <x v="0"/>
    <x v="9"/>
    <d v="2023-08-17T00:00:00"/>
    <x v="1"/>
    <x v="17"/>
    <x v="17"/>
    <x v="1"/>
    <x v="15"/>
    <s v="ADQ/MINA-055/2023"/>
    <d v="2023-08-23T00:00:00"/>
    <x v="0"/>
    <n v="749"/>
    <x v="0"/>
    <x v="146"/>
    <n v="81100"/>
    <x v="1"/>
    <x v="896"/>
    <x v="16"/>
    <x v="5"/>
    <x v="0"/>
    <x v="0"/>
    <x v="1"/>
    <s v="31/08/2023"/>
    <s v="31/08/2023"/>
    <x v="0"/>
    <x v="0"/>
    <x v="17"/>
    <x v="7"/>
    <s v="JOSE ALFREDO MIRANDA TICONA "/>
    <d v="2023-09-13T00:00:00"/>
    <s v="IT/MINA-055/2023"/>
    <d v="2023-09-28T00:00:00"/>
    <s v="CD-363"/>
    <s v="CD-363"/>
    <s v="CD-363"/>
    <n v="16465"/>
    <s v="CD-363"/>
    <m/>
    <s v="PROCOMIN S.R.L."/>
    <x v="0"/>
    <x v="1"/>
    <n v="3"/>
    <x v="0"/>
    <d v="2023-08-31T00:00:00"/>
    <m/>
    <x v="1"/>
    <x v="0"/>
    <x v="0"/>
    <s v="CLQ-23-CD-363/2023 ADQUISICION DE HERRAMIENTAS ALIMAK"/>
    <s v="ADQ/MINA-055/2023"/>
    <x v="17"/>
    <n v="2"/>
    <s v="BALDE DE ACEITE 250_x000a_VISTONY/EEUU "/>
    <s v="PZA"/>
    <n v="1"/>
    <n v="835"/>
    <n v="835"/>
    <x v="0"/>
    <x v="0"/>
    <n v="0"/>
    <n v="0"/>
    <n v="119.97126436781609"/>
    <n v="0"/>
    <n v="0"/>
    <n v="0"/>
    <d v="1900-01-02T00:00:00"/>
    <x v="2"/>
    <s v="09/05/2476"/>
    <n v="125"/>
    <n v="2555"/>
    <n v="110"/>
    <d v="2024-08-26T00:00:00"/>
    <n v="210508"/>
    <n v="0"/>
    <n v="0"/>
    <n v="0"/>
    <x v="2"/>
    <x v="2"/>
    <m/>
    <x v="0"/>
    <x v="12"/>
    <x v="0"/>
    <x v="0"/>
    <x v="0"/>
    <x v="2"/>
    <x v="1"/>
    <x v="2"/>
    <x v="3"/>
    <x v="3"/>
    <x v="1"/>
    <x v="29"/>
    <x v="0"/>
    <x v="0"/>
  </r>
  <r>
    <x v="0"/>
    <x v="147"/>
    <x v="0"/>
    <x v="0"/>
    <x v="9"/>
    <d v="2023-08-17T00:00:00"/>
    <x v="1"/>
    <x v="17"/>
    <x v="17"/>
    <x v="1"/>
    <x v="15"/>
    <s v="ADQ/MINA-055/2023"/>
    <d v="2023-08-23T00:00:00"/>
    <x v="0"/>
    <n v="749"/>
    <x v="0"/>
    <x v="146"/>
    <n v="81100"/>
    <x v="2"/>
    <x v="897"/>
    <x v="16"/>
    <x v="5"/>
    <x v="0"/>
    <x v="0"/>
    <x v="1"/>
    <s v="31/08/2023"/>
    <s v="31/08/2023"/>
    <x v="0"/>
    <x v="0"/>
    <x v="17"/>
    <x v="7"/>
    <s v="JOSE ALFREDO MIRANDA TICONA "/>
    <d v="2023-09-13T00:00:00"/>
    <s v="IT/MINA-055/2023"/>
    <d v="2023-09-28T00:00:00"/>
    <s v="CD-363"/>
    <s v="CD-363"/>
    <s v="CD-363"/>
    <n v="16465"/>
    <s v="CD-363"/>
    <m/>
    <s v="PROCOMIN S.R.L."/>
    <x v="0"/>
    <x v="1"/>
    <n v="3"/>
    <x v="0"/>
    <d v="2023-08-31T00:00:00"/>
    <m/>
    <x v="1"/>
    <x v="0"/>
    <x v="0"/>
    <s v="CLQ-23-CD-363/2023 ADQUISICION DE HERRAMIENTAS ALIMAK"/>
    <s v="ADQ/MINA-055/2023"/>
    <x v="17"/>
    <n v="3"/>
    <s v="BALDE DE GRASA LITHIUM EP2_x000a_LITHIUM/EEUU "/>
    <s v="PZA"/>
    <n v="1"/>
    <n v="933"/>
    <n v="933"/>
    <x v="0"/>
    <x v="0"/>
    <n v="0"/>
    <n v="0"/>
    <n v="134.05172413793105"/>
    <n v="0"/>
    <n v="0"/>
    <n v="0"/>
    <d v="1900-01-02T00:00:00"/>
    <x v="2"/>
    <s v="09/05/2476"/>
    <n v="125"/>
    <n v="2555"/>
    <n v="110"/>
    <d v="2024-08-26T00:00:00"/>
    <n v="210508"/>
    <n v="0"/>
    <n v="0"/>
    <n v="0"/>
    <x v="2"/>
    <x v="2"/>
    <m/>
    <x v="0"/>
    <x v="12"/>
    <x v="0"/>
    <x v="0"/>
    <x v="0"/>
    <x v="2"/>
    <x v="1"/>
    <x v="2"/>
    <x v="3"/>
    <x v="3"/>
    <x v="1"/>
    <x v="29"/>
    <x v="0"/>
    <x v="0"/>
  </r>
  <r>
    <x v="0"/>
    <x v="147"/>
    <x v="0"/>
    <x v="0"/>
    <x v="9"/>
    <d v="2023-08-17T00:00:00"/>
    <x v="1"/>
    <x v="17"/>
    <x v="17"/>
    <x v="1"/>
    <x v="15"/>
    <s v="ADQ/MINA-055/2023"/>
    <d v="2023-08-23T00:00:00"/>
    <x v="0"/>
    <n v="749"/>
    <x v="0"/>
    <x v="146"/>
    <n v="81100"/>
    <x v="3"/>
    <x v="898"/>
    <x v="16"/>
    <x v="63"/>
    <x v="0"/>
    <x v="0"/>
    <x v="1"/>
    <s v="31/08/2023"/>
    <s v="31/08/2023"/>
    <x v="0"/>
    <x v="0"/>
    <x v="17"/>
    <x v="7"/>
    <s v="JOSE ALFREDO MIRANDA TICONA "/>
    <d v="2023-09-13T00:00:00"/>
    <s v="IT/MINA-055/2023"/>
    <d v="2023-09-28T00:00:00"/>
    <s v="CD-363"/>
    <s v="CD-363"/>
    <s v="CD-363"/>
    <n v="16465"/>
    <s v="CD-363"/>
    <m/>
    <s v="PROCOMIN S.R.L."/>
    <x v="0"/>
    <x v="1"/>
    <n v="3"/>
    <x v="0"/>
    <d v="2023-08-31T00:00:00"/>
    <m/>
    <x v="1"/>
    <x v="0"/>
    <x v="0"/>
    <s v="CLQ-23-CD-363/2023 ADQUISICION DE HERRAMIENTAS ALIMAK"/>
    <s v="ADQ/MINA-055/2023"/>
    <x v="17"/>
    <n v="4"/>
    <s v="LLAVES COMBINADAS 6-32 MM_x000a_STANLEY/EEUU "/>
    <s v="JGO."/>
    <n v="1"/>
    <n v="404"/>
    <n v="404"/>
    <x v="0"/>
    <x v="0"/>
    <n v="0"/>
    <n v="0"/>
    <n v="58.045977011494251"/>
    <n v="0"/>
    <n v="0"/>
    <n v="0"/>
    <d v="1900-01-02T00:00:00"/>
    <x v="17"/>
    <s v="09/05/2477"/>
    <n v="125"/>
    <n v="2555"/>
    <n v="110"/>
    <d v="2024-08-27T00:00:00"/>
    <n v="210873"/>
    <n v="0"/>
    <n v="0"/>
    <n v="0"/>
    <x v="2"/>
    <x v="2"/>
    <m/>
    <x v="0"/>
    <x v="12"/>
    <x v="0"/>
    <x v="0"/>
    <x v="0"/>
    <x v="2"/>
    <x v="1"/>
    <x v="2"/>
    <x v="3"/>
    <x v="3"/>
    <x v="1"/>
    <x v="29"/>
    <x v="0"/>
    <x v="0"/>
  </r>
  <r>
    <x v="0"/>
    <x v="147"/>
    <x v="0"/>
    <x v="0"/>
    <x v="9"/>
    <d v="2023-08-17T00:00:00"/>
    <x v="1"/>
    <x v="17"/>
    <x v="17"/>
    <x v="1"/>
    <x v="15"/>
    <s v="ADQ/MINA-055/2023"/>
    <d v="2023-08-23T00:00:00"/>
    <x v="0"/>
    <n v="749"/>
    <x v="0"/>
    <x v="146"/>
    <n v="81100"/>
    <x v="4"/>
    <x v="899"/>
    <x v="16"/>
    <x v="63"/>
    <x v="0"/>
    <x v="0"/>
    <x v="1"/>
    <s v="31/08/2023"/>
    <s v="31/08/2023"/>
    <x v="0"/>
    <x v="0"/>
    <x v="17"/>
    <x v="7"/>
    <s v="JOSE ALFREDO MIRANDA TICONA "/>
    <d v="2023-09-13T00:00:00"/>
    <s v="IT/MINA-055/2023"/>
    <d v="2023-09-28T00:00:00"/>
    <s v="CD-363"/>
    <s v="CD-363"/>
    <s v="CD-363"/>
    <n v="16465"/>
    <s v="CD-363"/>
    <m/>
    <s v="PROCOMIN S.R.L."/>
    <x v="0"/>
    <x v="1"/>
    <n v="3"/>
    <x v="0"/>
    <d v="2023-08-31T00:00:00"/>
    <m/>
    <x v="1"/>
    <x v="0"/>
    <x v="0"/>
    <s v="CLQ-23-CD-363/2023 ADQUISICION DE HERRAMIENTAS ALIMAK"/>
    <s v="ADQ/MINA-055/2023"/>
    <x v="17"/>
    <n v="5"/>
    <s v="JUEGO DE 26 PZAS. FAMAX 8-34 MM_x000a_STANLEY/EEUU "/>
    <s v="JGO."/>
    <n v="1"/>
    <n v="1566"/>
    <n v="1566"/>
    <x v="0"/>
    <x v="0"/>
    <n v="0"/>
    <n v="0"/>
    <n v="225"/>
    <n v="0"/>
    <n v="0"/>
    <n v="0"/>
    <d v="1900-01-02T00:00:00"/>
    <x v="5"/>
    <s v="09/05/2478"/>
    <n v="125"/>
    <n v="2555"/>
    <n v="110"/>
    <d v="2024-08-28T00:00:00"/>
    <n v="211238"/>
    <n v="0"/>
    <n v="0"/>
    <n v="0"/>
    <x v="2"/>
    <x v="2"/>
    <m/>
    <x v="0"/>
    <x v="12"/>
    <x v="0"/>
    <x v="0"/>
    <x v="0"/>
    <x v="2"/>
    <x v="1"/>
    <x v="2"/>
    <x v="3"/>
    <x v="3"/>
    <x v="1"/>
    <x v="29"/>
    <x v="0"/>
    <x v="0"/>
  </r>
  <r>
    <x v="0"/>
    <x v="147"/>
    <x v="0"/>
    <x v="0"/>
    <x v="9"/>
    <d v="2023-08-17T00:00:00"/>
    <x v="1"/>
    <x v="17"/>
    <x v="17"/>
    <x v="1"/>
    <x v="15"/>
    <s v="ADQ/MINA-055/2023"/>
    <d v="2023-08-23T00:00:00"/>
    <x v="0"/>
    <n v="749"/>
    <x v="0"/>
    <x v="146"/>
    <n v="81100"/>
    <x v="5"/>
    <x v="900"/>
    <x v="16"/>
    <x v="5"/>
    <x v="0"/>
    <x v="0"/>
    <x v="1"/>
    <s v="31/08/2023"/>
    <s v="31/08/2023"/>
    <x v="0"/>
    <x v="0"/>
    <x v="17"/>
    <x v="7"/>
    <s v="JOSE ALFREDO MIRANDA TICONA "/>
    <d v="2023-09-13T00:00:00"/>
    <s v="IT/MINA-055/2023"/>
    <d v="2023-09-28T00:00:00"/>
    <s v="CD-363"/>
    <s v="CD-363"/>
    <s v="CD-363"/>
    <n v="16465"/>
    <s v="CD-363"/>
    <m/>
    <s v="PROCOMIN S.R.L."/>
    <x v="0"/>
    <x v="1"/>
    <n v="3"/>
    <x v="0"/>
    <d v="2023-08-31T00:00:00"/>
    <m/>
    <x v="1"/>
    <x v="0"/>
    <x v="0"/>
    <s v="CLQ-23-CD-363/2023 ADQUISICION DE HERRAMIENTAS ALIMAK"/>
    <s v="ADQ/MINA-055/2023"/>
    <x v="17"/>
    <n v="6"/>
    <s v="CALIBRE PIE DE REY_x000a_STANLEY/BRA "/>
    <s v="PZA"/>
    <n v="1"/>
    <n v="335"/>
    <n v="335"/>
    <x v="0"/>
    <x v="0"/>
    <n v="0"/>
    <n v="0"/>
    <n v="48.132183908045974"/>
    <n v="0"/>
    <n v="0"/>
    <n v="0"/>
    <d v="1900-01-02T00:00:00"/>
    <x v="7"/>
    <s v="09/05/2479"/>
    <n v="125"/>
    <n v="2555"/>
    <n v="110"/>
    <d v="2024-08-29T00:00:00"/>
    <n v="211603"/>
    <n v="0"/>
    <n v="0"/>
    <n v="0"/>
    <x v="2"/>
    <x v="2"/>
    <m/>
    <x v="0"/>
    <x v="12"/>
    <x v="0"/>
    <x v="0"/>
    <x v="0"/>
    <x v="2"/>
    <x v="1"/>
    <x v="2"/>
    <x v="3"/>
    <x v="3"/>
    <x v="1"/>
    <x v="29"/>
    <x v="0"/>
    <x v="0"/>
  </r>
  <r>
    <x v="0"/>
    <x v="147"/>
    <x v="0"/>
    <x v="0"/>
    <x v="9"/>
    <d v="2023-08-17T00:00:00"/>
    <x v="1"/>
    <x v="17"/>
    <x v="17"/>
    <x v="1"/>
    <x v="15"/>
    <s v="ADQ/MINA-055/2023"/>
    <d v="2023-08-23T00:00:00"/>
    <x v="0"/>
    <n v="749"/>
    <x v="0"/>
    <x v="146"/>
    <n v="81100"/>
    <x v="6"/>
    <x v="901"/>
    <x v="16"/>
    <x v="63"/>
    <x v="0"/>
    <x v="0"/>
    <x v="1"/>
    <s v="31/08/2023"/>
    <s v="31/08/2023"/>
    <x v="0"/>
    <x v="0"/>
    <x v="17"/>
    <x v="7"/>
    <s v="JOSE ALFREDO MIRANDA TICONA "/>
    <d v="2023-09-13T00:00:00"/>
    <s v="IT/MINA-055/2023"/>
    <d v="2023-09-28T00:00:00"/>
    <s v="CD-363"/>
    <s v="CD-363"/>
    <s v="CD-363"/>
    <n v="16465"/>
    <s v="CD-363"/>
    <m/>
    <s v="PROCOMIN S.R.L."/>
    <x v="0"/>
    <x v="1"/>
    <n v="3"/>
    <x v="0"/>
    <d v="2023-08-31T00:00:00"/>
    <m/>
    <x v="1"/>
    <x v="0"/>
    <x v="0"/>
    <s v="CLQ-23-CD-363/2023 ADQUISICION DE HERRAMIENTAS ALIMAK"/>
    <s v="ADQ/MINA-055/2023"/>
    <x v="17"/>
    <n v="7"/>
    <s v="JUEGO DE DESTORNILLADORES 100 V_x000a_UYUSTTOOL/TAIWAN "/>
    <s v="JGO."/>
    <n v="1"/>
    <n v="353"/>
    <n v="353"/>
    <x v="0"/>
    <x v="0"/>
    <n v="0"/>
    <n v="0"/>
    <n v="50.718390804597703"/>
    <n v="0"/>
    <n v="0"/>
    <n v="0"/>
    <d v="1900-01-02T00:00:00"/>
    <x v="8"/>
    <s v="09/05/2480"/>
    <n v="125"/>
    <n v="2555"/>
    <n v="110"/>
    <d v="2024-08-30T00:00:00"/>
    <n v="211969"/>
    <n v="0"/>
    <n v="0"/>
    <n v="0"/>
    <x v="2"/>
    <x v="2"/>
    <m/>
    <x v="0"/>
    <x v="12"/>
    <x v="0"/>
    <x v="0"/>
    <x v="0"/>
    <x v="2"/>
    <x v="1"/>
    <x v="2"/>
    <x v="3"/>
    <x v="3"/>
    <x v="1"/>
    <x v="29"/>
    <x v="0"/>
    <x v="0"/>
  </r>
  <r>
    <x v="0"/>
    <x v="147"/>
    <x v="0"/>
    <x v="0"/>
    <x v="9"/>
    <d v="2023-08-17T00:00:00"/>
    <x v="1"/>
    <x v="17"/>
    <x v="17"/>
    <x v="1"/>
    <x v="15"/>
    <s v="ADQ/MINA-055/2023"/>
    <d v="2023-08-23T00:00:00"/>
    <x v="0"/>
    <n v="749"/>
    <x v="0"/>
    <x v="146"/>
    <n v="81100"/>
    <x v="7"/>
    <x v="902"/>
    <x v="16"/>
    <x v="5"/>
    <x v="0"/>
    <x v="0"/>
    <x v="1"/>
    <s v="31/08/2023"/>
    <s v="31/08/2023"/>
    <x v="0"/>
    <x v="0"/>
    <x v="17"/>
    <x v="7"/>
    <s v="JOSE ALFREDO MIRANDA TICONA "/>
    <d v="2023-09-13T00:00:00"/>
    <s v="IT/MINA-055/2023"/>
    <d v="2023-09-28T00:00:00"/>
    <s v="CD-363"/>
    <s v="CD-363"/>
    <s v="CD-363"/>
    <n v="16465"/>
    <s v="CD-363"/>
    <m/>
    <s v="PROCOMIN S.R.L."/>
    <x v="0"/>
    <x v="1"/>
    <n v="3"/>
    <x v="0"/>
    <d v="2023-08-31T00:00:00"/>
    <m/>
    <x v="1"/>
    <x v="0"/>
    <x v="0"/>
    <s v="CLQ-23-CD-363/2023 ADQUISICION DE HERRAMIENTAS ALIMAK"/>
    <s v="ADQ/MINA-055/2023"/>
    <x v="17"/>
    <n v="8"/>
    <s v="CAJA METALICA ROJA 19&quot; CON BANDEJA PARA HERRAMIENTAS_x000a_UYUSTTOOL/TAIWAN "/>
    <s v="PZA"/>
    <n v="1"/>
    <n v="364"/>
    <n v="364"/>
    <x v="0"/>
    <x v="0"/>
    <n v="0"/>
    <n v="0"/>
    <n v="52.298850574712645"/>
    <n v="0"/>
    <n v="0"/>
    <n v="0"/>
    <d v="1900-01-02T00:00:00"/>
    <x v="12"/>
    <s v="09/05/2481"/>
    <n v="125"/>
    <n v="2555"/>
    <n v="110"/>
    <d v="2024-08-31T00:00:00"/>
    <n v="212334"/>
    <n v="0"/>
    <n v="0"/>
    <n v="0"/>
    <x v="2"/>
    <x v="2"/>
    <m/>
    <x v="0"/>
    <x v="12"/>
    <x v="0"/>
    <x v="0"/>
    <x v="0"/>
    <x v="2"/>
    <x v="1"/>
    <x v="2"/>
    <x v="3"/>
    <x v="3"/>
    <x v="1"/>
    <x v="29"/>
    <x v="0"/>
    <x v="0"/>
  </r>
  <r>
    <x v="0"/>
    <x v="147"/>
    <x v="0"/>
    <x v="0"/>
    <x v="9"/>
    <d v="2023-08-17T00:00:00"/>
    <x v="1"/>
    <x v="17"/>
    <x v="17"/>
    <x v="1"/>
    <x v="15"/>
    <s v="ADQ/MINA-055/2023"/>
    <d v="2023-08-23T00:00:00"/>
    <x v="0"/>
    <n v="749"/>
    <x v="0"/>
    <x v="146"/>
    <n v="81100"/>
    <x v="8"/>
    <x v="903"/>
    <x v="16"/>
    <x v="5"/>
    <x v="0"/>
    <x v="0"/>
    <x v="1"/>
    <s v="31/08/2023"/>
    <s v="31/08/2023"/>
    <x v="0"/>
    <x v="0"/>
    <x v="17"/>
    <x v="7"/>
    <s v="JOSE ALFREDO MIRANDA TICONA "/>
    <d v="2023-09-13T00:00:00"/>
    <s v="IT/MINA-055/2023"/>
    <d v="2023-09-28T00:00:00"/>
    <s v="CD-363"/>
    <s v="CD-363"/>
    <s v="CD-363"/>
    <n v="16465"/>
    <s v="CD-363"/>
    <m/>
    <s v="PROCOMIN S.R.L."/>
    <x v="0"/>
    <x v="1"/>
    <n v="3"/>
    <x v="0"/>
    <d v="2023-08-31T00:00:00"/>
    <m/>
    <x v="1"/>
    <x v="0"/>
    <x v="0"/>
    <s v="CLQ-23-CD-363/2023 ADQUISICION DE HERRAMIENTAS ALIMAK"/>
    <s v="ADQ/MINA-055/2023"/>
    <x v="17"/>
    <n v="9"/>
    <s v="AMOLADORA DE 5&quot; 1300 W GSM13_x000a_BOCH/BRA "/>
    <s v="PZA"/>
    <n v="1"/>
    <n v="2561"/>
    <n v="2561"/>
    <x v="0"/>
    <x v="0"/>
    <n v="0"/>
    <n v="0"/>
    <n v="367.95977011494256"/>
    <n v="0"/>
    <n v="0"/>
    <n v="0"/>
    <d v="1900-01-02T00:00:00"/>
    <x v="13"/>
    <s v="09/05/2482"/>
    <n v="125"/>
    <n v="2555"/>
    <n v="110"/>
    <d v="2024-09-01T00:00:00"/>
    <n v="212699"/>
    <n v="0"/>
    <n v="0"/>
    <n v="0"/>
    <x v="2"/>
    <x v="2"/>
    <m/>
    <x v="0"/>
    <x v="12"/>
    <x v="0"/>
    <x v="0"/>
    <x v="0"/>
    <x v="2"/>
    <x v="1"/>
    <x v="2"/>
    <x v="3"/>
    <x v="3"/>
    <x v="1"/>
    <x v="29"/>
    <x v="0"/>
    <x v="0"/>
  </r>
  <r>
    <x v="0"/>
    <x v="147"/>
    <x v="0"/>
    <x v="0"/>
    <x v="9"/>
    <d v="2023-08-17T00:00:00"/>
    <x v="1"/>
    <x v="17"/>
    <x v="17"/>
    <x v="1"/>
    <x v="15"/>
    <s v="ADQ/MINA-055/2023"/>
    <d v="2023-08-23T00:00:00"/>
    <x v="0"/>
    <n v="749"/>
    <x v="0"/>
    <x v="146"/>
    <n v="81100"/>
    <x v="9"/>
    <x v="904"/>
    <x v="16"/>
    <x v="5"/>
    <x v="0"/>
    <x v="0"/>
    <x v="1"/>
    <s v="31/08/2023"/>
    <s v="31/08/2023"/>
    <x v="0"/>
    <x v="0"/>
    <x v="17"/>
    <x v="7"/>
    <s v="JOSE ALFREDO MIRANDA TICONA "/>
    <d v="2023-09-13T00:00:00"/>
    <s v="IT/MINA-055/2023"/>
    <d v="2023-09-28T00:00:00"/>
    <s v="CD-363"/>
    <s v="CD-363"/>
    <s v="CD-363"/>
    <n v="16465"/>
    <s v="CD-363"/>
    <m/>
    <s v="PROCOMIN S.R.L."/>
    <x v="0"/>
    <x v="1"/>
    <n v="3"/>
    <x v="0"/>
    <d v="2023-08-31T00:00:00"/>
    <m/>
    <x v="1"/>
    <x v="0"/>
    <x v="0"/>
    <s v="CLQ-23-CD-363/2023 ADQUISICION DE HERRAMIENTAS ALIMAK"/>
    <s v="ADQ/MINA-055/2023"/>
    <x v="17"/>
    <n v="10"/>
    <s v="TALADRO C/PERC 1/2&quot; 650 W_x000a_BOCH/BRA "/>
    <s v="PZA"/>
    <n v="1"/>
    <n v="1300"/>
    <n v="1300"/>
    <x v="0"/>
    <x v="0"/>
    <n v="0"/>
    <n v="0"/>
    <n v="186.7816091954023"/>
    <n v="0"/>
    <n v="0"/>
    <n v="0"/>
    <d v="1900-01-02T00:00:00"/>
    <x v="11"/>
    <s v="09/05/2483"/>
    <n v="125"/>
    <n v="2555"/>
    <n v="110"/>
    <d v="2024-09-02T00:00:00"/>
    <n v="213064"/>
    <n v="0"/>
    <n v="0"/>
    <n v="0"/>
    <x v="2"/>
    <x v="2"/>
    <m/>
    <x v="0"/>
    <x v="12"/>
    <x v="0"/>
    <x v="0"/>
    <x v="0"/>
    <x v="2"/>
    <x v="1"/>
    <x v="2"/>
    <x v="3"/>
    <x v="3"/>
    <x v="1"/>
    <x v="29"/>
    <x v="0"/>
    <x v="0"/>
  </r>
  <r>
    <x v="0"/>
    <x v="147"/>
    <x v="0"/>
    <x v="0"/>
    <x v="9"/>
    <d v="2023-08-17T00:00:00"/>
    <x v="1"/>
    <x v="17"/>
    <x v="17"/>
    <x v="1"/>
    <x v="15"/>
    <s v="ADQ/MINA-055/2023"/>
    <d v="2023-08-23T00:00:00"/>
    <x v="0"/>
    <n v="749"/>
    <x v="0"/>
    <x v="146"/>
    <n v="81100"/>
    <x v="10"/>
    <x v="905"/>
    <x v="16"/>
    <x v="63"/>
    <x v="0"/>
    <x v="0"/>
    <x v="1"/>
    <s v="31/08/2023"/>
    <s v="31/08/2023"/>
    <x v="0"/>
    <x v="0"/>
    <x v="17"/>
    <x v="7"/>
    <s v="JOSE ALFREDO MIRANDA TICONA "/>
    <d v="2023-09-13T00:00:00"/>
    <s v="IT/MINA-055/2023"/>
    <d v="2023-09-28T00:00:00"/>
    <s v="CD-363"/>
    <s v="CD-363"/>
    <s v="CD-363"/>
    <n v="16465"/>
    <s v="CD-363"/>
    <m/>
    <s v="PROCOMIN S.R.L."/>
    <x v="0"/>
    <x v="1"/>
    <n v="3"/>
    <x v="0"/>
    <d v="2023-08-31T00:00:00"/>
    <m/>
    <x v="1"/>
    <x v="0"/>
    <x v="0"/>
    <s v="CLQ-23-CD-363/2023 ADQUISICION DE HERRAMIENTAS ALIMAK"/>
    <s v="ADQ/MINA-055/2023"/>
    <x v="17"/>
    <n v="11"/>
    <s v="JUEGO DE LLAVES MIXTAS DE 1/4 A 1&quot;_x000a_UYUSTTOOL/TAIWAN "/>
    <s v="JGO."/>
    <n v="1"/>
    <n v="554"/>
    <n v="554"/>
    <x v="0"/>
    <x v="0"/>
    <n v="0"/>
    <n v="0"/>
    <n v="79.597701149425291"/>
    <n v="0"/>
    <n v="0"/>
    <n v="0"/>
    <d v="1900-01-02T00:00:00"/>
    <x v="14"/>
    <s v="09/05/2484"/>
    <n v="125"/>
    <n v="2555"/>
    <n v="110"/>
    <d v="2024-09-03T00:00:00"/>
    <n v="213430"/>
    <n v="0"/>
    <n v="0"/>
    <n v="0"/>
    <x v="2"/>
    <x v="2"/>
    <m/>
    <x v="0"/>
    <x v="12"/>
    <x v="0"/>
    <x v="0"/>
    <x v="0"/>
    <x v="2"/>
    <x v="1"/>
    <x v="2"/>
    <x v="3"/>
    <x v="3"/>
    <x v="1"/>
    <x v="29"/>
    <x v="0"/>
    <x v="0"/>
  </r>
  <r>
    <x v="0"/>
    <x v="147"/>
    <x v="0"/>
    <x v="0"/>
    <x v="9"/>
    <d v="2023-08-17T00:00:00"/>
    <x v="1"/>
    <x v="17"/>
    <x v="17"/>
    <x v="1"/>
    <x v="15"/>
    <s v="ADQ/MINA-055/2023"/>
    <d v="2023-08-23T00:00:00"/>
    <x v="0"/>
    <n v="749"/>
    <x v="0"/>
    <x v="146"/>
    <n v="81100"/>
    <x v="11"/>
    <x v="906"/>
    <x v="16"/>
    <x v="63"/>
    <x v="0"/>
    <x v="0"/>
    <x v="1"/>
    <s v="31/08/2023"/>
    <s v="31/08/2023"/>
    <x v="0"/>
    <x v="0"/>
    <x v="17"/>
    <x v="7"/>
    <s v="JOSE ALFREDO MIRANDA TICONA "/>
    <d v="2023-09-13T00:00:00"/>
    <s v="IT/MINA-055/2023"/>
    <d v="2023-09-28T00:00:00"/>
    <s v="CD-363"/>
    <s v="CD-363"/>
    <s v="CD-363"/>
    <n v="16465"/>
    <s v="CD-363"/>
    <m/>
    <s v="PROCOMIN S.R.L."/>
    <x v="0"/>
    <x v="1"/>
    <n v="3"/>
    <x v="0"/>
    <d v="2023-08-31T00:00:00"/>
    <m/>
    <x v="1"/>
    <x v="0"/>
    <x v="0"/>
    <s v="CLQ-23-CD-363/2023 ADQUISICION DE HERRAMIENTAS ALIMAK"/>
    <s v="ADQ/MINA-055/2023"/>
    <x v="17"/>
    <n v="12"/>
    <s v="JUEGO DE DADOS DESDE 6 MM A 32 MM_x000a_UYUSTTOOL/TAIWAN "/>
    <s v="JGO."/>
    <n v="1"/>
    <n v="2720"/>
    <n v="2720"/>
    <x v="0"/>
    <x v="0"/>
    <n v="0"/>
    <n v="0"/>
    <n v="390.80459770114942"/>
    <n v="0"/>
    <n v="0"/>
    <n v="0"/>
    <d v="1900-01-02T00:00:00"/>
    <x v="15"/>
    <s v="09/05/2485"/>
    <n v="125"/>
    <n v="2555"/>
    <n v="110"/>
    <d v="2024-09-04T00:00:00"/>
    <n v="213795"/>
    <n v="0"/>
    <n v="0"/>
    <n v="0"/>
    <x v="2"/>
    <x v="2"/>
    <m/>
    <x v="0"/>
    <x v="12"/>
    <x v="0"/>
    <x v="0"/>
    <x v="0"/>
    <x v="2"/>
    <x v="1"/>
    <x v="2"/>
    <x v="3"/>
    <x v="3"/>
    <x v="1"/>
    <x v="29"/>
    <x v="0"/>
    <x v="0"/>
  </r>
  <r>
    <x v="0"/>
    <x v="147"/>
    <x v="0"/>
    <x v="0"/>
    <x v="9"/>
    <d v="2023-08-17T00:00:00"/>
    <x v="1"/>
    <x v="17"/>
    <x v="17"/>
    <x v="1"/>
    <x v="15"/>
    <s v="ADQ/MINA-055/2023"/>
    <d v="2023-08-23T00:00:00"/>
    <x v="0"/>
    <n v="749"/>
    <x v="0"/>
    <x v="146"/>
    <n v="81100"/>
    <x v="12"/>
    <x v="907"/>
    <x v="16"/>
    <x v="5"/>
    <x v="0"/>
    <x v="0"/>
    <x v="1"/>
    <s v="31/08/2023"/>
    <s v="31/08/2023"/>
    <x v="0"/>
    <x v="0"/>
    <x v="17"/>
    <x v="7"/>
    <s v="JOSE ALFREDO MIRANDA TICONA "/>
    <d v="2023-09-13T00:00:00"/>
    <s v="IT/MINA-055/2023"/>
    <d v="2023-09-28T00:00:00"/>
    <s v="CD-363"/>
    <s v="CD-363"/>
    <s v="CD-363"/>
    <n v="16465"/>
    <s v="CD-363"/>
    <m/>
    <s v="PROCOMIN S.R.L."/>
    <x v="0"/>
    <x v="1"/>
    <n v="3"/>
    <x v="0"/>
    <d v="2023-08-31T00:00:00"/>
    <m/>
    <x v="1"/>
    <x v="0"/>
    <x v="0"/>
    <s v="CLQ-23-CD-363/2023 ADQUISICION DE HERRAMIENTAS ALIMAK"/>
    <s v="ADQ/MINA-055/2023"/>
    <x v="17"/>
    <n v="13"/>
    <s v="PAR DE LLAVES MIXTAS DE 1 1/8&quot;_x000a_UYUSTTOOL/TAIWAN "/>
    <s v="PZA"/>
    <n v="1"/>
    <n v="247"/>
    <n v="247"/>
    <x v="0"/>
    <x v="0"/>
    <n v="0"/>
    <n v="0"/>
    <n v="35.488505747126439"/>
    <n v="0"/>
    <n v="0"/>
    <n v="0"/>
    <d v="1900-01-02T00:00:00"/>
    <x v="16"/>
    <s v="09/05/2486"/>
    <n v="125"/>
    <n v="2555"/>
    <n v="110"/>
    <d v="2024-09-05T00:00:00"/>
    <n v="214160"/>
    <n v="0"/>
    <n v="0"/>
    <n v="0"/>
    <x v="2"/>
    <x v="2"/>
    <m/>
    <x v="0"/>
    <x v="12"/>
    <x v="0"/>
    <x v="0"/>
    <x v="0"/>
    <x v="2"/>
    <x v="1"/>
    <x v="2"/>
    <x v="3"/>
    <x v="3"/>
    <x v="1"/>
    <x v="29"/>
    <x v="0"/>
    <x v="0"/>
  </r>
  <r>
    <x v="0"/>
    <x v="147"/>
    <x v="0"/>
    <x v="0"/>
    <x v="9"/>
    <d v="2023-08-17T00:00:00"/>
    <x v="1"/>
    <x v="17"/>
    <x v="17"/>
    <x v="1"/>
    <x v="15"/>
    <s v="ADQ/MINA-055/2023"/>
    <d v="2023-08-23T00:00:00"/>
    <x v="0"/>
    <n v="749"/>
    <x v="0"/>
    <x v="146"/>
    <n v="81100"/>
    <x v="13"/>
    <x v="908"/>
    <x v="16"/>
    <x v="5"/>
    <x v="0"/>
    <x v="0"/>
    <x v="1"/>
    <s v="31/08/2023"/>
    <s v="31/08/2023"/>
    <x v="0"/>
    <x v="0"/>
    <x v="17"/>
    <x v="7"/>
    <s v="JOSE ALFREDO MIRANDA TICONA "/>
    <d v="2023-09-13T00:00:00"/>
    <s v="IT/MINA-055/2023"/>
    <d v="2023-09-28T00:00:00"/>
    <s v="CD-363"/>
    <s v="CD-363"/>
    <s v="CD-363"/>
    <n v="16465"/>
    <s v="CD-363"/>
    <m/>
    <s v="PROCOMIN S.R.L."/>
    <x v="0"/>
    <x v="1"/>
    <n v="3"/>
    <x v="0"/>
    <d v="2023-08-31T00:00:00"/>
    <m/>
    <x v="1"/>
    <x v="0"/>
    <x v="0"/>
    <s v="CLQ-23-CD-363/2023 ADQUISICION DE HERRAMIENTAS ALIMAK"/>
    <s v="ADQ/MINA-055/2023"/>
    <x v="17"/>
    <n v="14"/>
    <s v="MULTIMETRO_x000a_UYUSTTOOL/TAIWAN "/>
    <s v="PZA"/>
    <n v="1"/>
    <n v="403"/>
    <n v="403"/>
    <x v="0"/>
    <x v="0"/>
    <n v="0"/>
    <n v="0"/>
    <n v="57.902298850574716"/>
    <n v="0"/>
    <n v="0"/>
    <n v="0"/>
    <d v="1900-01-02T00:00:00"/>
    <x v="1"/>
    <s v="09/05/2487"/>
    <n v="125"/>
    <n v="2555"/>
    <n v="110"/>
    <d v="2024-09-06T00:00:00"/>
    <n v="214525"/>
    <n v="0"/>
    <n v="0"/>
    <n v="0"/>
    <x v="2"/>
    <x v="2"/>
    <m/>
    <x v="0"/>
    <x v="12"/>
    <x v="0"/>
    <x v="0"/>
    <x v="0"/>
    <x v="2"/>
    <x v="1"/>
    <x v="2"/>
    <x v="3"/>
    <x v="3"/>
    <x v="1"/>
    <x v="29"/>
    <x v="0"/>
    <x v="0"/>
  </r>
  <r>
    <x v="0"/>
    <x v="147"/>
    <x v="0"/>
    <x v="0"/>
    <x v="9"/>
    <d v="2023-08-17T00:00:00"/>
    <x v="1"/>
    <x v="17"/>
    <x v="17"/>
    <x v="1"/>
    <x v="15"/>
    <s v="ADQ/MINA-055/2023"/>
    <d v="2023-08-23T00:00:00"/>
    <x v="0"/>
    <n v="749"/>
    <x v="0"/>
    <x v="146"/>
    <n v="81100"/>
    <x v="14"/>
    <x v="909"/>
    <x v="16"/>
    <x v="63"/>
    <x v="0"/>
    <x v="0"/>
    <x v="1"/>
    <s v="31/08/2023"/>
    <s v="31/08/2023"/>
    <x v="0"/>
    <x v="0"/>
    <x v="17"/>
    <x v="7"/>
    <s v="JOSE ALFREDO MIRANDA TICONA "/>
    <d v="2023-09-13T00:00:00"/>
    <s v="IT/MINA-055/2023"/>
    <d v="2023-09-28T00:00:00"/>
    <s v="CD-363"/>
    <s v="CD-363"/>
    <s v="CD-363"/>
    <n v="16465"/>
    <s v="CD-363"/>
    <m/>
    <s v="PROCOMIN S.R.L."/>
    <x v="0"/>
    <x v="1"/>
    <n v="3"/>
    <x v="0"/>
    <d v="2023-08-31T00:00:00"/>
    <m/>
    <x v="1"/>
    <x v="0"/>
    <x v="0"/>
    <s v="CLQ-23-CD-363/2023 ADQUISICION DE HERRAMIENTAS ALIMAK"/>
    <s v="ADQ/MINA-055/2023"/>
    <x v="17"/>
    <n v="15"/>
    <s v="DESARMADORES DIELECTRICOS_x000a_UYUSTTOOL/TAIWAN "/>
    <s v="JGO."/>
    <n v="1"/>
    <n v="487"/>
    <n v="487"/>
    <x v="0"/>
    <x v="0"/>
    <n v="0"/>
    <n v="0"/>
    <n v="69.97126436781609"/>
    <n v="0"/>
    <n v="0"/>
    <n v="0"/>
    <d v="1900-01-02T00:00:00"/>
    <x v="2"/>
    <s v="09/05/2488"/>
    <n v="125"/>
    <n v="2555"/>
    <n v="110"/>
    <d v="2024-09-07T00:00:00"/>
    <n v="214891"/>
    <n v="0"/>
    <n v="0"/>
    <n v="0"/>
    <x v="2"/>
    <x v="2"/>
    <m/>
    <x v="0"/>
    <x v="12"/>
    <x v="0"/>
    <x v="0"/>
    <x v="0"/>
    <x v="2"/>
    <x v="1"/>
    <x v="2"/>
    <x v="3"/>
    <x v="3"/>
    <x v="1"/>
    <x v="29"/>
    <x v="0"/>
    <x v="0"/>
  </r>
  <r>
    <x v="0"/>
    <x v="147"/>
    <x v="0"/>
    <x v="0"/>
    <x v="9"/>
    <d v="2023-08-17T00:00:00"/>
    <x v="1"/>
    <x v="17"/>
    <x v="17"/>
    <x v="1"/>
    <x v="15"/>
    <s v="ADQ/MINA-055/2023"/>
    <d v="2023-08-23T00:00:00"/>
    <x v="0"/>
    <n v="749"/>
    <x v="0"/>
    <x v="146"/>
    <n v="81100"/>
    <x v="15"/>
    <x v="910"/>
    <x v="16"/>
    <x v="5"/>
    <x v="0"/>
    <x v="0"/>
    <x v="1"/>
    <s v="31/08/2023"/>
    <s v="31/08/2023"/>
    <x v="0"/>
    <x v="0"/>
    <x v="17"/>
    <x v="7"/>
    <s v="JOSE ALFREDO MIRANDA TICONA "/>
    <d v="2023-09-13T00:00:00"/>
    <s v="IT/MINA-055/2023"/>
    <d v="2023-09-28T00:00:00"/>
    <s v="CD-363"/>
    <s v="CD-363"/>
    <s v="CD-363"/>
    <n v="16465"/>
    <s v="CD-363"/>
    <m/>
    <s v="PROCOMIN S.R.L."/>
    <x v="0"/>
    <x v="1"/>
    <n v="3"/>
    <x v="0"/>
    <d v="2023-08-31T00:00:00"/>
    <m/>
    <x v="1"/>
    <x v="0"/>
    <x v="0"/>
    <s v="CLQ-23-CD-363/2023 ADQUISICION DE HERRAMIENTAS ALIMAK"/>
    <s v="ADQ/MINA-055/2023"/>
    <x v="17"/>
    <n v="16"/>
    <s v="ALICATE DE CORTE AISLADO_x000a_UYUSTTOOL/TAIWAN "/>
    <s v="PZA"/>
    <n v="1"/>
    <n v="309"/>
    <n v="309"/>
    <x v="0"/>
    <x v="0"/>
    <n v="0"/>
    <n v="0"/>
    <n v="44.396551724137929"/>
    <n v="0"/>
    <n v="0"/>
    <n v="0"/>
    <d v="1900-01-02T00:00:00"/>
    <x v="17"/>
    <s v="09/05/2489"/>
    <n v="125"/>
    <n v="2555"/>
    <n v="110"/>
    <d v="2024-09-08T00:00:00"/>
    <n v="215256"/>
    <n v="0"/>
    <n v="0"/>
    <n v="0"/>
    <x v="2"/>
    <x v="2"/>
    <m/>
    <x v="0"/>
    <x v="12"/>
    <x v="0"/>
    <x v="0"/>
    <x v="0"/>
    <x v="2"/>
    <x v="1"/>
    <x v="2"/>
    <x v="3"/>
    <x v="3"/>
    <x v="1"/>
    <x v="29"/>
    <x v="0"/>
    <x v="0"/>
  </r>
  <r>
    <x v="0"/>
    <x v="147"/>
    <x v="0"/>
    <x v="0"/>
    <x v="9"/>
    <d v="2023-08-17T00:00:00"/>
    <x v="1"/>
    <x v="17"/>
    <x v="17"/>
    <x v="1"/>
    <x v="15"/>
    <s v="ADQ/MINA-055/2023"/>
    <d v="2023-08-23T00:00:00"/>
    <x v="0"/>
    <n v="749"/>
    <x v="0"/>
    <x v="146"/>
    <n v="81100"/>
    <x v="16"/>
    <x v="911"/>
    <x v="16"/>
    <x v="5"/>
    <x v="0"/>
    <x v="0"/>
    <x v="1"/>
    <s v="31/08/2023"/>
    <s v="31/08/2023"/>
    <x v="0"/>
    <x v="0"/>
    <x v="17"/>
    <x v="7"/>
    <s v="JOSE ALFREDO MIRANDA TICONA "/>
    <d v="2023-09-13T00:00:00"/>
    <s v="IT/MINA-055/2023"/>
    <d v="2023-09-28T00:00:00"/>
    <s v="CD-363"/>
    <s v="CD-363"/>
    <s v="CD-363"/>
    <n v="16465"/>
    <s v="CD-363"/>
    <m/>
    <s v="PROCOMIN S.R.L."/>
    <x v="0"/>
    <x v="1"/>
    <n v="3"/>
    <x v="0"/>
    <d v="2023-08-31T00:00:00"/>
    <m/>
    <x v="1"/>
    <x v="0"/>
    <x v="0"/>
    <s v="CLQ-23-CD-363/2023 ADQUISICION DE HERRAMIENTAS ALIMAK"/>
    <s v="ADQ/MINA-055/2023"/>
    <x v="17"/>
    <n v="17"/>
    <s v="CUCHILLA DE CORTE_x000a_UYUSTTOOL/TAIWAN "/>
    <s v="PZA"/>
    <n v="1"/>
    <n v="64"/>
    <n v="64"/>
    <x v="0"/>
    <x v="0"/>
    <n v="0"/>
    <n v="0"/>
    <n v="9.1954022988505741"/>
    <n v="0"/>
    <n v="0"/>
    <n v="0"/>
    <d v="1900-01-02T00:00:00"/>
    <x v="5"/>
    <s v="09/05/2490"/>
    <n v="125"/>
    <n v="2555"/>
    <n v="110"/>
    <d v="2024-09-09T00:00:00"/>
    <n v="215621"/>
    <n v="0"/>
    <n v="0"/>
    <n v="0"/>
    <x v="2"/>
    <x v="2"/>
    <m/>
    <x v="0"/>
    <x v="12"/>
    <x v="0"/>
    <x v="0"/>
    <x v="0"/>
    <x v="2"/>
    <x v="1"/>
    <x v="2"/>
    <x v="3"/>
    <x v="3"/>
    <x v="1"/>
    <x v="29"/>
    <x v="0"/>
    <x v="0"/>
  </r>
  <r>
    <x v="0"/>
    <x v="147"/>
    <x v="0"/>
    <x v="0"/>
    <x v="9"/>
    <d v="2023-08-17T00:00:00"/>
    <x v="1"/>
    <x v="17"/>
    <x v="17"/>
    <x v="1"/>
    <x v="15"/>
    <s v="ADQ/MINA-055/2023"/>
    <d v="2023-08-23T00:00:00"/>
    <x v="0"/>
    <n v="749"/>
    <x v="0"/>
    <x v="146"/>
    <n v="81100"/>
    <x v="17"/>
    <x v="912"/>
    <x v="45"/>
    <x v="5"/>
    <x v="0"/>
    <x v="0"/>
    <x v="1"/>
    <s v="31/08/2023"/>
    <s v="31/08/2023"/>
    <x v="0"/>
    <x v="0"/>
    <x v="17"/>
    <x v="7"/>
    <s v="JOSE ALFREDO MIRANDA TICONA "/>
    <d v="2023-09-13T00:00:00"/>
    <s v="IT/MINA-055/2023"/>
    <d v="2023-09-28T00:00:00"/>
    <s v="CD-363"/>
    <s v="CD-363"/>
    <s v="CD-363"/>
    <n v="16465"/>
    <s v="CD-363"/>
    <m/>
    <s v="PROCOMIN S.R.L."/>
    <x v="0"/>
    <x v="1"/>
    <n v="3"/>
    <x v="0"/>
    <d v="2023-08-31T00:00:00"/>
    <m/>
    <x v="1"/>
    <x v="0"/>
    <x v="0"/>
    <s v="CLQ-23-CD-363/2023 ADQUISICION DE HERRAMIENTAS ALIMAK"/>
    <s v="ADQ/MINA-055/2023"/>
    <x v="17"/>
    <n v="18"/>
    <s v="JUEGO DE ALICATES_x000a_UYUSTTOOL/TAIWAN "/>
    <s v="PZA"/>
    <n v="3"/>
    <n v="88"/>
    <n v="264"/>
    <x v="0"/>
    <x v="0"/>
    <n v="0"/>
    <n v="0"/>
    <n v="12.64367816091954"/>
    <n v="0"/>
    <n v="0"/>
    <n v="0"/>
    <d v="1900-01-02T00:00:00"/>
    <x v="7"/>
    <s v="09/05/2491"/>
    <n v="125"/>
    <n v="2555"/>
    <n v="110"/>
    <d v="2024-09-10T00:00:00"/>
    <n v="215986"/>
    <n v="0"/>
    <n v="0"/>
    <n v="0"/>
    <x v="2"/>
    <x v="2"/>
    <m/>
    <x v="0"/>
    <x v="12"/>
    <x v="0"/>
    <x v="0"/>
    <x v="0"/>
    <x v="2"/>
    <x v="1"/>
    <x v="2"/>
    <x v="3"/>
    <x v="3"/>
    <x v="1"/>
    <x v="29"/>
    <x v="0"/>
    <x v="0"/>
  </r>
  <r>
    <x v="0"/>
    <x v="147"/>
    <x v="0"/>
    <x v="0"/>
    <x v="9"/>
    <d v="2023-08-17T00:00:00"/>
    <x v="1"/>
    <x v="17"/>
    <x v="17"/>
    <x v="1"/>
    <x v="15"/>
    <s v="ADQ/MINA-055/2023"/>
    <d v="2023-08-23T00:00:00"/>
    <x v="0"/>
    <n v="749"/>
    <x v="0"/>
    <x v="146"/>
    <n v="81100"/>
    <x v="18"/>
    <x v="913"/>
    <x v="3"/>
    <x v="5"/>
    <x v="0"/>
    <x v="0"/>
    <x v="1"/>
    <s v="31/08/2023"/>
    <s v="31/08/2023"/>
    <x v="0"/>
    <x v="0"/>
    <x v="17"/>
    <x v="7"/>
    <s v="JOSE ALFREDO MIRANDA TICONA "/>
    <d v="2023-09-13T00:00:00"/>
    <s v="IT/MINA-055/2023"/>
    <d v="2023-09-28T00:00:00"/>
    <s v="CD-363"/>
    <s v="CD-363"/>
    <s v="CD-363"/>
    <n v="16465"/>
    <s v="CD-363"/>
    <m/>
    <s v="PROCOMIN S.R.L."/>
    <x v="0"/>
    <x v="1"/>
    <n v="3"/>
    <x v="0"/>
    <d v="2023-08-31T00:00:00"/>
    <m/>
    <x v="1"/>
    <x v="0"/>
    <x v="0"/>
    <s v="CLQ-23-CD-363/2023 ADQUISICION DE HERRAMIENTAS ALIMAK"/>
    <s v="ADQ/MINA-055/2023"/>
    <x v="17"/>
    <n v="19"/>
    <s v="JUEGO DE DESTORNILLADORES DE GOLPE_x000a_UYUSTTOOL/TAIWAN "/>
    <s v="PZA"/>
    <n v="12"/>
    <n v="9"/>
    <n v="108"/>
    <x v="0"/>
    <x v="0"/>
    <n v="0"/>
    <n v="0"/>
    <n v="1.2931034482758621"/>
    <n v="0"/>
    <n v="0"/>
    <n v="0"/>
    <d v="1900-01-02T00:00:00"/>
    <x v="8"/>
    <s v="09/05/2492"/>
    <n v="125"/>
    <n v="2555"/>
    <n v="110"/>
    <d v="2024-09-11T00:00:00"/>
    <n v="216352"/>
    <n v="0"/>
    <n v="0"/>
    <n v="0"/>
    <x v="2"/>
    <x v="2"/>
    <m/>
    <x v="0"/>
    <x v="12"/>
    <x v="0"/>
    <x v="0"/>
    <x v="0"/>
    <x v="2"/>
    <x v="1"/>
    <x v="2"/>
    <x v="3"/>
    <x v="3"/>
    <x v="1"/>
    <x v="29"/>
    <x v="0"/>
    <x v="0"/>
  </r>
  <r>
    <x v="0"/>
    <x v="147"/>
    <x v="0"/>
    <x v="0"/>
    <x v="9"/>
    <d v="2023-08-17T00:00:00"/>
    <x v="1"/>
    <x v="17"/>
    <x v="17"/>
    <x v="1"/>
    <x v="15"/>
    <s v="ADQ/MINA-055/2023"/>
    <d v="2023-08-23T00:00:00"/>
    <x v="0"/>
    <n v="749"/>
    <x v="0"/>
    <x v="146"/>
    <n v="81100"/>
    <x v="19"/>
    <x v="914"/>
    <x v="3"/>
    <x v="5"/>
    <x v="0"/>
    <x v="0"/>
    <x v="1"/>
    <s v="31/08/2023"/>
    <s v="31/08/2023"/>
    <x v="0"/>
    <x v="0"/>
    <x v="17"/>
    <x v="7"/>
    <s v="JOSE ALFREDO MIRANDA TICONA "/>
    <d v="2023-09-13T00:00:00"/>
    <s v="IT/MINA-055/2023"/>
    <d v="2023-09-28T00:00:00"/>
    <s v="CD-363"/>
    <s v="CD-363"/>
    <s v="CD-363"/>
    <n v="16465"/>
    <s v="CD-363"/>
    <m/>
    <s v="PROCOMIN S.R.L."/>
    <x v="0"/>
    <x v="1"/>
    <n v="3"/>
    <x v="0"/>
    <d v="2023-08-31T00:00:00"/>
    <m/>
    <x v="1"/>
    <x v="0"/>
    <x v="0"/>
    <s v="CLQ-23-CD-363/2023 ADQUISICION DE HERRAMIENTAS ALIMAK"/>
    <s v="ADQ/MINA-055/2023"/>
    <x v="17"/>
    <n v="20"/>
    <s v="CINTA AISLANTE_x000a_3M/EEUU "/>
    <s v="PZA"/>
    <n v="12"/>
    <n v="19"/>
    <n v="228"/>
    <x v="0"/>
    <x v="0"/>
    <n v="0"/>
    <n v="0"/>
    <n v="2.7298850574712645"/>
    <n v="0"/>
    <n v="0"/>
    <n v="0"/>
    <d v="1900-01-02T00:00:00"/>
    <x v="12"/>
    <s v="09/05/2493"/>
    <n v="125"/>
    <n v="2555"/>
    <n v="110"/>
    <d v="2024-09-12T00:00:00"/>
    <n v="216717"/>
    <n v="0"/>
    <n v="0"/>
    <n v="0"/>
    <x v="2"/>
    <x v="2"/>
    <m/>
    <x v="0"/>
    <x v="12"/>
    <x v="0"/>
    <x v="0"/>
    <x v="0"/>
    <x v="2"/>
    <x v="1"/>
    <x v="2"/>
    <x v="3"/>
    <x v="3"/>
    <x v="1"/>
    <x v="29"/>
    <x v="0"/>
    <x v="0"/>
  </r>
  <r>
    <x v="0"/>
    <x v="147"/>
    <x v="0"/>
    <x v="0"/>
    <x v="9"/>
    <d v="2023-08-17T00:00:00"/>
    <x v="1"/>
    <x v="17"/>
    <x v="17"/>
    <x v="1"/>
    <x v="15"/>
    <s v="ADQ/MINA-055/2023"/>
    <d v="2023-08-23T00:00:00"/>
    <x v="0"/>
    <n v="749"/>
    <x v="0"/>
    <x v="146"/>
    <n v="81100"/>
    <x v="20"/>
    <x v="915"/>
    <x v="8"/>
    <x v="5"/>
    <x v="0"/>
    <x v="0"/>
    <x v="1"/>
    <s v="31/08/2023"/>
    <s v="31/08/2023"/>
    <x v="0"/>
    <x v="0"/>
    <x v="17"/>
    <x v="7"/>
    <s v="JOSE ALFREDO MIRANDA TICONA "/>
    <d v="2023-09-13T00:00:00"/>
    <s v="IT/MINA-055/2023"/>
    <d v="2023-09-28T00:00:00"/>
    <s v="CD-363"/>
    <s v="CD-363"/>
    <s v="CD-363"/>
    <n v="16465"/>
    <s v="CD-363"/>
    <m/>
    <s v="PROCOMIN S.R.L."/>
    <x v="0"/>
    <x v="1"/>
    <n v="3"/>
    <x v="0"/>
    <d v="2023-08-31T00:00:00"/>
    <m/>
    <x v="1"/>
    <x v="0"/>
    <x v="0"/>
    <s v="CLQ-23-CD-363/2023 ADQUISICION DE HERRAMIENTAS ALIMAK"/>
    <s v="ADQ/MINA-055/2023"/>
    <x v="17"/>
    <n v="21"/>
    <s v="CINTA VULCANIZANTE_x000a_3M/EEUU "/>
    <s v="PZA"/>
    <n v="6"/>
    <n v="173"/>
    <n v="1038"/>
    <x v="0"/>
    <x v="0"/>
    <n v="0"/>
    <n v="0"/>
    <n v="24.856321839080461"/>
    <n v="0"/>
    <n v="0"/>
    <n v="0"/>
    <d v="1900-01-02T00:00:00"/>
    <x v="13"/>
    <s v="09/05/2494"/>
    <n v="125"/>
    <n v="2555"/>
    <n v="110"/>
    <d v="2024-09-13T00:00:00"/>
    <n v="217082"/>
    <n v="0"/>
    <n v="0"/>
    <n v="0"/>
    <x v="2"/>
    <x v="2"/>
    <m/>
    <x v="0"/>
    <x v="12"/>
    <x v="0"/>
    <x v="0"/>
    <x v="0"/>
    <x v="2"/>
    <x v="1"/>
    <x v="2"/>
    <x v="3"/>
    <x v="3"/>
    <x v="1"/>
    <x v="29"/>
    <x v="0"/>
    <x v="0"/>
  </r>
  <r>
    <x v="0"/>
    <x v="148"/>
    <x v="0"/>
    <x v="0"/>
    <x v="9"/>
    <d v="2023-08-17T00:00:00"/>
    <x v="1"/>
    <x v="9"/>
    <x v="9"/>
    <x v="1"/>
    <x v="15"/>
    <s v="ADQ/MINA-052/2023"/>
    <d v="2023-08-23T00:00:00"/>
    <x v="0"/>
    <n v="746"/>
    <x v="0"/>
    <x v="147"/>
    <n v="266000"/>
    <x v="0"/>
    <x v="916"/>
    <x v="7"/>
    <x v="56"/>
    <x v="0"/>
    <x v="0"/>
    <x v="0"/>
    <s v="31/08/2023"/>
    <s v="31/08/2023"/>
    <x v="0"/>
    <x v="0"/>
    <x v="17"/>
    <x v="7"/>
    <s v="JOSE ALFREDO MIRANDA TICONA "/>
    <m/>
    <m/>
    <m/>
    <m/>
    <m/>
    <m/>
    <m/>
    <n v="0"/>
    <m/>
    <m/>
    <x v="0"/>
    <x v="0"/>
    <m/>
    <x v="0"/>
    <m/>
    <m/>
    <x v="1"/>
    <x v="0"/>
    <x v="0"/>
    <s v="CLQ-23-CD-364/2023 ADQUISICION DE VENTILADOR AXIAL MINERO DE 30 HP."/>
    <s v="ADQ/MINA-052/2023"/>
    <x v="9"/>
    <n v="1"/>
    <s v="VENTILADOR AXIAL MINERO DE 30 HP_x000a_18000 CFM DE ALABE VARIABLE_x000a_TIPO: MONOETAPICO AXIAL_x000a_ALTURA DE TRABAJO : 4200 MSNM_x000a_CAUDAL DE AIRE: 18000 CFM_x000a_PRESION TOTAL: 6,8 IN WATER PRESSURE_x000a_PRESION ESTATICA: 5,83 IN WATER PRESSURE_x000a_PRESION DINAMICA: 0,97 IN WATER PRESSURE_x000a_POTENCIA CONSUMIDA: 30 HP_x000a_TENSION NOMINAL : 440 V_x000a_FRECUENCIA: 50 HZ_x000a_POLOS: 2_x000a_MOTOR TRIFASICO_x000a_RPM DEL VENTILADOR: 3000_x000a_ARRANQUE ESTRELLA TRIANGULO_x000a_GRADO DE PROTECCION: IP-55_x000a_AISLAMIENTO : CLASE F_x000a_NO INCLUYE ARRANCADOR "/>
    <s v="Piezas"/>
    <n v="2"/>
    <m/>
    <n v="0"/>
    <x v="0"/>
    <x v="0"/>
    <n v="492"/>
    <n v="0"/>
    <n v="0"/>
    <n v="0"/>
    <n v="0"/>
    <n v="0"/>
    <d v="1899-12-30T00:00:00"/>
    <x v="11"/>
    <s v="09/05/2495"/>
    <n v="125"/>
    <n v="2555"/>
    <n v="110"/>
    <d v="2024-09-14T00:00:00"/>
    <n v="217450"/>
    <n v="0"/>
    <n v="0"/>
    <n v="0"/>
    <x v="2"/>
    <x v="2"/>
    <m/>
    <x v="0"/>
    <x v="12"/>
    <x v="0"/>
    <x v="0"/>
    <x v="0"/>
    <x v="2"/>
    <x v="1"/>
    <x v="2"/>
    <x v="3"/>
    <x v="3"/>
    <x v="1"/>
    <x v="29"/>
    <x v="0"/>
    <x v="0"/>
  </r>
  <r>
    <x v="0"/>
    <x v="149"/>
    <x v="0"/>
    <x v="0"/>
    <x v="9"/>
    <d v="2023-08-17T00:00:00"/>
    <x v="1"/>
    <x v="5"/>
    <x v="5"/>
    <x v="8"/>
    <x v="10"/>
    <s v="CMB/EMC/O CIV-ADQ/044/2023"/>
    <d v="2023-08-23T00:00:00"/>
    <x v="0"/>
    <n v="771"/>
    <x v="0"/>
    <x v="148"/>
    <n v="144540"/>
    <x v="0"/>
    <x v="917"/>
    <x v="78"/>
    <x v="5"/>
    <x v="0"/>
    <x v="0"/>
    <x v="0"/>
    <s v="31/08/2023"/>
    <s v="31/08/2023"/>
    <x v="0"/>
    <x v="0"/>
    <x v="20"/>
    <x v="7"/>
    <s v="EDMY LIDYA MAGNE GUTIERREZ"/>
    <d v="2023-09-18T00:00:00"/>
    <s v="CMB/EMC/O.CIV-ADQ/INF-044/2023"/>
    <s v="CD-373"/>
    <s v="CD-373"/>
    <s v="CD-373-A"/>
    <s v="CD-373"/>
    <n v="18815"/>
    <s v="CD-373-A"/>
    <m/>
    <s v="FERROCENTRO - ARMANDO VARGAS MEDINA"/>
    <x v="0"/>
    <x v="1"/>
    <n v="30"/>
    <x v="0"/>
    <d v="2023-08-31T00:00:00"/>
    <m/>
    <x v="1"/>
    <x v="0"/>
    <x v="0"/>
    <s v="CLQ-23-CD-373/2023 ADQUISICION DE TUBERIA Y ACCESORIOS PVC - CPVC"/>
    <s v="CMB/EMC/O CIV-ADQ/044/2023"/>
    <x v="5"/>
    <n v="1"/>
    <s v="Acople de Inodoro para tubo de 4&quot;  _x000a_CALI/BRASIL "/>
    <s v="pza"/>
    <n v="25"/>
    <n v="22"/>
    <n v="550"/>
    <x v="0"/>
    <x v="0"/>
    <n v="0"/>
    <n v="0"/>
    <n v="3.1609195402298851"/>
    <n v="0"/>
    <n v="0"/>
    <n v="0"/>
    <d v="1900-01-29T00:00:00"/>
    <x v="14"/>
    <s v="09/05/2496"/>
    <n v="125"/>
    <n v="2555"/>
    <n v="110"/>
    <d v="2024-09-15T00:00:00"/>
    <n v="217786"/>
    <n v="0"/>
    <n v="0"/>
    <n v="0"/>
    <x v="2"/>
    <x v="2"/>
    <m/>
    <x v="0"/>
    <x v="12"/>
    <x v="0"/>
    <x v="0"/>
    <x v="0"/>
    <x v="2"/>
    <x v="1"/>
    <x v="2"/>
    <x v="3"/>
    <x v="3"/>
    <x v="1"/>
    <x v="29"/>
    <x v="0"/>
    <x v="0"/>
  </r>
  <r>
    <x v="0"/>
    <x v="149"/>
    <x v="0"/>
    <x v="0"/>
    <x v="9"/>
    <d v="2023-08-17T00:00:00"/>
    <x v="1"/>
    <x v="5"/>
    <x v="5"/>
    <x v="8"/>
    <x v="10"/>
    <s v="CMB/EMC/O CIV-ADQ/044/2023"/>
    <d v="2023-08-23T00:00:00"/>
    <x v="0"/>
    <n v="771"/>
    <x v="0"/>
    <x v="148"/>
    <n v="144540"/>
    <x v="1"/>
    <x v="918"/>
    <x v="9"/>
    <x v="5"/>
    <x v="0"/>
    <x v="0"/>
    <x v="0"/>
    <s v="31/08/2023"/>
    <s v="31/08/2023"/>
    <x v="0"/>
    <x v="0"/>
    <x v="20"/>
    <x v="7"/>
    <s v="EDMY LIDYA MAGNE GUTIERREZ"/>
    <d v="2023-09-18T00:00:00"/>
    <s v="CMB/EMC/O.CIV-ADQ/INF-044/2023"/>
    <s v="CD-373"/>
    <s v="CD-373"/>
    <s v="CD-373-B"/>
    <s v="CD-373"/>
    <n v="59170.9"/>
    <s v="CD-373-B"/>
    <m/>
    <s v="INGENIERIA Y  SERVICIOS VALCESFRA - CESAR FRANKLIN VALENCIA AGUILAR"/>
    <x v="0"/>
    <x v="1"/>
    <n v="14"/>
    <x v="0"/>
    <d v="2023-08-29T00:00:00"/>
    <m/>
    <x v="1"/>
    <x v="0"/>
    <x v="0"/>
    <s v="CLQ-23-CD-373/2023 ADQUISICION DE TUBERIA Y ACCESORIOS PVC - CPVC"/>
    <s v="CMB/EMC/O CIV-ADQ/044/2023"/>
    <x v="5"/>
    <n v="2"/>
    <s v="Adaptador CPVC DN 3/4&quot;  _x000a_PAVCO/COLOMBIA "/>
    <s v="pza"/>
    <n v="10"/>
    <n v="4.8"/>
    <n v="48"/>
    <x v="0"/>
    <x v="0"/>
    <n v="0"/>
    <n v="0"/>
    <n v="0.68965517241379304"/>
    <n v="0"/>
    <n v="0"/>
    <n v="0"/>
    <d v="1900-01-13T00:00:00"/>
    <x v="15"/>
    <s v="09/05/2497"/>
    <n v="125"/>
    <n v="2555"/>
    <n v="110"/>
    <d v="2024-09-16T00:00:00"/>
    <n v="218167"/>
    <n v="0"/>
    <n v="0"/>
    <n v="0"/>
    <x v="2"/>
    <x v="2"/>
    <m/>
    <x v="0"/>
    <x v="12"/>
    <x v="0"/>
    <x v="0"/>
    <x v="0"/>
    <x v="2"/>
    <x v="1"/>
    <x v="2"/>
    <x v="3"/>
    <x v="3"/>
    <x v="1"/>
    <x v="29"/>
    <x v="0"/>
    <x v="0"/>
  </r>
  <r>
    <x v="0"/>
    <x v="149"/>
    <x v="0"/>
    <x v="0"/>
    <x v="9"/>
    <d v="2023-08-17T00:00:00"/>
    <x v="1"/>
    <x v="5"/>
    <x v="5"/>
    <x v="8"/>
    <x v="10"/>
    <s v="CMB/EMC/O CIV-ADQ/044/2023"/>
    <d v="2023-08-23T00:00:00"/>
    <x v="0"/>
    <n v="771"/>
    <x v="0"/>
    <x v="148"/>
    <n v="144540"/>
    <x v="2"/>
    <x v="919"/>
    <x v="26"/>
    <x v="5"/>
    <x v="0"/>
    <x v="0"/>
    <x v="0"/>
    <s v="31/08/2023"/>
    <s v="31/08/2023"/>
    <x v="0"/>
    <x v="0"/>
    <x v="20"/>
    <x v="7"/>
    <s v="EDMY LIDYA MAGNE GUTIERREZ"/>
    <d v="2023-09-18T00:00:00"/>
    <s v="CMB/EMC/O.CIV-ADQ/INF-044/2023"/>
    <s v="CD-373"/>
    <s v="CD-373"/>
    <s v="CD-373-A"/>
    <s v="CD-373"/>
    <n v="18815"/>
    <s v="CD-373-A"/>
    <m/>
    <s v="FERROCENTRO - ARMANDO VARGAS MEDINA"/>
    <x v="0"/>
    <x v="1"/>
    <n v="30"/>
    <x v="0"/>
    <d v="2023-08-31T00:00:00"/>
    <m/>
    <x v="1"/>
    <x v="0"/>
    <x v="0"/>
    <s v="CLQ-23-CD-373/2023 ADQUISICION DE TUBERIA Y ACCESORIOS PVC - CPVC"/>
    <s v="CMB/EMC/O CIV-ADQ/044/2023"/>
    <x v="5"/>
    <n v="3"/>
    <s v="Adaptador CPVC DN 3/4&quot; - 1/2&quot;  PAVCO "/>
    <s v="pza"/>
    <n v="20"/>
    <n v="18"/>
    <n v="360"/>
    <x v="0"/>
    <x v="0"/>
    <n v="0"/>
    <n v="0"/>
    <n v="2.5862068965517242"/>
    <n v="0"/>
    <n v="0"/>
    <n v="0"/>
    <d v="1900-01-29T00:00:00"/>
    <x v="16"/>
    <s v="09/05/2498"/>
    <n v="125"/>
    <n v="2555"/>
    <n v="110"/>
    <d v="2024-09-17T00:00:00"/>
    <n v="218516"/>
    <n v="0"/>
    <n v="0"/>
    <n v="0"/>
    <x v="2"/>
    <x v="2"/>
    <m/>
    <x v="0"/>
    <x v="12"/>
    <x v="0"/>
    <x v="0"/>
    <x v="0"/>
    <x v="2"/>
    <x v="1"/>
    <x v="2"/>
    <x v="3"/>
    <x v="3"/>
    <x v="1"/>
    <x v="29"/>
    <x v="0"/>
    <x v="0"/>
  </r>
  <r>
    <x v="0"/>
    <x v="149"/>
    <x v="0"/>
    <x v="0"/>
    <x v="9"/>
    <d v="2023-08-17T00:00:00"/>
    <x v="1"/>
    <x v="5"/>
    <x v="5"/>
    <x v="8"/>
    <x v="10"/>
    <s v="CMB/EMC/O CIV-ADQ/044/2023"/>
    <d v="2023-08-23T00:00:00"/>
    <x v="0"/>
    <n v="771"/>
    <x v="0"/>
    <x v="148"/>
    <n v="144540"/>
    <x v="3"/>
    <x v="920"/>
    <x v="81"/>
    <x v="5"/>
    <x v="0"/>
    <x v="0"/>
    <x v="0"/>
    <s v="31/08/2023"/>
    <s v="31/08/2023"/>
    <x v="0"/>
    <x v="0"/>
    <x v="20"/>
    <x v="7"/>
    <s v="EDMY LIDYA MAGNE GUTIERREZ"/>
    <d v="2023-09-18T00:00:00"/>
    <s v="CMB/EMC/O.CIV-ADQ/INF-044/2023"/>
    <s v="CD-373"/>
    <s v="CD-373"/>
    <s v="CD-373-B"/>
    <s v="CD-373"/>
    <n v="59170.9"/>
    <s v="CD-373-B"/>
    <m/>
    <s v="INGENIERIA Y  SERVICIOS VALCESFRA - CESAR FRANKLIN VALENCIA AGUILAR"/>
    <x v="0"/>
    <x v="1"/>
    <n v="14"/>
    <x v="0"/>
    <d v="2023-08-29T00:00:00"/>
    <m/>
    <x v="1"/>
    <x v="0"/>
    <x v="0"/>
    <s v="CLQ-23-CD-373/2023 ADQUISICION DE TUBERIA Y ACCESORIOS PVC - CPVC"/>
    <s v="CMB/EMC/O CIV-ADQ/044/2023"/>
    <x v="5"/>
    <n v="4"/>
    <s v="Adaptador PVC E-40M. DN 1/2&quot;  _x000a_PAVCO/COLOMBIA "/>
    <s v="pza"/>
    <n v="50"/>
    <n v="1.6"/>
    <n v="80"/>
    <x v="0"/>
    <x v="0"/>
    <n v="0"/>
    <n v="0"/>
    <n v="0.22988505747126439"/>
    <n v="0"/>
    <n v="0"/>
    <n v="0"/>
    <d v="1900-01-13T00:00:00"/>
    <x v="1"/>
    <s v="09/05/2499"/>
    <n v="125"/>
    <n v="2555"/>
    <n v="110"/>
    <d v="2024-09-18T00:00:00"/>
    <n v="218897"/>
    <n v="0"/>
    <n v="0"/>
    <n v="0"/>
    <x v="2"/>
    <x v="2"/>
    <m/>
    <x v="0"/>
    <x v="12"/>
    <x v="0"/>
    <x v="0"/>
    <x v="0"/>
    <x v="2"/>
    <x v="1"/>
    <x v="2"/>
    <x v="3"/>
    <x v="3"/>
    <x v="1"/>
    <x v="29"/>
    <x v="0"/>
    <x v="0"/>
  </r>
  <r>
    <x v="0"/>
    <x v="149"/>
    <x v="0"/>
    <x v="0"/>
    <x v="9"/>
    <d v="2023-08-17T00:00:00"/>
    <x v="1"/>
    <x v="5"/>
    <x v="5"/>
    <x v="8"/>
    <x v="10"/>
    <s v="CMB/EMC/O CIV-ADQ/044/2023"/>
    <d v="2023-08-23T00:00:00"/>
    <x v="0"/>
    <n v="771"/>
    <x v="0"/>
    <x v="148"/>
    <n v="144540"/>
    <x v="4"/>
    <x v="921"/>
    <x v="59"/>
    <x v="5"/>
    <x v="0"/>
    <x v="0"/>
    <x v="0"/>
    <s v="31/08/2023"/>
    <s v="31/08/2023"/>
    <x v="0"/>
    <x v="0"/>
    <x v="20"/>
    <x v="7"/>
    <s v="EDMY LIDYA MAGNE GUTIERREZ"/>
    <d v="2023-09-18T00:00:00"/>
    <s v="CMB/EMC/O.CIV-ADQ/INF-044/2023"/>
    <s v="CD-373"/>
    <s v="CD-373"/>
    <s v="CD-373-B"/>
    <s v="CD-373"/>
    <n v="59170.9"/>
    <s v="CD-373-B"/>
    <m/>
    <s v="INGENIERIA Y  SERVICIOS VALCESFRA - CESAR FRANKLIN VALENCIA AGUILAR"/>
    <x v="0"/>
    <x v="1"/>
    <n v="14"/>
    <x v="0"/>
    <d v="2023-08-29T00:00:00"/>
    <m/>
    <x v="1"/>
    <x v="0"/>
    <x v="0"/>
    <s v="CLQ-23-CD-373/2023 ADQUISICION DE TUBERIA Y ACCESORIOS PVC - CPVC"/>
    <s v="CMB/EMC/O CIV-ADQ/044/2023"/>
    <x v="5"/>
    <n v="5"/>
    <s v="Adaptador PVC E-40 M. DN 3/4&quot;  _x000a_PAVCO/COLOMBIA "/>
    <s v="pza"/>
    <n v="15"/>
    <n v="2.8"/>
    <n v="42"/>
    <x v="0"/>
    <x v="0"/>
    <n v="0"/>
    <n v="0"/>
    <n v="0.4022988505747126"/>
    <n v="0"/>
    <n v="0"/>
    <n v="0"/>
    <d v="1900-01-13T00:00:00"/>
    <x v="2"/>
    <s v="09/05/2500"/>
    <n v="125"/>
    <n v="2555"/>
    <n v="110"/>
    <d v="2024-09-19T00:00:00"/>
    <n v="219262"/>
    <n v="0"/>
    <n v="0"/>
    <n v="0"/>
    <x v="2"/>
    <x v="2"/>
    <m/>
    <x v="0"/>
    <x v="12"/>
    <x v="0"/>
    <x v="0"/>
    <x v="0"/>
    <x v="2"/>
    <x v="1"/>
    <x v="2"/>
    <x v="3"/>
    <x v="3"/>
    <x v="1"/>
    <x v="29"/>
    <x v="0"/>
    <x v="0"/>
  </r>
  <r>
    <x v="0"/>
    <x v="149"/>
    <x v="0"/>
    <x v="0"/>
    <x v="9"/>
    <d v="2023-08-17T00:00:00"/>
    <x v="1"/>
    <x v="5"/>
    <x v="5"/>
    <x v="8"/>
    <x v="10"/>
    <s v="CMB/EMC/O CIV-ADQ/044/2023"/>
    <d v="2023-08-23T00:00:00"/>
    <x v="0"/>
    <n v="771"/>
    <x v="0"/>
    <x v="148"/>
    <n v="144540"/>
    <x v="5"/>
    <x v="922"/>
    <x v="78"/>
    <x v="5"/>
    <x v="0"/>
    <x v="0"/>
    <x v="0"/>
    <s v="31/08/2023"/>
    <s v="31/08/2023"/>
    <x v="0"/>
    <x v="0"/>
    <x v="20"/>
    <x v="7"/>
    <s v="EDMY LIDYA MAGNE GUTIERREZ"/>
    <d v="2023-09-18T00:00:00"/>
    <s v="CMB/EMC/O.CIV-ADQ/INF-044/2023"/>
    <s v="CD-373"/>
    <s v="CD-373"/>
    <s v="CD-373-A"/>
    <s v="CD-373"/>
    <n v="18815"/>
    <s v="CD-373-A"/>
    <m/>
    <s v="FERROCENTRO - ARMANDO VARGAS MEDINA"/>
    <x v="0"/>
    <x v="1"/>
    <n v="30"/>
    <x v="0"/>
    <d v="2023-08-31T00:00:00"/>
    <m/>
    <x v="1"/>
    <x v="0"/>
    <x v="0"/>
    <s v="CLQ-23-CD-373/2023 ADQUISICION DE TUBERIA Y ACCESORIOS PVC - CPVC"/>
    <s v="CMB/EMC/O CIV-ADQ/044/2023"/>
    <x v="5"/>
    <n v="6"/>
    <s v="Brida Rosc sin agujero 1/2&quot;  _x000a_TIGRE/NACIONAL "/>
    <s v="pza"/>
    <n v="25"/>
    <n v="17"/>
    <n v="425"/>
    <x v="0"/>
    <x v="0"/>
    <n v="0"/>
    <n v="0"/>
    <n v="2.4425287356321839"/>
    <n v="0"/>
    <n v="0"/>
    <n v="0"/>
    <d v="1900-01-29T00:00:00"/>
    <x v="17"/>
    <s v="09/05/2501"/>
    <n v="125"/>
    <n v="2555"/>
    <n v="110"/>
    <d v="2024-09-20T00:00:00"/>
    <n v="219611"/>
    <n v="0"/>
    <n v="0"/>
    <n v="0"/>
    <x v="2"/>
    <x v="2"/>
    <m/>
    <x v="0"/>
    <x v="12"/>
    <x v="0"/>
    <x v="0"/>
    <x v="0"/>
    <x v="2"/>
    <x v="1"/>
    <x v="2"/>
    <x v="3"/>
    <x v="3"/>
    <x v="1"/>
    <x v="29"/>
    <x v="0"/>
    <x v="0"/>
  </r>
  <r>
    <x v="0"/>
    <x v="149"/>
    <x v="0"/>
    <x v="0"/>
    <x v="9"/>
    <d v="2023-08-17T00:00:00"/>
    <x v="1"/>
    <x v="5"/>
    <x v="5"/>
    <x v="8"/>
    <x v="10"/>
    <s v="CMB/EMC/O CIV-ADQ/044/2023"/>
    <d v="2023-08-23T00:00:00"/>
    <x v="0"/>
    <n v="771"/>
    <x v="0"/>
    <x v="148"/>
    <n v="144540"/>
    <x v="6"/>
    <x v="923"/>
    <x v="9"/>
    <x v="5"/>
    <x v="0"/>
    <x v="0"/>
    <x v="0"/>
    <s v="31/08/2023"/>
    <s v="31/08/2023"/>
    <x v="0"/>
    <x v="0"/>
    <x v="20"/>
    <x v="7"/>
    <s v="EDMY LIDYA MAGNE GUTIERREZ"/>
    <d v="2023-09-18T00:00:00"/>
    <s v="CMB/EMC/O.CIV-ADQ/INF-044/2023"/>
    <s v="CD-373"/>
    <s v="CD-373"/>
    <s v="CD-373-A"/>
    <s v="CD-373"/>
    <n v="18815"/>
    <s v="CD-373-A"/>
    <m/>
    <s v="FERROCENTRO - ARMANDO VARGAS MEDINA"/>
    <x v="0"/>
    <x v="1"/>
    <n v="30"/>
    <x v="0"/>
    <d v="2023-08-31T00:00:00"/>
    <m/>
    <x v="1"/>
    <x v="0"/>
    <x v="0"/>
    <s v="CLQ-23-CD-373/2023 ADQUISICION DE TUBERIA Y ACCESORIOS PVC - CPVC"/>
    <s v="CMB/EMC/O CIV-ADQ/044/2023"/>
    <x v="5"/>
    <n v="7"/>
    <s v="Brida Rosc sin agujero 3/4&quot;  _x000a_TIGRE/NACIONAL "/>
    <s v="pza"/>
    <n v="10"/>
    <n v="20.5"/>
    <n v="205"/>
    <x v="0"/>
    <x v="0"/>
    <n v="0"/>
    <n v="0"/>
    <n v="2.9454022988505746"/>
    <n v="0"/>
    <n v="0"/>
    <n v="0"/>
    <d v="1900-01-29T00:00:00"/>
    <x v="5"/>
    <s v="09/05/2502"/>
    <n v="125"/>
    <n v="2555"/>
    <n v="110"/>
    <d v="2024-09-21T00:00:00"/>
    <n v="219976"/>
    <n v="0"/>
    <n v="0"/>
    <n v="0"/>
    <x v="2"/>
    <x v="2"/>
    <m/>
    <x v="0"/>
    <x v="12"/>
    <x v="0"/>
    <x v="0"/>
    <x v="0"/>
    <x v="2"/>
    <x v="1"/>
    <x v="2"/>
    <x v="3"/>
    <x v="3"/>
    <x v="1"/>
    <x v="29"/>
    <x v="0"/>
    <x v="0"/>
  </r>
  <r>
    <x v="0"/>
    <x v="149"/>
    <x v="0"/>
    <x v="0"/>
    <x v="9"/>
    <d v="2023-08-17T00:00:00"/>
    <x v="1"/>
    <x v="5"/>
    <x v="5"/>
    <x v="8"/>
    <x v="10"/>
    <s v="CMB/EMC/O CIV-ADQ/044/2023"/>
    <d v="2023-08-23T00:00:00"/>
    <x v="0"/>
    <n v="771"/>
    <x v="0"/>
    <x v="148"/>
    <n v="144540"/>
    <x v="7"/>
    <x v="924"/>
    <x v="78"/>
    <x v="5"/>
    <x v="0"/>
    <x v="0"/>
    <x v="0"/>
    <s v="31/08/2023"/>
    <s v="31/08/2023"/>
    <x v="0"/>
    <x v="0"/>
    <x v="20"/>
    <x v="7"/>
    <s v="EDMY LIDYA MAGNE GUTIERREZ"/>
    <d v="2023-09-18T00:00:00"/>
    <s v="CMB/EMC/O.CIV-ADQ/INF-044/2023"/>
    <s v="CD-373"/>
    <s v="CD-373"/>
    <s v="CD-373-B"/>
    <s v="CD-373"/>
    <n v="59170.9"/>
    <s v="CD-373-B"/>
    <m/>
    <s v="INGENIERIA Y  SERVICIOS VALCESFRA - CESAR FRANKLIN VALENCIA AGUILAR"/>
    <x v="0"/>
    <x v="1"/>
    <n v="14"/>
    <x v="0"/>
    <d v="2023-08-29T00:00:00"/>
    <m/>
    <x v="1"/>
    <x v="0"/>
    <x v="0"/>
    <s v="CLQ-23-CD-373/2023 ADQUISICION DE TUBERIA Y ACCESORIOS PVC - CPVC"/>
    <s v="CMB/EMC/O CIV-ADQ/044/2023"/>
    <x v="5"/>
    <n v="8"/>
    <s v="Caja sifonada CUAD ALUM 100 MM_x000a_KRONA/BRASIL   "/>
    <s v="pza"/>
    <n v="25"/>
    <n v="45.7"/>
    <n v="1142.5"/>
    <x v="0"/>
    <x v="0"/>
    <n v="0"/>
    <n v="0"/>
    <n v="6.5660919540229887"/>
    <n v="0"/>
    <n v="0"/>
    <n v="0"/>
    <d v="1900-01-13T00:00:00"/>
    <x v="7"/>
    <s v="09/05/2503"/>
    <n v="125"/>
    <n v="2555"/>
    <n v="110"/>
    <d v="2024-09-22T00:00:00"/>
    <n v="220357"/>
    <n v="0"/>
    <n v="0"/>
    <n v="0"/>
    <x v="2"/>
    <x v="2"/>
    <m/>
    <x v="0"/>
    <x v="12"/>
    <x v="0"/>
    <x v="0"/>
    <x v="0"/>
    <x v="2"/>
    <x v="1"/>
    <x v="2"/>
    <x v="3"/>
    <x v="3"/>
    <x v="1"/>
    <x v="29"/>
    <x v="0"/>
    <x v="0"/>
  </r>
  <r>
    <x v="0"/>
    <x v="149"/>
    <x v="0"/>
    <x v="0"/>
    <x v="9"/>
    <d v="2023-08-17T00:00:00"/>
    <x v="1"/>
    <x v="5"/>
    <x v="5"/>
    <x v="8"/>
    <x v="10"/>
    <s v="CMB/EMC/O CIV-ADQ/044/2023"/>
    <d v="2023-08-23T00:00:00"/>
    <x v="0"/>
    <n v="771"/>
    <x v="0"/>
    <x v="148"/>
    <n v="144540"/>
    <x v="8"/>
    <x v="925"/>
    <x v="78"/>
    <x v="5"/>
    <x v="0"/>
    <x v="0"/>
    <x v="0"/>
    <s v="31/08/2023"/>
    <s v="31/08/2023"/>
    <x v="0"/>
    <x v="0"/>
    <x v="20"/>
    <x v="7"/>
    <s v="EDMY LIDYA MAGNE GUTIERREZ"/>
    <d v="2023-09-18T00:00:00"/>
    <s v="CMB/EMC/O.CIV-ADQ/INF-044/2023"/>
    <s v="CD-373"/>
    <s v="CD-373"/>
    <s v="CD-373-B"/>
    <s v="CD-373"/>
    <n v="59170.9"/>
    <s v="CD-373-B"/>
    <m/>
    <s v="INGENIERIA Y  SERVICIOS VALCESFRA - CESAR FRANKLIN VALENCIA AGUILAR"/>
    <x v="0"/>
    <x v="1"/>
    <n v="14"/>
    <x v="0"/>
    <d v="2023-08-29T00:00:00"/>
    <m/>
    <x v="1"/>
    <x v="0"/>
    <x v="0"/>
    <s v="CLQ-23-CD-373/2023 ADQUISICION DE TUBERIA Y ACCESORIOS PVC - CPVC"/>
    <s v="CMB/EMC/O CIV-ADQ/044/2023"/>
    <x v="5"/>
    <n v="9"/>
    <s v="Caja sifonada CUAD ALUM 150MM  _x000a_KRONA/BRASIL   "/>
    <s v="pza"/>
    <n v="25"/>
    <n v="92.81"/>
    <n v="2320.25"/>
    <x v="0"/>
    <x v="0"/>
    <n v="0"/>
    <n v="0"/>
    <n v="13.334770114942529"/>
    <n v="0"/>
    <n v="0"/>
    <n v="0"/>
    <d v="1900-01-13T00:00:00"/>
    <x v="8"/>
    <s v="09/05/2504"/>
    <n v="125"/>
    <n v="2555"/>
    <n v="110"/>
    <d v="2024-09-23T00:00:00"/>
    <n v="220723"/>
    <n v="0"/>
    <n v="0"/>
    <n v="0"/>
    <x v="2"/>
    <x v="2"/>
    <m/>
    <x v="0"/>
    <x v="12"/>
    <x v="0"/>
    <x v="0"/>
    <x v="0"/>
    <x v="2"/>
    <x v="1"/>
    <x v="2"/>
    <x v="3"/>
    <x v="3"/>
    <x v="1"/>
    <x v="29"/>
    <x v="0"/>
    <x v="0"/>
  </r>
  <r>
    <x v="0"/>
    <x v="149"/>
    <x v="0"/>
    <x v="0"/>
    <x v="9"/>
    <d v="2023-08-17T00:00:00"/>
    <x v="1"/>
    <x v="5"/>
    <x v="5"/>
    <x v="8"/>
    <x v="10"/>
    <s v="CMB/EMC/O CIV-ADQ/044/2023"/>
    <d v="2023-08-23T00:00:00"/>
    <x v="0"/>
    <n v="771"/>
    <x v="0"/>
    <x v="148"/>
    <n v="144540"/>
    <x v="9"/>
    <x v="926"/>
    <x v="78"/>
    <x v="5"/>
    <x v="0"/>
    <x v="0"/>
    <x v="0"/>
    <s v="31/08/2023"/>
    <s v="31/08/2023"/>
    <x v="0"/>
    <x v="0"/>
    <x v="20"/>
    <x v="7"/>
    <s v="EDMY LIDYA MAGNE GUTIERREZ"/>
    <d v="2023-09-18T00:00:00"/>
    <s v="CMB/EMC/O.CIV-ADQ/INF-044/2023"/>
    <s v="CD-373"/>
    <s v="CD-373"/>
    <s v="CD-373-A"/>
    <s v="CD-373"/>
    <n v="18815"/>
    <s v="CD-373-A"/>
    <m/>
    <s v="FERROCENTRO - ARMANDO VARGAS MEDINA"/>
    <x v="0"/>
    <x v="1"/>
    <n v="30"/>
    <x v="0"/>
    <d v="2023-08-31T00:00:00"/>
    <m/>
    <x v="1"/>
    <x v="0"/>
    <x v="0"/>
    <s v="CLQ-23-CD-373/2023 ADQUISICION DE TUBERIA Y ACCESORIOS PVC - CPVC"/>
    <s v="CMB/EMC/O CIV-ADQ/044/2023"/>
    <x v="5"/>
    <n v="10"/>
    <s v="Caja sifonada sanitaria 4x10 METALICO_x000a_ASTRA/BRASIL "/>
    <s v="pza"/>
    <n v="25"/>
    <n v="34"/>
    <n v="850"/>
    <x v="0"/>
    <x v="0"/>
    <n v="0"/>
    <n v="0"/>
    <n v="4.8850574712643677"/>
    <n v="0"/>
    <n v="0"/>
    <n v="0"/>
    <d v="1900-01-29T00:00:00"/>
    <x v="12"/>
    <s v="09/05/2505"/>
    <n v="125"/>
    <n v="2555"/>
    <n v="110"/>
    <d v="2024-09-24T00:00:00"/>
    <n v="221072"/>
    <n v="0"/>
    <n v="0"/>
    <n v="0"/>
    <x v="2"/>
    <x v="2"/>
    <m/>
    <x v="0"/>
    <x v="12"/>
    <x v="0"/>
    <x v="0"/>
    <x v="0"/>
    <x v="2"/>
    <x v="1"/>
    <x v="2"/>
    <x v="3"/>
    <x v="3"/>
    <x v="1"/>
    <x v="29"/>
    <x v="0"/>
    <x v="0"/>
  </r>
  <r>
    <x v="0"/>
    <x v="149"/>
    <x v="0"/>
    <x v="0"/>
    <x v="9"/>
    <d v="2023-08-17T00:00:00"/>
    <x v="1"/>
    <x v="5"/>
    <x v="5"/>
    <x v="8"/>
    <x v="10"/>
    <s v="CMB/EMC/O CIV-ADQ/044/2023"/>
    <d v="2023-08-23T00:00:00"/>
    <x v="0"/>
    <n v="771"/>
    <x v="0"/>
    <x v="148"/>
    <n v="144540"/>
    <x v="10"/>
    <x v="927"/>
    <x v="78"/>
    <x v="5"/>
    <x v="0"/>
    <x v="0"/>
    <x v="0"/>
    <s v="31/08/2023"/>
    <s v="31/08/2023"/>
    <x v="0"/>
    <x v="0"/>
    <x v="20"/>
    <x v="7"/>
    <s v="EDMY LIDYA MAGNE GUTIERREZ"/>
    <d v="2023-09-18T00:00:00"/>
    <s v="CMB/EMC/O.CIV-ADQ/INF-044/2023"/>
    <s v="CD-373"/>
    <s v="CD-373"/>
    <s v="CD-373-A"/>
    <s v="CD-373"/>
    <n v="18815"/>
    <s v="CD-373-A"/>
    <m/>
    <s v="FERROCENTRO - ARMANDO VARGAS MEDINA"/>
    <x v="0"/>
    <x v="1"/>
    <n v="30"/>
    <x v="0"/>
    <d v="2023-08-31T00:00:00"/>
    <m/>
    <x v="1"/>
    <x v="0"/>
    <x v="0"/>
    <s v="CLQ-23-CD-373/2023 ADQUISICION DE TUBERIA Y ACCESORIOS PVC - CPVC"/>
    <s v="CMB/EMC/O CIV-ADQ/044/2023"/>
    <x v="5"/>
    <n v="11"/>
    <s v="Caja sifonada sanitaria 6x10_x000a_ASTRA/BRASIL "/>
    <s v="pza"/>
    <n v="25"/>
    <n v="84"/>
    <n v="2100"/>
    <x v="0"/>
    <x v="0"/>
    <n v="0"/>
    <n v="0"/>
    <n v="12.068965517241379"/>
    <n v="0"/>
    <n v="0"/>
    <n v="0"/>
    <d v="1900-01-29T00:00:00"/>
    <x v="13"/>
    <s v="09/05/2506"/>
    <n v="125"/>
    <n v="2555"/>
    <n v="110"/>
    <d v="2024-09-25T00:00:00"/>
    <n v="221437"/>
    <n v="0"/>
    <n v="0"/>
    <n v="0"/>
    <x v="2"/>
    <x v="2"/>
    <m/>
    <x v="0"/>
    <x v="12"/>
    <x v="0"/>
    <x v="0"/>
    <x v="0"/>
    <x v="2"/>
    <x v="1"/>
    <x v="2"/>
    <x v="3"/>
    <x v="3"/>
    <x v="1"/>
    <x v="29"/>
    <x v="0"/>
    <x v="0"/>
  </r>
  <r>
    <x v="0"/>
    <x v="149"/>
    <x v="0"/>
    <x v="0"/>
    <x v="9"/>
    <d v="2023-08-17T00:00:00"/>
    <x v="1"/>
    <x v="5"/>
    <x v="5"/>
    <x v="8"/>
    <x v="10"/>
    <s v="CMB/EMC/O CIV-ADQ/044/2023"/>
    <d v="2023-08-23T00:00:00"/>
    <x v="0"/>
    <n v="771"/>
    <x v="0"/>
    <x v="148"/>
    <n v="144540"/>
    <x v="11"/>
    <x v="928"/>
    <x v="23"/>
    <x v="5"/>
    <x v="0"/>
    <x v="0"/>
    <x v="0"/>
    <s v="31/08/2023"/>
    <s v="31/08/2023"/>
    <x v="0"/>
    <x v="0"/>
    <x v="20"/>
    <x v="7"/>
    <s v="EDMY LIDYA MAGNE GUTIERREZ"/>
    <d v="2023-09-18T00:00:00"/>
    <s v="CMB/EMC/O.CIV-ADQ/INF-044/2023"/>
    <s v="CD-373"/>
    <s v="CD-373"/>
    <s v="CD-373-A"/>
    <s v="CD-373"/>
    <n v="18815"/>
    <s v="CD-373-A"/>
    <m/>
    <s v="FERROCENTRO - ARMANDO VARGAS MEDINA"/>
    <x v="0"/>
    <x v="1"/>
    <n v="30"/>
    <x v="0"/>
    <d v="2023-08-31T00:00:00"/>
    <m/>
    <x v="1"/>
    <x v="0"/>
    <x v="0"/>
    <s v="CLQ-23-CD-373/2023 ADQUISICION DE TUBERIA Y ACCESORIOS PVC - CPVC"/>
    <s v="CMB/EMC/O CIV-ADQ/044/2023"/>
    <x v="5"/>
    <n v="12"/>
    <s v="Caja rectangular PVC_x000a_PERU "/>
    <s v="pza"/>
    <n v="200"/>
    <n v="1.5"/>
    <n v="300"/>
    <x v="0"/>
    <x v="0"/>
    <n v="0"/>
    <n v="0"/>
    <n v="0.21551724137931036"/>
    <n v="0"/>
    <n v="0"/>
    <n v="0"/>
    <d v="1900-01-29T00:00:00"/>
    <x v="11"/>
    <s v="09/05/2507"/>
    <n v="125"/>
    <n v="2555"/>
    <n v="110"/>
    <d v="2024-09-26T00:00:00"/>
    <n v="221802"/>
    <n v="0"/>
    <n v="0"/>
    <n v="0"/>
    <x v="2"/>
    <x v="2"/>
    <m/>
    <x v="0"/>
    <x v="12"/>
    <x v="0"/>
    <x v="0"/>
    <x v="0"/>
    <x v="2"/>
    <x v="1"/>
    <x v="2"/>
    <x v="3"/>
    <x v="3"/>
    <x v="1"/>
    <x v="29"/>
    <x v="0"/>
    <x v="0"/>
  </r>
  <r>
    <x v="0"/>
    <x v="149"/>
    <x v="0"/>
    <x v="0"/>
    <x v="9"/>
    <d v="2023-08-17T00:00:00"/>
    <x v="1"/>
    <x v="5"/>
    <x v="5"/>
    <x v="8"/>
    <x v="10"/>
    <s v="CMB/EMC/O CIV-ADQ/044/2023"/>
    <d v="2023-08-23T00:00:00"/>
    <x v="0"/>
    <n v="771"/>
    <x v="0"/>
    <x v="148"/>
    <n v="144540"/>
    <x v="12"/>
    <x v="929"/>
    <x v="81"/>
    <x v="5"/>
    <x v="0"/>
    <x v="0"/>
    <x v="0"/>
    <s v="31/08/2023"/>
    <s v="31/08/2023"/>
    <x v="0"/>
    <x v="0"/>
    <x v="20"/>
    <x v="7"/>
    <s v="EDMY LIDYA MAGNE GUTIERREZ"/>
    <d v="2023-09-18T00:00:00"/>
    <s v="CMB/EMC/O.CIV-ADQ/INF-044/2023"/>
    <s v="CD-373"/>
    <s v="CD-373"/>
    <s v="CD-373-A"/>
    <s v="CD-373"/>
    <n v="18815"/>
    <s v="CD-373-A"/>
    <m/>
    <s v="FERROCENTRO - ARMANDO VARGAS MEDINA"/>
    <x v="0"/>
    <x v="1"/>
    <n v="30"/>
    <x v="0"/>
    <d v="2023-08-31T00:00:00"/>
    <m/>
    <x v="1"/>
    <x v="0"/>
    <x v="0"/>
    <s v="CLQ-23-CD-373/2023 ADQUISICION DE TUBERIA Y ACCESORIOS PVC - CPVC"/>
    <s v="CMB/EMC/O CIV-ADQ/044/2023"/>
    <x v="5"/>
    <n v="13"/>
    <s v="Caja eléctrica octogonal  PVC  _x000a_PERU "/>
    <s v="pza"/>
    <n v="50"/>
    <n v="1.5"/>
    <n v="75"/>
    <x v="0"/>
    <x v="0"/>
    <n v="0"/>
    <n v="0"/>
    <n v="0.21551724137931036"/>
    <n v="0"/>
    <n v="0"/>
    <n v="0"/>
    <d v="1900-01-29T00:00:00"/>
    <x v="14"/>
    <s v="09/05/2508"/>
    <n v="125"/>
    <n v="2555"/>
    <n v="110"/>
    <d v="2024-09-27T00:00:00"/>
    <n v="222168"/>
    <n v="0"/>
    <n v="0"/>
    <n v="0"/>
    <x v="2"/>
    <x v="2"/>
    <m/>
    <x v="0"/>
    <x v="12"/>
    <x v="0"/>
    <x v="0"/>
    <x v="0"/>
    <x v="2"/>
    <x v="1"/>
    <x v="2"/>
    <x v="3"/>
    <x v="3"/>
    <x v="1"/>
    <x v="29"/>
    <x v="0"/>
    <x v="0"/>
  </r>
  <r>
    <x v="0"/>
    <x v="149"/>
    <x v="0"/>
    <x v="0"/>
    <x v="9"/>
    <d v="2023-08-17T00:00:00"/>
    <x v="1"/>
    <x v="5"/>
    <x v="5"/>
    <x v="8"/>
    <x v="10"/>
    <s v="CMB/EMC/O CIV-ADQ/044/2023"/>
    <d v="2023-08-23T00:00:00"/>
    <x v="0"/>
    <n v="771"/>
    <x v="0"/>
    <x v="148"/>
    <n v="144540"/>
    <x v="13"/>
    <x v="930"/>
    <x v="81"/>
    <x v="5"/>
    <x v="0"/>
    <x v="0"/>
    <x v="0"/>
    <s v="31/08/2023"/>
    <s v="31/08/2023"/>
    <x v="0"/>
    <x v="0"/>
    <x v="20"/>
    <x v="7"/>
    <s v="EDMY LIDYA MAGNE GUTIERREZ"/>
    <d v="2023-09-18T00:00:00"/>
    <s v="CMB/EMC/O.CIV-ADQ/INF-044/2023"/>
    <s v="CD-373"/>
    <s v="CD-373"/>
    <s v="CD-373-B"/>
    <s v="CD-373"/>
    <n v="59170.9"/>
    <s v="CD-373-B"/>
    <m/>
    <s v="INGENIERIA Y  SERVICIOS VALCESFRA - CESAR FRANKLIN VALENCIA AGUILAR"/>
    <x v="0"/>
    <x v="1"/>
    <n v="14"/>
    <x v="0"/>
    <d v="2023-08-29T00:00:00"/>
    <m/>
    <x v="1"/>
    <x v="0"/>
    <x v="0"/>
    <s v="CLQ-23-CD-373/2023 ADQUISICION DE TUBERIA Y ACCESORIOS PVC - CPVC"/>
    <s v="CMB/EMC/O CIV-ADQ/044/2023"/>
    <x v="5"/>
    <n v="14"/>
    <s v="Caja para conexiones eléctricas redonda  + tapa_x000a_PERU "/>
    <s v="pza"/>
    <n v="50"/>
    <n v="2.2000000000000002"/>
    <n v="110.00000000000001"/>
    <x v="0"/>
    <x v="0"/>
    <n v="0"/>
    <n v="0"/>
    <n v="0.31609195402298851"/>
    <n v="0"/>
    <n v="0"/>
    <n v="0"/>
    <d v="1900-01-13T00:00:00"/>
    <x v="15"/>
    <s v="09/05/2509"/>
    <n v="125"/>
    <n v="2555"/>
    <n v="110"/>
    <d v="2024-09-28T00:00:00"/>
    <n v="222549"/>
    <n v="0"/>
    <n v="0"/>
    <n v="0"/>
    <x v="2"/>
    <x v="2"/>
    <m/>
    <x v="0"/>
    <x v="12"/>
    <x v="0"/>
    <x v="0"/>
    <x v="0"/>
    <x v="2"/>
    <x v="1"/>
    <x v="2"/>
    <x v="3"/>
    <x v="3"/>
    <x v="1"/>
    <x v="29"/>
    <x v="0"/>
    <x v="0"/>
  </r>
  <r>
    <x v="0"/>
    <x v="149"/>
    <x v="0"/>
    <x v="0"/>
    <x v="9"/>
    <d v="2023-08-17T00:00:00"/>
    <x v="1"/>
    <x v="5"/>
    <x v="5"/>
    <x v="8"/>
    <x v="10"/>
    <s v="CMB/EMC/O CIV-ADQ/044/2023"/>
    <d v="2023-08-23T00:00:00"/>
    <x v="0"/>
    <n v="771"/>
    <x v="0"/>
    <x v="148"/>
    <n v="144540"/>
    <x v="14"/>
    <x v="931"/>
    <x v="81"/>
    <x v="5"/>
    <x v="0"/>
    <x v="0"/>
    <x v="0"/>
    <s v="31/08/2023"/>
    <s v="31/08/2023"/>
    <x v="0"/>
    <x v="0"/>
    <x v="20"/>
    <x v="7"/>
    <s v="EDMY LIDYA MAGNE GUTIERREZ"/>
    <d v="2023-09-18T00:00:00"/>
    <s v="CMB/EMC/O.CIV-ADQ/INF-044/2023"/>
    <s v="CD-373"/>
    <s v="CD-373"/>
    <s v="CD-373-B"/>
    <s v="CD-373"/>
    <n v="59170.9"/>
    <s v="CD-373-B"/>
    <m/>
    <s v="INGENIERIA Y  SERVICIOS VALCESFRA - CESAR FRANKLIN VALENCIA AGUILAR"/>
    <x v="0"/>
    <x v="1"/>
    <n v="14"/>
    <x v="0"/>
    <d v="2023-08-29T00:00:00"/>
    <m/>
    <x v="1"/>
    <x v="0"/>
    <x v="0"/>
    <s v="CLQ-23-CD-373/2023 ADQUISICION DE TUBERIA Y ACCESORIOS PVC - CPVC"/>
    <s v="CMB/EMC/O CIV-ADQ/044/2023"/>
    <x v="5"/>
    <n v="15"/>
    <s v="Chicotillo PVC DN 1/2&quot; x 40 cm  40 12831_x000a_KRONA/BRASIL   "/>
    <s v="pza"/>
    <n v="50"/>
    <n v="8.11"/>
    <n v="405.5"/>
    <x v="0"/>
    <x v="0"/>
    <n v="0"/>
    <n v="0"/>
    <n v="1.1652298850574712"/>
    <n v="0"/>
    <n v="0"/>
    <n v="0"/>
    <d v="1900-01-13T00:00:00"/>
    <x v="16"/>
    <s v="09/05/2510"/>
    <n v="125"/>
    <n v="2555"/>
    <n v="110"/>
    <d v="2024-09-29T00:00:00"/>
    <n v="222914"/>
    <n v="0"/>
    <n v="0"/>
    <n v="0"/>
    <x v="2"/>
    <x v="2"/>
    <m/>
    <x v="0"/>
    <x v="12"/>
    <x v="0"/>
    <x v="0"/>
    <x v="0"/>
    <x v="2"/>
    <x v="1"/>
    <x v="2"/>
    <x v="3"/>
    <x v="3"/>
    <x v="1"/>
    <x v="29"/>
    <x v="0"/>
    <x v="0"/>
  </r>
  <r>
    <x v="0"/>
    <x v="149"/>
    <x v="0"/>
    <x v="0"/>
    <x v="9"/>
    <d v="2023-08-17T00:00:00"/>
    <x v="1"/>
    <x v="5"/>
    <x v="5"/>
    <x v="8"/>
    <x v="10"/>
    <s v="CMB/EMC/O CIV-ADQ/044/2023"/>
    <d v="2023-08-23T00:00:00"/>
    <x v="0"/>
    <n v="771"/>
    <x v="0"/>
    <x v="148"/>
    <n v="144540"/>
    <x v="15"/>
    <x v="932"/>
    <x v="11"/>
    <x v="68"/>
    <x v="0"/>
    <x v="0"/>
    <x v="0"/>
    <s v="31/08/2023"/>
    <s v="31/08/2023"/>
    <x v="0"/>
    <x v="0"/>
    <x v="20"/>
    <x v="7"/>
    <s v="EDMY LIDYA MAGNE GUTIERREZ"/>
    <d v="2023-09-18T00:00:00"/>
    <s v="CMB/EMC/O.CIV-ADQ/INF-044/2023"/>
    <s v="CD-373"/>
    <s v="CD-373"/>
    <s v="CD-373-B"/>
    <s v="CD-373"/>
    <n v="59170.9"/>
    <s v="CD-373-B"/>
    <m/>
    <s v="INGENIERIA Y  SERVICIOS VALCESFRA - CESAR FRANKLIN VALENCIA AGUILAR"/>
    <x v="0"/>
    <x v="1"/>
    <n v="14"/>
    <x v="0"/>
    <d v="2023-08-29T00:00:00"/>
    <m/>
    <x v="1"/>
    <x v="0"/>
    <x v="0"/>
    <s v="CLQ-23-CD-373/2023 ADQUISICION DE TUBERIA Y ACCESORIOS PVC - CPVC"/>
    <s v="CMB/EMC/O CIV-ADQ/044/2023"/>
    <x v="5"/>
    <n v="16"/>
    <s v="Cinta teflón  sella rosca de 3/4&quot; -10m_x000a_FV/ARGENTINA   "/>
    <s v="pza. (10 metros)"/>
    <n v="5000"/>
    <n v="2.1"/>
    <n v="10500"/>
    <x v="0"/>
    <x v="0"/>
    <n v="0"/>
    <n v="0"/>
    <n v="0.30172413793103448"/>
    <n v="0"/>
    <n v="0"/>
    <n v="0"/>
    <d v="1900-01-13T00:00:00"/>
    <x v="1"/>
    <s v="09/05/2511"/>
    <n v="125"/>
    <n v="2555"/>
    <n v="110"/>
    <d v="2024-09-30T00:00:00"/>
    <n v="223279"/>
    <n v="0"/>
    <n v="0"/>
    <n v="0"/>
    <x v="2"/>
    <x v="2"/>
    <m/>
    <x v="0"/>
    <x v="12"/>
    <x v="0"/>
    <x v="0"/>
    <x v="0"/>
    <x v="2"/>
    <x v="1"/>
    <x v="2"/>
    <x v="3"/>
    <x v="3"/>
    <x v="1"/>
    <x v="29"/>
    <x v="0"/>
    <x v="0"/>
  </r>
  <r>
    <x v="0"/>
    <x v="149"/>
    <x v="0"/>
    <x v="0"/>
    <x v="9"/>
    <d v="2023-08-17T00:00:00"/>
    <x v="1"/>
    <x v="5"/>
    <x v="5"/>
    <x v="8"/>
    <x v="10"/>
    <s v="CMB/EMC/O CIV-ADQ/044/2023"/>
    <d v="2023-08-23T00:00:00"/>
    <x v="0"/>
    <n v="771"/>
    <x v="0"/>
    <x v="148"/>
    <n v="144540"/>
    <x v="16"/>
    <x v="933"/>
    <x v="78"/>
    <x v="5"/>
    <x v="0"/>
    <x v="0"/>
    <x v="0"/>
    <s v="31/08/2023"/>
    <s v="31/08/2023"/>
    <x v="0"/>
    <x v="0"/>
    <x v="20"/>
    <x v="7"/>
    <s v="EDMY LIDYA MAGNE GUTIERREZ"/>
    <d v="2023-09-18T00:00:00"/>
    <s v="CMB/EMC/O.CIV-ADQ/INF-044/2023"/>
    <s v="CD-373"/>
    <s v="CD-373"/>
    <s v="CD-373-B"/>
    <s v="CD-373"/>
    <n v="59170.9"/>
    <s v="CD-373-B"/>
    <m/>
    <s v="INGENIERIA Y  SERVICIOS VALCESFRA - CESAR FRANKLIN VALENCIA AGUILAR"/>
    <x v="0"/>
    <x v="1"/>
    <n v="14"/>
    <x v="0"/>
    <d v="2023-08-29T00:00:00"/>
    <m/>
    <x v="1"/>
    <x v="0"/>
    <x v="0"/>
    <s v="CLQ-23-CD-373/2023 ADQUISICION DE TUBERIA Y ACCESORIOS PVC - CPVC"/>
    <s v="CMB/EMC/O CIV-ADQ/044/2023"/>
    <x v="5"/>
    <n v="17"/>
    <s v="Codo 45°   PVC  E-40 Soldable DN 2”_x000a_PAVCO/COLOMBIA "/>
    <s v="pza"/>
    <n v="25"/>
    <n v="22.95"/>
    <n v="573.75"/>
    <x v="0"/>
    <x v="0"/>
    <n v="0"/>
    <n v="0"/>
    <n v="3.2974137931034484"/>
    <n v="0"/>
    <n v="0"/>
    <n v="0"/>
    <d v="1900-01-13T00:00:00"/>
    <x v="2"/>
    <s v="09/05/2512"/>
    <n v="125"/>
    <n v="2555"/>
    <n v="110"/>
    <d v="2024-10-01T00:00:00"/>
    <n v="223645"/>
    <n v="0"/>
    <n v="0"/>
    <n v="0"/>
    <x v="2"/>
    <x v="2"/>
    <m/>
    <x v="0"/>
    <x v="12"/>
    <x v="0"/>
    <x v="0"/>
    <x v="0"/>
    <x v="2"/>
    <x v="1"/>
    <x v="2"/>
    <x v="3"/>
    <x v="3"/>
    <x v="1"/>
    <x v="29"/>
    <x v="0"/>
    <x v="0"/>
  </r>
  <r>
    <x v="0"/>
    <x v="149"/>
    <x v="0"/>
    <x v="0"/>
    <x v="9"/>
    <d v="2023-08-17T00:00:00"/>
    <x v="1"/>
    <x v="5"/>
    <x v="5"/>
    <x v="8"/>
    <x v="10"/>
    <s v="CMB/EMC/O CIV-ADQ/044/2023"/>
    <d v="2023-08-23T00:00:00"/>
    <x v="0"/>
    <n v="771"/>
    <x v="0"/>
    <x v="148"/>
    <n v="144540"/>
    <x v="17"/>
    <x v="934"/>
    <x v="5"/>
    <x v="5"/>
    <x v="0"/>
    <x v="0"/>
    <x v="0"/>
    <s v="31/08/2023"/>
    <s v="31/08/2023"/>
    <x v="0"/>
    <x v="0"/>
    <x v="20"/>
    <x v="7"/>
    <s v="EDMY LIDYA MAGNE GUTIERREZ"/>
    <d v="2023-09-18T00:00:00"/>
    <s v="CMB/EMC/O.CIV-ADQ/INF-044/2023"/>
    <s v="CD-373"/>
    <s v="CD-373"/>
    <s v="CD-373-A"/>
    <s v="CD-373"/>
    <n v="18815"/>
    <s v="CD-373-A"/>
    <m/>
    <s v="FERROCENTRO - ARMANDO VARGAS MEDINA"/>
    <x v="0"/>
    <x v="1"/>
    <n v="30"/>
    <x v="0"/>
    <d v="2023-08-31T00:00:00"/>
    <m/>
    <x v="1"/>
    <x v="0"/>
    <x v="0"/>
    <s v="CLQ-23-CD-373/2023 ADQUISICION DE TUBERIA Y ACCESORIOS PVC - CPVC"/>
    <s v="CMB/EMC/O CIV-ADQ/044/2023"/>
    <x v="5"/>
    <n v="18"/>
    <s v="SEMICODO 1/2&quot; _x000a_NACIONAL "/>
    <s v="pza"/>
    <n v="100"/>
    <n v="4.4000000000000004"/>
    <n v="440.00000000000006"/>
    <x v="0"/>
    <x v="0"/>
    <n v="0"/>
    <n v="0"/>
    <n v="0.63218390804597702"/>
    <n v="0"/>
    <n v="0"/>
    <n v="0"/>
    <d v="1900-01-29T00:00:00"/>
    <x v="17"/>
    <s v="09/05/2513"/>
    <n v="125"/>
    <n v="2555"/>
    <n v="110"/>
    <d v="2024-10-02T00:00:00"/>
    <n v="223994"/>
    <n v="0"/>
    <n v="0"/>
    <n v="0"/>
    <x v="2"/>
    <x v="2"/>
    <m/>
    <x v="0"/>
    <x v="12"/>
    <x v="0"/>
    <x v="0"/>
    <x v="0"/>
    <x v="2"/>
    <x v="1"/>
    <x v="2"/>
    <x v="3"/>
    <x v="3"/>
    <x v="1"/>
    <x v="29"/>
    <x v="0"/>
    <x v="0"/>
  </r>
  <r>
    <x v="0"/>
    <x v="149"/>
    <x v="0"/>
    <x v="0"/>
    <x v="9"/>
    <d v="2023-08-17T00:00:00"/>
    <x v="1"/>
    <x v="5"/>
    <x v="5"/>
    <x v="8"/>
    <x v="10"/>
    <s v="CMB/EMC/O CIV-ADQ/044/2023"/>
    <d v="2023-08-23T00:00:00"/>
    <x v="0"/>
    <n v="771"/>
    <x v="0"/>
    <x v="148"/>
    <n v="144540"/>
    <x v="18"/>
    <x v="935"/>
    <x v="78"/>
    <x v="5"/>
    <x v="0"/>
    <x v="0"/>
    <x v="0"/>
    <s v="31/08/2023"/>
    <s v="31/08/2023"/>
    <x v="0"/>
    <x v="0"/>
    <x v="20"/>
    <x v="7"/>
    <s v="EDMY LIDYA MAGNE GUTIERREZ"/>
    <d v="2023-09-18T00:00:00"/>
    <s v="CMB/EMC/O.CIV-ADQ/INF-044/2023"/>
    <s v="CD-373"/>
    <s v="CD-373"/>
    <s v="CD-373-A"/>
    <s v="CD-373"/>
    <n v="18815"/>
    <s v="CD-373-A"/>
    <m/>
    <s v="FERROCENTRO - ARMANDO VARGAS MEDINA"/>
    <x v="0"/>
    <x v="1"/>
    <n v="30"/>
    <x v="0"/>
    <d v="2023-08-31T00:00:00"/>
    <m/>
    <x v="1"/>
    <x v="0"/>
    <x v="0"/>
    <s v="CLQ-23-CD-373/2023 ADQUISICION DE TUBERIA Y ACCESORIOS PVC - CPVC"/>
    <s v="CMB/EMC/O CIV-ADQ/044/2023"/>
    <x v="5"/>
    <n v="19"/>
    <s v="SEMICODO  4&quot; PVC_x000a_NACIONAL "/>
    <s v="pza"/>
    <n v="25"/>
    <n v="10"/>
    <n v="250"/>
    <x v="0"/>
    <x v="0"/>
    <n v="0"/>
    <n v="0"/>
    <n v="1.4367816091954022"/>
    <n v="0"/>
    <n v="0"/>
    <n v="0"/>
    <d v="1900-01-29T00:00:00"/>
    <x v="5"/>
    <s v="09/05/2514"/>
    <n v="125"/>
    <n v="2555"/>
    <n v="110"/>
    <d v="2024-10-03T00:00:00"/>
    <n v="224359"/>
    <n v="0"/>
    <n v="0"/>
    <n v="0"/>
    <x v="2"/>
    <x v="2"/>
    <m/>
    <x v="0"/>
    <x v="12"/>
    <x v="0"/>
    <x v="0"/>
    <x v="0"/>
    <x v="2"/>
    <x v="1"/>
    <x v="2"/>
    <x v="3"/>
    <x v="3"/>
    <x v="1"/>
    <x v="29"/>
    <x v="0"/>
    <x v="0"/>
  </r>
  <r>
    <x v="0"/>
    <x v="149"/>
    <x v="0"/>
    <x v="0"/>
    <x v="9"/>
    <d v="2023-08-17T00:00:00"/>
    <x v="1"/>
    <x v="5"/>
    <x v="5"/>
    <x v="8"/>
    <x v="10"/>
    <s v="CMB/EMC/O CIV-ADQ/044/2023"/>
    <d v="2023-08-23T00:00:00"/>
    <x v="0"/>
    <n v="771"/>
    <x v="0"/>
    <x v="148"/>
    <n v="144540"/>
    <x v="19"/>
    <x v="936"/>
    <x v="78"/>
    <x v="5"/>
    <x v="0"/>
    <x v="0"/>
    <x v="0"/>
    <s v="31/08/2023"/>
    <s v="31/08/2023"/>
    <x v="0"/>
    <x v="0"/>
    <x v="20"/>
    <x v="7"/>
    <s v="EDMY LIDYA MAGNE GUTIERREZ"/>
    <d v="2023-09-18T00:00:00"/>
    <s v="CMB/EMC/O.CIV-ADQ/INF-044/2023"/>
    <s v="CD-373"/>
    <s v="CD-373"/>
    <s v="CD-373-A"/>
    <s v="CD-373"/>
    <n v="18815"/>
    <s v="CD-373-A"/>
    <m/>
    <s v="FERROCENTRO - ARMANDO VARGAS MEDINA"/>
    <x v="0"/>
    <x v="1"/>
    <n v="30"/>
    <x v="0"/>
    <d v="2023-08-31T00:00:00"/>
    <m/>
    <x v="1"/>
    <x v="0"/>
    <x v="0"/>
    <s v="CLQ-23-CD-373/2023 ADQUISICION DE TUBERIA Y ACCESORIOS PVC - CPVC"/>
    <s v="CMB/EMC/O CIV-ADQ/044/2023"/>
    <x v="5"/>
    <n v="20"/>
    <s v="SEMICODO DE   4&quot; PVC  PAVCO_x000a_NACIONAL "/>
    <s v="pza"/>
    <n v="25"/>
    <n v="10"/>
    <n v="250"/>
    <x v="0"/>
    <x v="0"/>
    <n v="0"/>
    <n v="0"/>
    <n v="1.4367816091954022"/>
    <n v="0"/>
    <n v="0"/>
    <n v="0"/>
    <d v="1900-01-29T00:00:00"/>
    <x v="7"/>
    <s v="09/05/2515"/>
    <n v="125"/>
    <n v="2555"/>
    <n v="110"/>
    <d v="2024-10-04T00:00:00"/>
    <n v="224724"/>
    <n v="0"/>
    <n v="0"/>
    <n v="0"/>
    <x v="2"/>
    <x v="2"/>
    <m/>
    <x v="0"/>
    <x v="12"/>
    <x v="0"/>
    <x v="0"/>
    <x v="0"/>
    <x v="2"/>
    <x v="1"/>
    <x v="2"/>
    <x v="3"/>
    <x v="3"/>
    <x v="1"/>
    <x v="29"/>
    <x v="0"/>
    <x v="0"/>
  </r>
  <r>
    <x v="0"/>
    <x v="149"/>
    <x v="0"/>
    <x v="0"/>
    <x v="9"/>
    <d v="2023-08-17T00:00:00"/>
    <x v="1"/>
    <x v="5"/>
    <x v="5"/>
    <x v="8"/>
    <x v="10"/>
    <s v="CMB/EMC/O CIV-ADQ/044/2023"/>
    <d v="2023-08-23T00:00:00"/>
    <x v="0"/>
    <n v="771"/>
    <x v="0"/>
    <x v="148"/>
    <n v="144540"/>
    <x v="20"/>
    <x v="937"/>
    <x v="81"/>
    <x v="5"/>
    <x v="0"/>
    <x v="0"/>
    <x v="0"/>
    <s v="31/08/2023"/>
    <s v="31/08/2023"/>
    <x v="0"/>
    <x v="0"/>
    <x v="20"/>
    <x v="7"/>
    <s v="EDMY LIDYA MAGNE GUTIERREZ"/>
    <d v="2023-09-18T00:00:00"/>
    <s v="CMB/EMC/O.CIV-ADQ/INF-044/2023"/>
    <s v="CD-373"/>
    <s v="CD-373"/>
    <s v="CD-373-A"/>
    <s v="CD-373"/>
    <n v="18815"/>
    <s v="CD-373-A"/>
    <m/>
    <s v="FERROCENTRO - ARMANDO VARGAS MEDINA"/>
    <x v="0"/>
    <x v="1"/>
    <n v="30"/>
    <x v="0"/>
    <d v="2023-08-31T00:00:00"/>
    <m/>
    <x v="1"/>
    <x v="0"/>
    <x v="0"/>
    <s v="CLQ-23-CD-373/2023 ADQUISICION DE TUBERIA Y ACCESORIOS PVC - CPVC"/>
    <s v="CMB/EMC/O CIV-ADQ/044/2023"/>
    <x v="5"/>
    <n v="21"/>
    <s v="SEMICODO 1 1/2&quot; PVC  PAVCO_x000a_NACIONAL "/>
    <s v="pza"/>
    <n v="50"/>
    <n v="14.5"/>
    <n v="725"/>
    <x v="0"/>
    <x v="0"/>
    <n v="0"/>
    <n v="0"/>
    <n v="2.0833333333333335"/>
    <n v="0"/>
    <n v="0"/>
    <n v="0"/>
    <d v="1900-01-29T00:00:00"/>
    <x v="8"/>
    <s v="09/05/2516"/>
    <n v="125"/>
    <n v="2555"/>
    <n v="110"/>
    <d v="2024-10-05T00:00:00"/>
    <n v="225090"/>
    <n v="0"/>
    <n v="0"/>
    <n v="0"/>
    <x v="2"/>
    <x v="2"/>
    <m/>
    <x v="0"/>
    <x v="12"/>
    <x v="0"/>
    <x v="0"/>
    <x v="0"/>
    <x v="2"/>
    <x v="1"/>
    <x v="2"/>
    <x v="3"/>
    <x v="3"/>
    <x v="1"/>
    <x v="29"/>
    <x v="0"/>
    <x v="0"/>
  </r>
  <r>
    <x v="0"/>
    <x v="149"/>
    <x v="0"/>
    <x v="0"/>
    <x v="9"/>
    <d v="2023-08-17T00:00:00"/>
    <x v="1"/>
    <x v="5"/>
    <x v="5"/>
    <x v="8"/>
    <x v="10"/>
    <s v="CMB/EMC/O CIV-ADQ/044/2023"/>
    <d v="2023-08-23T00:00:00"/>
    <x v="0"/>
    <n v="771"/>
    <x v="0"/>
    <x v="148"/>
    <n v="144540"/>
    <x v="21"/>
    <x v="938"/>
    <x v="78"/>
    <x v="5"/>
    <x v="0"/>
    <x v="0"/>
    <x v="0"/>
    <s v="31/08/2023"/>
    <s v="31/08/2023"/>
    <x v="0"/>
    <x v="0"/>
    <x v="20"/>
    <x v="7"/>
    <s v="EDMY LIDYA MAGNE GUTIERREZ"/>
    <d v="2023-09-18T00:00:00"/>
    <s v="CMB/EMC/O.CIV-ADQ/INF-044/2023"/>
    <s v="CD-373"/>
    <s v="CD-373"/>
    <s v="CD-373-A"/>
    <s v="CD-373"/>
    <n v="18815"/>
    <s v="CD-373-A"/>
    <m/>
    <s v="FERROCENTRO - ARMANDO VARGAS MEDINA"/>
    <x v="0"/>
    <x v="1"/>
    <n v="30"/>
    <x v="0"/>
    <d v="2023-08-31T00:00:00"/>
    <m/>
    <x v="1"/>
    <x v="0"/>
    <x v="0"/>
    <s v="CLQ-23-CD-373/2023 ADQUISICION DE TUBERIA Y ACCESORIOS PVC - CPVC"/>
    <s v="CMB/EMC/O CIV-ADQ/044/2023"/>
    <x v="5"/>
    <n v="22"/>
    <s v="SEMICODO DE 3/4&quot; _x000a_NACIONAL "/>
    <s v="pza"/>
    <n v="25"/>
    <n v="5.5"/>
    <n v="137.5"/>
    <x v="0"/>
    <x v="0"/>
    <n v="0"/>
    <n v="0"/>
    <n v="0.79022988505747127"/>
    <n v="0"/>
    <n v="0"/>
    <n v="0"/>
    <d v="1900-01-29T00:00:00"/>
    <x v="12"/>
    <s v="09/05/2517"/>
    <n v="125"/>
    <n v="2555"/>
    <n v="110"/>
    <d v="2024-10-06T00:00:00"/>
    <n v="225455"/>
    <n v="0"/>
    <n v="0"/>
    <n v="0"/>
    <x v="2"/>
    <x v="2"/>
    <m/>
    <x v="0"/>
    <x v="12"/>
    <x v="0"/>
    <x v="0"/>
    <x v="0"/>
    <x v="2"/>
    <x v="1"/>
    <x v="2"/>
    <x v="3"/>
    <x v="3"/>
    <x v="1"/>
    <x v="29"/>
    <x v="0"/>
    <x v="0"/>
  </r>
  <r>
    <x v="0"/>
    <x v="149"/>
    <x v="0"/>
    <x v="0"/>
    <x v="9"/>
    <d v="2023-08-17T00:00:00"/>
    <x v="1"/>
    <x v="5"/>
    <x v="5"/>
    <x v="8"/>
    <x v="10"/>
    <s v="CMB/EMC/O CIV-ADQ/044/2023"/>
    <d v="2023-08-23T00:00:00"/>
    <x v="0"/>
    <n v="771"/>
    <x v="0"/>
    <x v="148"/>
    <n v="144540"/>
    <x v="22"/>
    <x v="939"/>
    <x v="78"/>
    <x v="5"/>
    <x v="0"/>
    <x v="0"/>
    <x v="0"/>
    <s v="31/08/2023"/>
    <s v="31/08/2023"/>
    <x v="0"/>
    <x v="0"/>
    <x v="20"/>
    <x v="7"/>
    <s v="EDMY LIDYA MAGNE GUTIERREZ"/>
    <d v="2023-09-18T00:00:00"/>
    <s v="CMB/EMC/O.CIV-ADQ/INF-044/2023"/>
    <s v="CD-373"/>
    <s v="CD-373"/>
    <s v="CD-373-B"/>
    <s v="CD-373"/>
    <n v="59170.9"/>
    <s v="CD-373-B"/>
    <m/>
    <s v="INGENIERIA Y  SERVICIOS VALCESFRA - CESAR FRANKLIN VALENCIA AGUILAR"/>
    <x v="0"/>
    <x v="1"/>
    <n v="14"/>
    <x v="0"/>
    <d v="2023-08-29T00:00:00"/>
    <m/>
    <x v="1"/>
    <x v="0"/>
    <x v="0"/>
    <s v="CLQ-23-CD-373/2023 ADQUISICION DE TUBERIA Y ACCESORIOS PVC - CPVC"/>
    <s v="CMB/EMC/O CIV-ADQ/044/2023"/>
    <x v="5"/>
    <n v="23"/>
    <s v="Codo 45° CPVC DN 3/4&quot;  _x000a_PAVCO/COLOMBIA "/>
    <s v="pza"/>
    <n v="25"/>
    <n v="5.2"/>
    <n v="130"/>
    <x v="0"/>
    <x v="0"/>
    <n v="0"/>
    <n v="0"/>
    <n v="0.74712643678160917"/>
    <n v="0"/>
    <n v="0"/>
    <n v="0"/>
    <d v="1900-01-13T00:00:00"/>
    <x v="13"/>
    <s v="09/05/2518"/>
    <n v="125"/>
    <n v="2555"/>
    <n v="110"/>
    <d v="2024-10-07T00:00:00"/>
    <n v="225836"/>
    <n v="0"/>
    <n v="0"/>
    <n v="0"/>
    <x v="2"/>
    <x v="2"/>
    <m/>
    <x v="0"/>
    <x v="12"/>
    <x v="0"/>
    <x v="0"/>
    <x v="0"/>
    <x v="2"/>
    <x v="1"/>
    <x v="2"/>
    <x v="3"/>
    <x v="3"/>
    <x v="1"/>
    <x v="29"/>
    <x v="0"/>
    <x v="0"/>
  </r>
  <r>
    <x v="0"/>
    <x v="149"/>
    <x v="0"/>
    <x v="0"/>
    <x v="9"/>
    <d v="2023-08-17T00:00:00"/>
    <x v="1"/>
    <x v="5"/>
    <x v="5"/>
    <x v="8"/>
    <x v="10"/>
    <s v="CMB/EMC/O CIV-ADQ/044/2023"/>
    <d v="2023-08-23T00:00:00"/>
    <x v="0"/>
    <n v="771"/>
    <x v="0"/>
    <x v="148"/>
    <n v="144540"/>
    <x v="23"/>
    <x v="940"/>
    <x v="78"/>
    <x v="5"/>
    <x v="0"/>
    <x v="0"/>
    <x v="0"/>
    <s v="31/08/2023"/>
    <s v="31/08/2023"/>
    <x v="0"/>
    <x v="0"/>
    <x v="20"/>
    <x v="7"/>
    <s v="EDMY LIDYA MAGNE GUTIERREZ"/>
    <d v="2023-09-18T00:00:00"/>
    <s v="CMB/EMC/O.CIV-ADQ/INF-044/2023"/>
    <s v="CD-373"/>
    <s v="CD-373"/>
    <s v="CD-373-B"/>
    <s v="CD-373"/>
    <n v="59170.9"/>
    <s v="CD-373-B"/>
    <m/>
    <s v="INGENIERIA Y  SERVICIOS VALCESFRA - CESAR FRANKLIN VALENCIA AGUILAR"/>
    <x v="0"/>
    <x v="1"/>
    <n v="14"/>
    <x v="0"/>
    <d v="2023-08-29T00:00:00"/>
    <m/>
    <x v="1"/>
    <x v="0"/>
    <x v="0"/>
    <s v="CLQ-23-CD-373/2023 ADQUISICION DE TUBERIA Y ACCESORIOS PVC - CPVC"/>
    <s v="CMB/EMC/O CIV-ADQ/044/2023"/>
    <x v="5"/>
    <n v="24"/>
    <s v="Codo 45°sanitario 2&quot; PVC  CC DN_x000a_PAVCO/COLOMBIA "/>
    <s v="pza"/>
    <n v="25"/>
    <n v="8.3000000000000007"/>
    <n v="207.50000000000003"/>
    <x v="0"/>
    <x v="0"/>
    <n v="0"/>
    <n v="0"/>
    <n v="1.1925287356321841"/>
    <n v="0"/>
    <n v="0"/>
    <n v="0"/>
    <d v="1900-01-13T00:00:00"/>
    <x v="11"/>
    <s v="09/05/2519"/>
    <n v="125"/>
    <n v="2555"/>
    <n v="110"/>
    <d v="2024-10-08T00:00:00"/>
    <n v="226201"/>
    <n v="0"/>
    <n v="0"/>
    <n v="0"/>
    <x v="2"/>
    <x v="2"/>
    <m/>
    <x v="0"/>
    <x v="12"/>
    <x v="0"/>
    <x v="0"/>
    <x v="0"/>
    <x v="2"/>
    <x v="1"/>
    <x v="2"/>
    <x v="3"/>
    <x v="3"/>
    <x v="1"/>
    <x v="29"/>
    <x v="0"/>
    <x v="0"/>
  </r>
  <r>
    <x v="0"/>
    <x v="149"/>
    <x v="0"/>
    <x v="0"/>
    <x v="9"/>
    <d v="2023-08-17T00:00:00"/>
    <x v="1"/>
    <x v="5"/>
    <x v="5"/>
    <x v="8"/>
    <x v="10"/>
    <s v="CMB/EMC/O CIV-ADQ/044/2023"/>
    <d v="2023-08-23T00:00:00"/>
    <x v="0"/>
    <n v="771"/>
    <x v="0"/>
    <x v="148"/>
    <n v="144540"/>
    <x v="24"/>
    <x v="941"/>
    <x v="35"/>
    <x v="5"/>
    <x v="0"/>
    <x v="0"/>
    <x v="0"/>
    <s v="31/08/2023"/>
    <s v="31/08/2023"/>
    <x v="0"/>
    <x v="0"/>
    <x v="20"/>
    <x v="7"/>
    <s v="EDMY LIDYA MAGNE GUTIERREZ"/>
    <d v="2023-09-18T00:00:00"/>
    <s v="CMB/EMC/O.CIV-ADQ/INF-044/2023"/>
    <s v="CD-373"/>
    <s v="CD-373"/>
    <s v="CD-373-A"/>
    <s v="CD-373"/>
    <n v="18815"/>
    <s v="CD-373-A"/>
    <m/>
    <s v="FERROCENTRO - ARMANDO VARGAS MEDINA"/>
    <x v="0"/>
    <x v="1"/>
    <n v="30"/>
    <x v="0"/>
    <d v="2023-08-31T00:00:00"/>
    <m/>
    <x v="1"/>
    <x v="0"/>
    <x v="0"/>
    <s v="CLQ-23-CD-373/2023 ADQUISICION DE TUBERIA Y ACCESORIOS PVC - CPVC"/>
    <s v="CMB/EMC/O CIV-ADQ/044/2023"/>
    <x v="5"/>
    <n v="25"/>
    <s v="Codo DE 1 1/2&quot; PVC  PAVCO_x000a_PERU "/>
    <s v="pza"/>
    <n v="30"/>
    <n v="17.5"/>
    <n v="525"/>
    <x v="0"/>
    <x v="0"/>
    <n v="0"/>
    <n v="0"/>
    <n v="2.514367816091954"/>
    <n v="0"/>
    <n v="0"/>
    <n v="0"/>
    <d v="1900-01-29T00:00:00"/>
    <x v="14"/>
    <s v="09/05/2520"/>
    <n v="125"/>
    <n v="2555"/>
    <n v="110"/>
    <d v="2024-10-09T00:00:00"/>
    <n v="226551"/>
    <n v="0"/>
    <n v="0"/>
    <n v="0"/>
    <x v="2"/>
    <x v="2"/>
    <m/>
    <x v="0"/>
    <x v="12"/>
    <x v="0"/>
    <x v="0"/>
    <x v="0"/>
    <x v="2"/>
    <x v="1"/>
    <x v="2"/>
    <x v="3"/>
    <x v="3"/>
    <x v="1"/>
    <x v="29"/>
    <x v="0"/>
    <x v="0"/>
  </r>
  <r>
    <x v="0"/>
    <x v="149"/>
    <x v="0"/>
    <x v="0"/>
    <x v="9"/>
    <d v="2023-08-17T00:00:00"/>
    <x v="1"/>
    <x v="5"/>
    <x v="5"/>
    <x v="8"/>
    <x v="10"/>
    <s v="CMB/EMC/O CIV-ADQ/044/2023"/>
    <d v="2023-08-23T00:00:00"/>
    <x v="0"/>
    <n v="771"/>
    <x v="0"/>
    <x v="148"/>
    <n v="144540"/>
    <x v="25"/>
    <x v="942"/>
    <x v="78"/>
    <x v="5"/>
    <x v="0"/>
    <x v="0"/>
    <x v="0"/>
    <s v="31/08/2023"/>
    <s v="31/08/2023"/>
    <x v="0"/>
    <x v="0"/>
    <x v="20"/>
    <x v="7"/>
    <s v="EDMY LIDYA MAGNE GUTIERREZ"/>
    <d v="2023-09-18T00:00:00"/>
    <s v="CMB/EMC/O.CIV-ADQ/INF-044/2023"/>
    <s v="CD-373"/>
    <s v="CD-373"/>
    <s v="CD-373-B"/>
    <s v="CD-373"/>
    <n v="59170.9"/>
    <s v="CD-373-B"/>
    <m/>
    <s v="INGENIERIA Y  SERVICIOS VALCESFRA - CESAR FRANKLIN VALENCIA AGUILAR"/>
    <x v="0"/>
    <x v="1"/>
    <n v="14"/>
    <x v="0"/>
    <d v="2023-08-29T00:00:00"/>
    <m/>
    <x v="1"/>
    <x v="0"/>
    <x v="0"/>
    <s v="CLQ-23-CD-373/2023 ADQUISICION DE TUBERIA Y ACCESORIOS PVC - CPVC"/>
    <s v="CMB/EMC/O CIV-ADQ/044/2023"/>
    <x v="5"/>
    <n v="26"/>
    <s v="Codo 90° PVC E-40 SOLDABLE DN 2&quot; _x000a_PAVCO/COLOMBIA "/>
    <s v="pza"/>
    <n v="25"/>
    <n v="20"/>
    <n v="500"/>
    <x v="0"/>
    <x v="0"/>
    <n v="0"/>
    <n v="0"/>
    <n v="2.8735632183908044"/>
    <n v="0"/>
    <n v="0"/>
    <n v="0"/>
    <d v="1900-01-13T00:00:00"/>
    <x v="15"/>
    <s v="09/05/2521"/>
    <n v="125"/>
    <n v="2555"/>
    <n v="110"/>
    <d v="2024-10-10T00:00:00"/>
    <n v="226932"/>
    <n v="0"/>
    <n v="0"/>
    <n v="0"/>
    <x v="2"/>
    <x v="2"/>
    <m/>
    <x v="0"/>
    <x v="12"/>
    <x v="0"/>
    <x v="0"/>
    <x v="0"/>
    <x v="2"/>
    <x v="1"/>
    <x v="2"/>
    <x v="3"/>
    <x v="3"/>
    <x v="1"/>
    <x v="29"/>
    <x v="0"/>
    <x v="0"/>
  </r>
  <r>
    <x v="0"/>
    <x v="149"/>
    <x v="0"/>
    <x v="0"/>
    <x v="9"/>
    <d v="2023-08-17T00:00:00"/>
    <x v="1"/>
    <x v="5"/>
    <x v="5"/>
    <x v="8"/>
    <x v="10"/>
    <s v="CMB/EMC/O CIV-ADQ/044/2023"/>
    <d v="2023-08-23T00:00:00"/>
    <x v="0"/>
    <n v="771"/>
    <x v="0"/>
    <x v="148"/>
    <n v="144540"/>
    <x v="26"/>
    <x v="943"/>
    <x v="78"/>
    <x v="5"/>
    <x v="0"/>
    <x v="0"/>
    <x v="0"/>
    <s v="31/08/2023"/>
    <s v="31/08/2023"/>
    <x v="0"/>
    <x v="0"/>
    <x v="20"/>
    <x v="7"/>
    <s v="EDMY LIDYA MAGNE GUTIERREZ"/>
    <d v="2023-09-18T00:00:00"/>
    <s v="CMB/EMC/O.CIV-ADQ/INF-044/2023"/>
    <s v="CD-373"/>
    <s v="CD-373"/>
    <s v="CD-373-A"/>
    <s v="CD-373"/>
    <n v="18815"/>
    <s v="CD-373-A"/>
    <m/>
    <s v="FERROCENTRO - ARMANDO VARGAS MEDINA"/>
    <x v="0"/>
    <x v="1"/>
    <n v="30"/>
    <x v="0"/>
    <d v="2023-08-31T00:00:00"/>
    <m/>
    <x v="1"/>
    <x v="0"/>
    <x v="0"/>
    <s v="CLQ-23-CD-373/2023 ADQUISICION DE TUBERIA Y ACCESORIOS PVC - CPVC"/>
    <s v="CMB/EMC/O CIV-ADQ/044/2023"/>
    <x v="5"/>
    <n v="27"/>
    <s v="Codo DE  4&quot; PAVCO_x000a_PERU "/>
    <s v="pza"/>
    <n v="25"/>
    <n v="168.5"/>
    <n v="4212.5"/>
    <x v="0"/>
    <x v="0"/>
    <n v="0"/>
    <n v="0"/>
    <n v="24.209770114942529"/>
    <n v="0"/>
    <n v="0"/>
    <n v="0"/>
    <d v="1900-01-29T00:00:00"/>
    <x v="16"/>
    <s v="09/05/2522"/>
    <n v="125"/>
    <n v="2555"/>
    <n v="110"/>
    <d v="2024-10-11T00:00:00"/>
    <n v="227281"/>
    <n v="0"/>
    <n v="0"/>
    <n v="0"/>
    <x v="2"/>
    <x v="2"/>
    <m/>
    <x v="0"/>
    <x v="12"/>
    <x v="0"/>
    <x v="0"/>
    <x v="0"/>
    <x v="2"/>
    <x v="1"/>
    <x v="2"/>
    <x v="3"/>
    <x v="3"/>
    <x v="1"/>
    <x v="29"/>
    <x v="0"/>
    <x v="0"/>
  </r>
  <r>
    <x v="0"/>
    <x v="149"/>
    <x v="0"/>
    <x v="0"/>
    <x v="9"/>
    <d v="2023-08-17T00:00:00"/>
    <x v="1"/>
    <x v="5"/>
    <x v="5"/>
    <x v="8"/>
    <x v="10"/>
    <s v="CMB/EMC/O CIV-ADQ/044/2023"/>
    <d v="2023-08-23T00:00:00"/>
    <x v="0"/>
    <n v="771"/>
    <x v="0"/>
    <x v="148"/>
    <n v="144540"/>
    <x v="27"/>
    <x v="944"/>
    <x v="35"/>
    <x v="5"/>
    <x v="0"/>
    <x v="0"/>
    <x v="0"/>
    <s v="31/08/2023"/>
    <s v="31/08/2023"/>
    <x v="0"/>
    <x v="0"/>
    <x v="20"/>
    <x v="7"/>
    <s v="EDMY LIDYA MAGNE GUTIERREZ"/>
    <d v="2023-09-18T00:00:00"/>
    <s v="CMB/EMC/O.CIV-ADQ/INF-044/2023"/>
    <s v="CD-373"/>
    <s v="CD-373"/>
    <s v="CD-373-B"/>
    <s v="CD-373"/>
    <n v="59170.9"/>
    <s v="CD-373-B"/>
    <m/>
    <s v="INGENIERIA Y  SERVICIOS VALCESFRA - CESAR FRANKLIN VALENCIA AGUILAR"/>
    <x v="0"/>
    <x v="1"/>
    <n v="14"/>
    <x v="0"/>
    <d v="2023-08-29T00:00:00"/>
    <m/>
    <x v="1"/>
    <x v="0"/>
    <x v="0"/>
    <s v="CLQ-23-CD-373/2023 ADQUISICION DE TUBERIA Y ACCESORIOS PVC - CPVC"/>
    <s v="CMB/EMC/O CIV-ADQ/044/2023"/>
    <x v="5"/>
    <n v="28"/>
    <s v="Codo 90° CPVC DN 3/4&quot;  _x000a_PAVCO/COLOMBIA "/>
    <s v="pza"/>
    <n v="30"/>
    <n v="6.8"/>
    <n v="204"/>
    <x v="0"/>
    <x v="0"/>
    <n v="0"/>
    <n v="0"/>
    <n v="0.97701149425287359"/>
    <n v="0"/>
    <n v="0"/>
    <n v="0"/>
    <d v="1900-01-13T00:00:00"/>
    <x v="1"/>
    <s v="09/05/2523"/>
    <n v="125"/>
    <n v="2555"/>
    <n v="110"/>
    <d v="2024-10-12T00:00:00"/>
    <n v="227662"/>
    <n v="0"/>
    <n v="0"/>
    <n v="0"/>
    <x v="2"/>
    <x v="2"/>
    <m/>
    <x v="0"/>
    <x v="12"/>
    <x v="0"/>
    <x v="0"/>
    <x v="0"/>
    <x v="2"/>
    <x v="1"/>
    <x v="2"/>
    <x v="3"/>
    <x v="3"/>
    <x v="1"/>
    <x v="29"/>
    <x v="0"/>
    <x v="0"/>
  </r>
  <r>
    <x v="0"/>
    <x v="149"/>
    <x v="0"/>
    <x v="0"/>
    <x v="9"/>
    <d v="2023-08-17T00:00:00"/>
    <x v="1"/>
    <x v="5"/>
    <x v="5"/>
    <x v="8"/>
    <x v="10"/>
    <s v="CMB/EMC/O CIV-ADQ/044/2023"/>
    <d v="2023-08-23T00:00:00"/>
    <x v="0"/>
    <n v="771"/>
    <x v="0"/>
    <x v="148"/>
    <n v="144540"/>
    <x v="28"/>
    <x v="945"/>
    <x v="23"/>
    <x v="5"/>
    <x v="0"/>
    <x v="0"/>
    <x v="0"/>
    <s v="31/08/2023"/>
    <s v="31/08/2023"/>
    <x v="0"/>
    <x v="0"/>
    <x v="20"/>
    <x v="7"/>
    <s v="EDMY LIDYA MAGNE GUTIERREZ"/>
    <d v="2023-09-18T00:00:00"/>
    <s v="CMB/EMC/O.CIV-ADQ/INF-044/2023"/>
    <s v="CD-373"/>
    <s v="CD-373"/>
    <s v="CD-373-B"/>
    <s v="CD-373"/>
    <n v="59170.9"/>
    <s v="CD-373-B"/>
    <m/>
    <s v="INGENIERIA Y  SERVICIOS VALCESFRA - CESAR FRANKLIN VALENCIA AGUILAR"/>
    <x v="0"/>
    <x v="1"/>
    <n v="14"/>
    <x v="0"/>
    <d v="2023-08-29T00:00:00"/>
    <m/>
    <x v="1"/>
    <x v="0"/>
    <x v="0"/>
    <s v="CLQ-23-CD-373/2023 ADQUISICION DE TUBERIA Y ACCESORIOS PVC - CPVC"/>
    <s v="CMB/EMC/O CIV-ADQ/044/2023"/>
    <x v="5"/>
    <n v="29"/>
    <s v="Codo 90° rosca DN 1/2&quot;_x000a_KRONA/BRASIL   "/>
    <s v="pza"/>
    <n v="200"/>
    <n v="2.5"/>
    <n v="500"/>
    <x v="0"/>
    <x v="0"/>
    <n v="0"/>
    <n v="0"/>
    <n v="0.35919540229885055"/>
    <n v="0"/>
    <n v="0"/>
    <n v="0"/>
    <d v="1900-01-13T00:00:00"/>
    <x v="2"/>
    <s v="09/05/2524"/>
    <n v="125"/>
    <n v="2555"/>
    <n v="110"/>
    <d v="2024-10-13T00:00:00"/>
    <n v="228028"/>
    <n v="0"/>
    <n v="0"/>
    <n v="0"/>
    <x v="2"/>
    <x v="2"/>
    <m/>
    <x v="0"/>
    <x v="12"/>
    <x v="0"/>
    <x v="0"/>
    <x v="0"/>
    <x v="2"/>
    <x v="1"/>
    <x v="2"/>
    <x v="3"/>
    <x v="3"/>
    <x v="1"/>
    <x v="29"/>
    <x v="0"/>
    <x v="0"/>
  </r>
  <r>
    <x v="0"/>
    <x v="149"/>
    <x v="0"/>
    <x v="0"/>
    <x v="9"/>
    <d v="2023-08-17T00:00:00"/>
    <x v="1"/>
    <x v="5"/>
    <x v="5"/>
    <x v="8"/>
    <x v="10"/>
    <s v="CMB/EMC/O CIV-ADQ/044/2023"/>
    <d v="2023-08-23T00:00:00"/>
    <x v="0"/>
    <n v="771"/>
    <x v="0"/>
    <x v="148"/>
    <n v="144540"/>
    <x v="29"/>
    <x v="946"/>
    <x v="81"/>
    <x v="5"/>
    <x v="0"/>
    <x v="0"/>
    <x v="0"/>
    <s v="31/08/2023"/>
    <s v="31/08/2023"/>
    <x v="0"/>
    <x v="0"/>
    <x v="20"/>
    <x v="7"/>
    <s v="EDMY LIDYA MAGNE GUTIERREZ"/>
    <d v="2023-09-18T00:00:00"/>
    <s v="CMB/EMC/O.CIV-ADQ/INF-044/2023"/>
    <s v="CD-373"/>
    <s v="CD-373"/>
    <s v="CD-373-B"/>
    <s v="CD-373"/>
    <n v="59170.9"/>
    <s v="CD-373-B"/>
    <m/>
    <s v="INGENIERIA Y  SERVICIOS VALCESFRA - CESAR FRANKLIN VALENCIA AGUILAR"/>
    <x v="0"/>
    <x v="1"/>
    <n v="14"/>
    <x v="0"/>
    <d v="2023-08-29T00:00:00"/>
    <m/>
    <x v="1"/>
    <x v="0"/>
    <x v="0"/>
    <s v="CLQ-23-CD-373/2023 ADQUISICION DE TUBERIA Y ACCESORIOS PVC - CPVC"/>
    <s v="CMB/EMC/O CIV-ADQ/044/2023"/>
    <x v="5"/>
    <n v="30"/>
    <s v="Codo 90° rosca DN 3/4&quot; PVC_x000a_KRONA/BRASIL   "/>
    <s v="pza"/>
    <n v="50"/>
    <n v="3.3"/>
    <n v="165"/>
    <x v="0"/>
    <x v="0"/>
    <n v="0"/>
    <n v="0"/>
    <n v="0.47413793103448276"/>
    <n v="0"/>
    <n v="0"/>
    <n v="0"/>
    <d v="1900-01-13T00:00:00"/>
    <x v="17"/>
    <s v="09/05/2525"/>
    <n v="125"/>
    <n v="2555"/>
    <n v="110"/>
    <d v="2024-10-14T00:00:00"/>
    <n v="228393"/>
    <n v="0"/>
    <n v="0"/>
    <n v="0"/>
    <x v="2"/>
    <x v="2"/>
    <m/>
    <x v="0"/>
    <x v="12"/>
    <x v="0"/>
    <x v="0"/>
    <x v="0"/>
    <x v="2"/>
    <x v="1"/>
    <x v="2"/>
    <x v="3"/>
    <x v="3"/>
    <x v="1"/>
    <x v="29"/>
    <x v="0"/>
    <x v="0"/>
  </r>
  <r>
    <x v="0"/>
    <x v="149"/>
    <x v="0"/>
    <x v="0"/>
    <x v="9"/>
    <d v="2023-08-17T00:00:00"/>
    <x v="1"/>
    <x v="5"/>
    <x v="5"/>
    <x v="8"/>
    <x v="10"/>
    <s v="CMB/EMC/O CIV-ADQ/044/2023"/>
    <d v="2023-08-23T00:00:00"/>
    <x v="0"/>
    <n v="771"/>
    <x v="0"/>
    <x v="148"/>
    <n v="144540"/>
    <x v="30"/>
    <x v="947"/>
    <x v="78"/>
    <x v="5"/>
    <x v="0"/>
    <x v="0"/>
    <x v="0"/>
    <s v="31/08/2023"/>
    <s v="31/08/2023"/>
    <x v="0"/>
    <x v="0"/>
    <x v="20"/>
    <x v="7"/>
    <s v="EDMY LIDYA MAGNE GUTIERREZ"/>
    <d v="2023-09-18T00:00:00"/>
    <s v="CMB/EMC/O.CIV-ADQ/INF-044/2023"/>
    <s v="CD-373"/>
    <s v="CD-373"/>
    <s v="CD-373-A"/>
    <s v="CD-373"/>
    <n v="18815"/>
    <s v="CD-373-A"/>
    <m/>
    <s v="FERROCENTRO - ARMANDO VARGAS MEDINA"/>
    <x v="0"/>
    <x v="1"/>
    <n v="30"/>
    <x v="0"/>
    <d v="2023-08-31T00:00:00"/>
    <m/>
    <x v="1"/>
    <x v="0"/>
    <x v="0"/>
    <s v="CLQ-23-CD-373/2023 ADQUISICION DE TUBERIA Y ACCESORIOS PVC - CPVC"/>
    <s v="CMB/EMC/O CIV-ADQ/044/2023"/>
    <x v="5"/>
    <n v="31"/>
    <s v="Codo DE 2&quot; PVC _x000a_NACIONAL "/>
    <s v="pza"/>
    <n v="25"/>
    <n v="3.8"/>
    <n v="95"/>
    <x v="0"/>
    <x v="0"/>
    <n v="0"/>
    <n v="0"/>
    <n v="0.54597701149425282"/>
    <n v="0"/>
    <n v="0"/>
    <n v="0"/>
    <d v="1900-01-29T00:00:00"/>
    <x v="5"/>
    <s v="09/05/2526"/>
    <n v="125"/>
    <n v="2555"/>
    <n v="110"/>
    <d v="2024-10-15T00:00:00"/>
    <n v="228742"/>
    <n v="0"/>
    <n v="0"/>
    <n v="0"/>
    <x v="2"/>
    <x v="2"/>
    <m/>
    <x v="0"/>
    <x v="12"/>
    <x v="0"/>
    <x v="0"/>
    <x v="0"/>
    <x v="2"/>
    <x v="1"/>
    <x v="2"/>
    <x v="3"/>
    <x v="3"/>
    <x v="1"/>
    <x v="29"/>
    <x v="0"/>
    <x v="0"/>
  </r>
  <r>
    <x v="0"/>
    <x v="149"/>
    <x v="0"/>
    <x v="0"/>
    <x v="9"/>
    <d v="2023-08-17T00:00:00"/>
    <x v="1"/>
    <x v="5"/>
    <x v="5"/>
    <x v="8"/>
    <x v="10"/>
    <s v="CMB/EMC/O CIV-ADQ/044/2023"/>
    <d v="2023-08-23T00:00:00"/>
    <x v="0"/>
    <n v="771"/>
    <x v="0"/>
    <x v="148"/>
    <n v="144540"/>
    <x v="31"/>
    <x v="948"/>
    <x v="78"/>
    <x v="5"/>
    <x v="0"/>
    <x v="0"/>
    <x v="0"/>
    <s v="31/08/2023"/>
    <s v="31/08/2023"/>
    <x v="0"/>
    <x v="0"/>
    <x v="20"/>
    <x v="7"/>
    <s v="EDMY LIDYA MAGNE GUTIERREZ"/>
    <d v="2023-09-18T00:00:00"/>
    <s v="CMB/EMC/O.CIV-ADQ/INF-044/2023"/>
    <s v="CD-373"/>
    <s v="CD-373"/>
    <s v="CD-373-B"/>
    <s v="CD-373"/>
    <n v="59170.9"/>
    <s v="CD-373-B"/>
    <m/>
    <s v="INGENIERIA Y  SERVICIOS VALCESFRA - CESAR FRANKLIN VALENCIA AGUILAR"/>
    <x v="0"/>
    <x v="1"/>
    <n v="14"/>
    <x v="0"/>
    <d v="2023-08-29T00:00:00"/>
    <m/>
    <x v="1"/>
    <x v="0"/>
    <x v="0"/>
    <s v="CLQ-23-CD-373/2023 ADQUISICION DE TUBERIA Y ACCESORIOS PVC - CPVC"/>
    <s v="CMB/EMC/O CIV-ADQ/044/2023"/>
    <x v="5"/>
    <n v="32"/>
    <s v="Codos 90° 4&quot; SANITARIO_x000a_TIGRE/BRASIL "/>
    <s v="pza"/>
    <n v="25"/>
    <n v="9.3000000000000007"/>
    <n v="232.50000000000003"/>
    <x v="0"/>
    <x v="0"/>
    <n v="0"/>
    <n v="0"/>
    <n v="1.3362068965517242"/>
    <n v="0"/>
    <n v="0"/>
    <n v="0"/>
    <d v="1900-01-13T00:00:00"/>
    <x v="7"/>
    <s v="09/05/2527"/>
    <n v="125"/>
    <n v="2555"/>
    <n v="110"/>
    <d v="2024-10-16T00:00:00"/>
    <n v="229123"/>
    <n v="0"/>
    <n v="0"/>
    <n v="0"/>
    <x v="2"/>
    <x v="2"/>
    <m/>
    <x v="0"/>
    <x v="12"/>
    <x v="0"/>
    <x v="0"/>
    <x v="0"/>
    <x v="2"/>
    <x v="1"/>
    <x v="2"/>
    <x v="3"/>
    <x v="3"/>
    <x v="1"/>
    <x v="29"/>
    <x v="0"/>
    <x v="0"/>
  </r>
  <r>
    <x v="0"/>
    <x v="149"/>
    <x v="0"/>
    <x v="0"/>
    <x v="9"/>
    <d v="2023-08-17T00:00:00"/>
    <x v="1"/>
    <x v="5"/>
    <x v="5"/>
    <x v="8"/>
    <x v="10"/>
    <s v="CMB/EMC/O CIV-ADQ/044/2023"/>
    <d v="2023-08-23T00:00:00"/>
    <x v="0"/>
    <n v="771"/>
    <x v="0"/>
    <x v="148"/>
    <n v="144540"/>
    <x v="32"/>
    <x v="949"/>
    <x v="78"/>
    <x v="5"/>
    <x v="0"/>
    <x v="0"/>
    <x v="0"/>
    <s v="31/08/2023"/>
    <s v="31/08/2023"/>
    <x v="0"/>
    <x v="0"/>
    <x v="20"/>
    <x v="7"/>
    <s v="EDMY LIDYA MAGNE GUTIERREZ"/>
    <d v="2023-09-18T00:00:00"/>
    <s v="CMB/EMC/O.CIV-ADQ/INF-044/2023"/>
    <s v="CD-373"/>
    <s v="CD-373"/>
    <s v="CD-373-B"/>
    <s v="CD-373"/>
    <n v="59170.9"/>
    <s v="CD-373-B"/>
    <m/>
    <s v="INGENIERIA Y  SERVICIOS VALCESFRA - CESAR FRANKLIN VALENCIA AGUILAR"/>
    <x v="0"/>
    <x v="1"/>
    <n v="14"/>
    <x v="0"/>
    <d v="2023-08-29T00:00:00"/>
    <m/>
    <x v="1"/>
    <x v="0"/>
    <x v="0"/>
    <s v="CLQ-23-CD-373/2023 ADQUISICION DE TUBERIA Y ACCESORIOS PVC - CPVC"/>
    <s v="CMB/EMC/O CIV-ADQ/044/2023"/>
    <x v="5"/>
    <n v="33"/>
    <s v="Copla CPVC DN 3/4&quot;  _x000a_PAVCO/COLOMBIA "/>
    <s v="pza"/>
    <n v="25"/>
    <n v="3.6"/>
    <n v="90"/>
    <x v="0"/>
    <x v="0"/>
    <n v="0"/>
    <n v="0"/>
    <n v="0.51724137931034486"/>
    <n v="0"/>
    <n v="0"/>
    <n v="0"/>
    <d v="1900-01-13T00:00:00"/>
    <x v="8"/>
    <s v="09/05/2528"/>
    <n v="125"/>
    <n v="2555"/>
    <n v="110"/>
    <d v="2024-10-17T00:00:00"/>
    <n v="229489"/>
    <n v="0"/>
    <n v="0"/>
    <n v="0"/>
    <x v="2"/>
    <x v="2"/>
    <m/>
    <x v="0"/>
    <x v="12"/>
    <x v="0"/>
    <x v="0"/>
    <x v="0"/>
    <x v="2"/>
    <x v="1"/>
    <x v="2"/>
    <x v="3"/>
    <x v="3"/>
    <x v="1"/>
    <x v="29"/>
    <x v="0"/>
    <x v="0"/>
  </r>
  <r>
    <x v="0"/>
    <x v="149"/>
    <x v="0"/>
    <x v="0"/>
    <x v="9"/>
    <d v="2023-08-17T00:00:00"/>
    <x v="1"/>
    <x v="5"/>
    <x v="5"/>
    <x v="8"/>
    <x v="10"/>
    <s v="CMB/EMC/O CIV-ADQ/044/2023"/>
    <d v="2023-08-23T00:00:00"/>
    <x v="0"/>
    <n v="771"/>
    <x v="0"/>
    <x v="148"/>
    <n v="144540"/>
    <x v="33"/>
    <x v="950"/>
    <x v="5"/>
    <x v="5"/>
    <x v="0"/>
    <x v="0"/>
    <x v="0"/>
    <s v="31/08/2023"/>
    <s v="31/08/2023"/>
    <x v="0"/>
    <x v="0"/>
    <x v="20"/>
    <x v="7"/>
    <s v="EDMY LIDYA MAGNE GUTIERREZ"/>
    <d v="2023-09-18T00:00:00"/>
    <s v="CMB/EMC/O.CIV-ADQ/INF-044/2023"/>
    <s v="CD-373"/>
    <s v="CD-373"/>
    <s v="CD-373-B"/>
    <s v="CD-373"/>
    <n v="59170.9"/>
    <s v="CD-373-B"/>
    <m/>
    <s v="INGENIERIA Y  SERVICIOS VALCESFRA - CESAR FRANKLIN VALENCIA AGUILAR"/>
    <x v="0"/>
    <x v="1"/>
    <n v="14"/>
    <x v="0"/>
    <d v="2023-08-29T00:00:00"/>
    <m/>
    <x v="1"/>
    <x v="0"/>
    <x v="0"/>
    <s v="CLQ-23-CD-373/2023 ADQUISICION DE TUBERIA Y ACCESORIOS PVC - CPVC"/>
    <s v="CMB/EMC/O CIV-ADQ/044/2023"/>
    <x v="5"/>
    <n v="34"/>
    <s v="Copla PVC rosca DN 1/2&quot; _x000a_KRONA/BRASIL   "/>
    <s v="pza"/>
    <n v="100"/>
    <n v="1.8"/>
    <n v="180"/>
    <x v="0"/>
    <x v="0"/>
    <n v="0"/>
    <n v="0"/>
    <n v="0.25862068965517243"/>
    <n v="0"/>
    <n v="0"/>
    <n v="0"/>
    <d v="1900-01-13T00:00:00"/>
    <x v="12"/>
    <s v="09/05/2529"/>
    <n v="125"/>
    <n v="2555"/>
    <n v="110"/>
    <d v="2024-10-18T00:00:00"/>
    <n v="229854"/>
    <n v="0"/>
    <n v="0"/>
    <n v="0"/>
    <x v="2"/>
    <x v="2"/>
    <m/>
    <x v="0"/>
    <x v="12"/>
    <x v="0"/>
    <x v="0"/>
    <x v="0"/>
    <x v="2"/>
    <x v="1"/>
    <x v="2"/>
    <x v="3"/>
    <x v="3"/>
    <x v="1"/>
    <x v="29"/>
    <x v="0"/>
    <x v="0"/>
  </r>
  <r>
    <x v="0"/>
    <x v="149"/>
    <x v="0"/>
    <x v="0"/>
    <x v="9"/>
    <d v="2023-08-17T00:00:00"/>
    <x v="1"/>
    <x v="5"/>
    <x v="5"/>
    <x v="8"/>
    <x v="10"/>
    <s v="CMB/EMC/O CIV-ADQ/044/2023"/>
    <d v="2023-08-23T00:00:00"/>
    <x v="0"/>
    <n v="771"/>
    <x v="0"/>
    <x v="148"/>
    <n v="144540"/>
    <x v="34"/>
    <x v="951"/>
    <x v="78"/>
    <x v="5"/>
    <x v="0"/>
    <x v="0"/>
    <x v="0"/>
    <s v="31/08/2023"/>
    <s v="31/08/2023"/>
    <x v="0"/>
    <x v="0"/>
    <x v="20"/>
    <x v="7"/>
    <s v="EDMY LIDYA MAGNE GUTIERREZ"/>
    <d v="2023-09-18T00:00:00"/>
    <s v="CMB/EMC/O.CIV-ADQ/INF-044/2023"/>
    <s v="CD-373"/>
    <s v="CD-373"/>
    <s v="CD-373-B"/>
    <s v="CD-373"/>
    <n v="59170.9"/>
    <s v="CD-373-B"/>
    <m/>
    <s v="INGENIERIA Y  SERVICIOS VALCESFRA - CESAR FRANKLIN VALENCIA AGUILAR"/>
    <x v="0"/>
    <x v="1"/>
    <n v="14"/>
    <x v="0"/>
    <d v="2023-08-29T00:00:00"/>
    <m/>
    <x v="1"/>
    <x v="0"/>
    <x v="0"/>
    <s v="CLQ-23-CD-373/2023 ADQUISICION DE TUBERIA Y ACCESORIOS PVC - CPVC"/>
    <s v="CMB/EMC/O CIV-ADQ/044/2023"/>
    <x v="5"/>
    <n v="35"/>
    <s v="Copla rosca DN 3/4&quot; PVC  _x000a_KRONA/BRASIL   "/>
    <s v="pza"/>
    <n v="25"/>
    <n v="2.8"/>
    <n v="70"/>
    <x v="0"/>
    <x v="0"/>
    <n v="0"/>
    <n v="0"/>
    <n v="0.4022988505747126"/>
    <n v="0"/>
    <n v="0"/>
    <n v="0"/>
    <d v="1900-01-13T00:00:00"/>
    <x v="13"/>
    <s v="09/05/2530"/>
    <n v="125"/>
    <n v="2555"/>
    <n v="110"/>
    <d v="2024-10-19T00:00:00"/>
    <n v="230219"/>
    <n v="0"/>
    <n v="0"/>
    <n v="0"/>
    <x v="2"/>
    <x v="2"/>
    <m/>
    <x v="0"/>
    <x v="12"/>
    <x v="0"/>
    <x v="0"/>
    <x v="0"/>
    <x v="2"/>
    <x v="1"/>
    <x v="2"/>
    <x v="3"/>
    <x v="3"/>
    <x v="1"/>
    <x v="29"/>
    <x v="0"/>
    <x v="0"/>
  </r>
  <r>
    <x v="0"/>
    <x v="149"/>
    <x v="0"/>
    <x v="0"/>
    <x v="9"/>
    <d v="2023-08-17T00:00:00"/>
    <x v="1"/>
    <x v="5"/>
    <x v="5"/>
    <x v="8"/>
    <x v="10"/>
    <s v="CMB/EMC/O CIV-ADQ/044/2023"/>
    <d v="2023-08-23T00:00:00"/>
    <x v="0"/>
    <n v="771"/>
    <x v="0"/>
    <x v="148"/>
    <n v="144540"/>
    <x v="35"/>
    <x v="952"/>
    <x v="78"/>
    <x v="5"/>
    <x v="0"/>
    <x v="0"/>
    <x v="0"/>
    <s v="31/08/2023"/>
    <s v="31/08/2023"/>
    <x v="0"/>
    <x v="0"/>
    <x v="20"/>
    <x v="7"/>
    <s v="EDMY LIDYA MAGNE GUTIERREZ"/>
    <d v="2023-09-18T00:00:00"/>
    <s v="CMB/EMC/O.CIV-ADQ/INF-044/2023"/>
    <s v="CD-373"/>
    <s v="CD-373"/>
    <s v="CD-373-B"/>
    <s v="CD-373"/>
    <n v="59170.9"/>
    <s v="CD-373-B"/>
    <m/>
    <s v="INGENIERIA Y  SERVICIOS VALCESFRA - CESAR FRANKLIN VALENCIA AGUILAR"/>
    <x v="0"/>
    <x v="1"/>
    <n v="14"/>
    <x v="0"/>
    <d v="2023-08-29T00:00:00"/>
    <m/>
    <x v="1"/>
    <x v="0"/>
    <x v="0"/>
    <s v="CLQ-23-CD-373/2023 ADQUISICION DE TUBERIA Y ACCESORIOS PVC - CPVC"/>
    <s v="CMB/EMC/O CIV-ADQ/044/2023"/>
    <x v="5"/>
    <n v="36"/>
    <s v="Flotador DN 1/2&quot; _x000a_ESSETI/MEXICO "/>
    <s v="pza"/>
    <n v="25"/>
    <n v="104.5"/>
    <n v="2612.5"/>
    <x v="0"/>
    <x v="0"/>
    <n v="0"/>
    <n v="0"/>
    <n v="15.014367816091955"/>
    <n v="0"/>
    <n v="0"/>
    <n v="0"/>
    <d v="1900-01-13T00:00:00"/>
    <x v="11"/>
    <s v="09/05/2531"/>
    <n v="125"/>
    <n v="2555"/>
    <n v="110"/>
    <d v="2024-10-20T00:00:00"/>
    <n v="230584"/>
    <n v="0"/>
    <n v="0"/>
    <n v="0"/>
    <x v="2"/>
    <x v="2"/>
    <m/>
    <x v="0"/>
    <x v="12"/>
    <x v="0"/>
    <x v="0"/>
    <x v="0"/>
    <x v="2"/>
    <x v="1"/>
    <x v="2"/>
    <x v="3"/>
    <x v="3"/>
    <x v="1"/>
    <x v="29"/>
    <x v="0"/>
    <x v="0"/>
  </r>
  <r>
    <x v="0"/>
    <x v="149"/>
    <x v="0"/>
    <x v="0"/>
    <x v="9"/>
    <d v="2023-08-17T00:00:00"/>
    <x v="1"/>
    <x v="5"/>
    <x v="5"/>
    <x v="8"/>
    <x v="10"/>
    <s v="CMB/EMC/O CIV-ADQ/044/2023"/>
    <d v="2023-08-23T00:00:00"/>
    <x v="0"/>
    <n v="771"/>
    <x v="0"/>
    <x v="148"/>
    <n v="144540"/>
    <x v="36"/>
    <x v="953"/>
    <x v="78"/>
    <x v="5"/>
    <x v="0"/>
    <x v="0"/>
    <x v="0"/>
    <s v="31/08/2023"/>
    <s v="31/08/2023"/>
    <x v="0"/>
    <x v="0"/>
    <x v="20"/>
    <x v="7"/>
    <s v="EDMY LIDYA MAGNE GUTIERREZ"/>
    <d v="2023-09-18T00:00:00"/>
    <s v="CMB/EMC/O.CIV-ADQ/INF-044/2023"/>
    <s v="CD-373"/>
    <s v="CD-373"/>
    <s v="CD-373-B"/>
    <s v="CD-373"/>
    <n v="59170.9"/>
    <s v="CD-373-B"/>
    <m/>
    <s v="INGENIERIA Y  SERVICIOS VALCESFRA - CESAR FRANKLIN VALENCIA AGUILAR"/>
    <x v="0"/>
    <x v="1"/>
    <n v="14"/>
    <x v="0"/>
    <d v="2023-08-29T00:00:00"/>
    <m/>
    <x v="1"/>
    <x v="0"/>
    <x v="0"/>
    <s v="CLQ-23-CD-373/2023 ADQUISICION DE TUBERIA Y ACCESORIOS PVC - CPVC"/>
    <s v="CMB/EMC/O CIV-ADQ/044/2023"/>
    <x v="5"/>
    <n v="37"/>
    <s v="Flotador DN 3/4&quot;  _x000a_ESSETI/MEXICO "/>
    <s v="pza"/>
    <n v="25"/>
    <n v="114.01"/>
    <n v="2850.25"/>
    <x v="0"/>
    <x v="0"/>
    <n v="0"/>
    <n v="0"/>
    <n v="16.380747126436784"/>
    <n v="0"/>
    <n v="0"/>
    <n v="0"/>
    <d v="1900-01-13T00:00:00"/>
    <x v="14"/>
    <s v="09/05/2532"/>
    <n v="125"/>
    <n v="2555"/>
    <n v="110"/>
    <d v="2024-10-21T00:00:00"/>
    <n v="230950"/>
    <n v="0"/>
    <n v="0"/>
    <n v="0"/>
    <x v="2"/>
    <x v="2"/>
    <m/>
    <x v="0"/>
    <x v="12"/>
    <x v="0"/>
    <x v="0"/>
    <x v="0"/>
    <x v="2"/>
    <x v="1"/>
    <x v="2"/>
    <x v="3"/>
    <x v="3"/>
    <x v="1"/>
    <x v="29"/>
    <x v="0"/>
    <x v="0"/>
  </r>
  <r>
    <x v="0"/>
    <x v="149"/>
    <x v="0"/>
    <x v="0"/>
    <x v="9"/>
    <d v="2023-08-17T00:00:00"/>
    <x v="1"/>
    <x v="5"/>
    <x v="5"/>
    <x v="8"/>
    <x v="10"/>
    <s v="CMB/EMC/O CIV-ADQ/044/2023"/>
    <d v="2023-08-23T00:00:00"/>
    <x v="0"/>
    <n v="771"/>
    <x v="0"/>
    <x v="148"/>
    <n v="144540"/>
    <x v="37"/>
    <x v="954"/>
    <x v="78"/>
    <x v="5"/>
    <x v="0"/>
    <x v="0"/>
    <x v="0"/>
    <s v="31/08/2023"/>
    <s v="31/08/2023"/>
    <x v="0"/>
    <x v="0"/>
    <x v="20"/>
    <x v="7"/>
    <s v="EDMY LIDYA MAGNE GUTIERREZ"/>
    <d v="2023-09-18T00:00:00"/>
    <s v="CMB/EMC/O.CIV-ADQ/INF-044/2023"/>
    <s v="CD-373"/>
    <s v="CD-373"/>
    <s v="CD-373-A"/>
    <s v="CD-373"/>
    <n v="18815"/>
    <s v="CD-373-A"/>
    <m/>
    <s v="FERROCENTRO - ARMANDO VARGAS MEDINA"/>
    <x v="0"/>
    <x v="1"/>
    <n v="30"/>
    <x v="0"/>
    <d v="2023-08-31T00:00:00"/>
    <m/>
    <x v="1"/>
    <x v="0"/>
    <x v="0"/>
    <s v="CLQ-23-CD-373/2023 ADQUISICION DE TUBERIA Y ACCESORIOS PVC - CPVC"/>
    <s v="CMB/EMC/O CIV-ADQ/044/2023"/>
    <x v="5"/>
    <n v="38"/>
    <s v="Limpiador PVC 760GR.  PAVCO_x000a_PERU "/>
    <s v="pza"/>
    <n v="25"/>
    <n v="143"/>
    <n v="3575"/>
    <x v="0"/>
    <x v="0"/>
    <n v="0"/>
    <n v="0"/>
    <n v="20.545977011494251"/>
    <n v="0"/>
    <n v="0"/>
    <n v="0"/>
    <d v="1900-01-29T00:00:00"/>
    <x v="15"/>
    <s v="09/05/2533"/>
    <n v="125"/>
    <n v="2555"/>
    <n v="110"/>
    <d v="2024-10-22T00:00:00"/>
    <n v="231299"/>
    <n v="0"/>
    <n v="0"/>
    <n v="0"/>
    <x v="2"/>
    <x v="2"/>
    <m/>
    <x v="0"/>
    <x v="12"/>
    <x v="0"/>
    <x v="0"/>
    <x v="0"/>
    <x v="2"/>
    <x v="1"/>
    <x v="2"/>
    <x v="3"/>
    <x v="3"/>
    <x v="1"/>
    <x v="29"/>
    <x v="0"/>
    <x v="0"/>
  </r>
  <r>
    <x v="0"/>
    <x v="149"/>
    <x v="0"/>
    <x v="0"/>
    <x v="9"/>
    <d v="2023-08-17T00:00:00"/>
    <x v="1"/>
    <x v="5"/>
    <x v="5"/>
    <x v="8"/>
    <x v="10"/>
    <s v="CMB/EMC/O CIV-ADQ/044/2023"/>
    <d v="2023-08-23T00:00:00"/>
    <x v="0"/>
    <n v="771"/>
    <x v="0"/>
    <x v="148"/>
    <n v="144540"/>
    <x v="39"/>
    <x v="955"/>
    <x v="33"/>
    <x v="5"/>
    <x v="0"/>
    <x v="0"/>
    <x v="0"/>
    <s v="31/08/2023"/>
    <s v="31/08/2023"/>
    <x v="0"/>
    <x v="0"/>
    <x v="20"/>
    <x v="7"/>
    <s v="EDMY LIDYA MAGNE GUTIERREZ"/>
    <d v="2023-09-18T00:00:00"/>
    <s v="CMB/EMC/O.CIV-ADQ/INF-044/2023"/>
    <s v="CD-373"/>
    <s v="CD-373"/>
    <s v="CD-373-B"/>
    <s v="CD-373"/>
    <n v="59170.9"/>
    <s v="CD-373-B"/>
    <m/>
    <s v="INGENIERIA Y  SERVICIOS VALCESFRA - CESAR FRANKLIN VALENCIA AGUILAR"/>
    <x v="0"/>
    <x v="1"/>
    <n v="14"/>
    <x v="0"/>
    <d v="2023-08-29T00:00:00"/>
    <m/>
    <x v="1"/>
    <x v="0"/>
    <x v="0"/>
    <s v="CLQ-23-CD-373/2023 ADQUISICION DE TUBERIA Y ACCESORIOS PVC - CPVC"/>
    <s v="CMB/EMC/O CIV-ADQ/044/2023"/>
    <x v="5"/>
    <n v="40"/>
    <s v="Niple H.PVC DN 1/2&quot;_x000a_KRONA/BRASIL   "/>
    <s v="pza"/>
    <n v="150"/>
    <n v="1.2"/>
    <n v="180"/>
    <x v="0"/>
    <x v="0"/>
    <n v="0"/>
    <n v="0"/>
    <n v="0.17241379310344826"/>
    <n v="0"/>
    <n v="0"/>
    <n v="0"/>
    <d v="1900-01-13T00:00:00"/>
    <x v="1"/>
    <s v="09/05/2535"/>
    <n v="125"/>
    <n v="2555"/>
    <n v="110"/>
    <d v="2024-10-24T00:00:00"/>
    <n v="232045"/>
    <n v="0"/>
    <n v="0"/>
    <n v="0"/>
    <x v="2"/>
    <x v="2"/>
    <m/>
    <x v="0"/>
    <x v="12"/>
    <x v="0"/>
    <x v="0"/>
    <x v="0"/>
    <x v="2"/>
    <x v="1"/>
    <x v="2"/>
    <x v="3"/>
    <x v="3"/>
    <x v="1"/>
    <x v="29"/>
    <x v="0"/>
    <x v="0"/>
  </r>
  <r>
    <x v="0"/>
    <x v="149"/>
    <x v="0"/>
    <x v="0"/>
    <x v="9"/>
    <d v="2023-08-17T00:00:00"/>
    <x v="1"/>
    <x v="5"/>
    <x v="5"/>
    <x v="8"/>
    <x v="10"/>
    <s v="CMB/EMC/O CIV-ADQ/044/2023"/>
    <d v="2023-08-23T00:00:00"/>
    <x v="0"/>
    <n v="771"/>
    <x v="0"/>
    <x v="148"/>
    <n v="144540"/>
    <x v="40"/>
    <x v="956"/>
    <x v="81"/>
    <x v="5"/>
    <x v="0"/>
    <x v="0"/>
    <x v="0"/>
    <s v="31/08/2023"/>
    <s v="31/08/2023"/>
    <x v="0"/>
    <x v="0"/>
    <x v="20"/>
    <x v="7"/>
    <s v="EDMY LIDYA MAGNE GUTIERREZ"/>
    <d v="2023-09-18T00:00:00"/>
    <s v="CMB/EMC/O.CIV-ADQ/INF-044/2023"/>
    <s v="CD-373"/>
    <s v="CD-373"/>
    <s v="CD-373-B"/>
    <s v="CD-373"/>
    <n v="59170.9"/>
    <s v="CD-373-B"/>
    <m/>
    <s v="INGENIERIA Y  SERVICIOS VALCESFRA - CESAR FRANKLIN VALENCIA AGUILAR"/>
    <x v="0"/>
    <x v="1"/>
    <n v="14"/>
    <x v="0"/>
    <d v="2023-08-29T00:00:00"/>
    <m/>
    <x v="1"/>
    <x v="0"/>
    <x v="0"/>
    <s v="CLQ-23-CD-373/2023 ADQUISICION DE TUBERIA Y ACCESORIOS PVC - CPVC"/>
    <s v="CMB/EMC/O CIV-ADQ/044/2023"/>
    <x v="5"/>
    <n v="41"/>
    <s v="Niple H. PVC rosca DN 3/4&quot;_x000a_KRONA/BRASIL   "/>
    <s v="pza"/>
    <n v="50"/>
    <n v="1.65"/>
    <n v="82.5"/>
    <x v="0"/>
    <x v="0"/>
    <n v="0"/>
    <n v="0"/>
    <n v="0.23706896551724138"/>
    <n v="0"/>
    <n v="0"/>
    <n v="0"/>
    <d v="1900-01-13T00:00:00"/>
    <x v="2"/>
    <s v="09/05/2536"/>
    <n v="125"/>
    <n v="2555"/>
    <n v="110"/>
    <d v="2024-10-25T00:00:00"/>
    <n v="232411"/>
    <n v="0"/>
    <n v="0"/>
    <n v="0"/>
    <x v="2"/>
    <x v="2"/>
    <m/>
    <x v="0"/>
    <x v="12"/>
    <x v="0"/>
    <x v="0"/>
    <x v="0"/>
    <x v="2"/>
    <x v="1"/>
    <x v="2"/>
    <x v="3"/>
    <x v="3"/>
    <x v="1"/>
    <x v="29"/>
    <x v="0"/>
    <x v="0"/>
  </r>
  <r>
    <x v="0"/>
    <x v="149"/>
    <x v="0"/>
    <x v="0"/>
    <x v="9"/>
    <d v="2023-08-17T00:00:00"/>
    <x v="1"/>
    <x v="5"/>
    <x v="5"/>
    <x v="8"/>
    <x v="10"/>
    <s v="CMB/EMC/O CIV-ADQ/044/2023"/>
    <d v="2023-08-23T00:00:00"/>
    <x v="0"/>
    <n v="771"/>
    <x v="0"/>
    <x v="148"/>
    <n v="144540"/>
    <x v="41"/>
    <x v="957"/>
    <x v="81"/>
    <x v="5"/>
    <x v="0"/>
    <x v="0"/>
    <x v="0"/>
    <s v="31/08/2023"/>
    <s v="31/08/2023"/>
    <x v="0"/>
    <x v="0"/>
    <x v="20"/>
    <x v="7"/>
    <s v="EDMY LIDYA MAGNE GUTIERREZ"/>
    <d v="2023-09-18T00:00:00"/>
    <s v="CMB/EMC/O.CIV-ADQ/INF-044/2023"/>
    <s v="CD-373"/>
    <s v="CD-373"/>
    <s v="CD-373-B"/>
    <s v="CD-373"/>
    <n v="59170.9"/>
    <s v="CD-373-B"/>
    <m/>
    <s v="INGENIERIA Y  SERVICIOS VALCESFRA - CESAR FRANKLIN VALENCIA AGUILAR"/>
    <x v="0"/>
    <x v="1"/>
    <n v="14"/>
    <x v="0"/>
    <d v="2023-08-29T00:00:00"/>
    <m/>
    <x v="1"/>
    <x v="0"/>
    <x v="0"/>
    <s v="CLQ-23-CD-373/2023 ADQUISICION DE TUBERIA Y ACCESORIOS PVC - CPVC"/>
    <s v="CMB/EMC/O CIV-ADQ/044/2023"/>
    <x v="5"/>
    <n v="42"/>
    <s v="Reducción BUJE PVC E-40 S. DN 2&quot; X 1 1/2&quot; _x000a_PAVCO/COLOMBIA "/>
    <s v="pza"/>
    <n v="50"/>
    <n v="7.2"/>
    <n v="360"/>
    <x v="0"/>
    <x v="0"/>
    <n v="0"/>
    <n v="0"/>
    <n v="1.0344827586206897"/>
    <n v="0"/>
    <n v="0"/>
    <n v="0"/>
    <d v="1900-01-13T00:00:00"/>
    <x v="17"/>
    <s v="09/05/2537"/>
    <n v="125"/>
    <n v="2555"/>
    <n v="110"/>
    <d v="2024-10-26T00:00:00"/>
    <n v="232776"/>
    <n v="0"/>
    <n v="0"/>
    <n v="0"/>
    <x v="2"/>
    <x v="2"/>
    <m/>
    <x v="0"/>
    <x v="12"/>
    <x v="0"/>
    <x v="0"/>
    <x v="0"/>
    <x v="2"/>
    <x v="1"/>
    <x v="2"/>
    <x v="3"/>
    <x v="3"/>
    <x v="1"/>
    <x v="29"/>
    <x v="0"/>
    <x v="0"/>
  </r>
  <r>
    <x v="0"/>
    <x v="149"/>
    <x v="0"/>
    <x v="0"/>
    <x v="9"/>
    <d v="2023-08-17T00:00:00"/>
    <x v="1"/>
    <x v="5"/>
    <x v="5"/>
    <x v="8"/>
    <x v="10"/>
    <s v="CMB/EMC/O CIV-ADQ/044/2023"/>
    <d v="2023-08-23T00:00:00"/>
    <x v="0"/>
    <n v="771"/>
    <x v="0"/>
    <x v="148"/>
    <n v="144540"/>
    <x v="42"/>
    <x v="958"/>
    <x v="78"/>
    <x v="5"/>
    <x v="0"/>
    <x v="0"/>
    <x v="0"/>
    <s v="31/08/2023"/>
    <s v="31/08/2023"/>
    <x v="0"/>
    <x v="0"/>
    <x v="20"/>
    <x v="7"/>
    <s v="EDMY LIDYA MAGNE GUTIERREZ"/>
    <d v="2023-09-18T00:00:00"/>
    <s v="CMB/EMC/O.CIV-ADQ/INF-044/2023"/>
    <s v="CD-373"/>
    <s v="CD-373"/>
    <s v="CD-373-B"/>
    <s v="CD-373"/>
    <n v="59170.9"/>
    <s v="CD-373-B"/>
    <m/>
    <s v="INGENIERIA Y  SERVICIOS VALCESFRA - CESAR FRANKLIN VALENCIA AGUILAR"/>
    <x v="0"/>
    <x v="1"/>
    <n v="14"/>
    <x v="0"/>
    <d v="2023-08-29T00:00:00"/>
    <m/>
    <x v="1"/>
    <x v="0"/>
    <x v="0"/>
    <s v="CLQ-23-CD-373/2023 ADQUISICION DE TUBERIA Y ACCESORIOS PVC - CPVC"/>
    <s v="CMB/EMC/O CIV-ADQ/044/2023"/>
    <x v="5"/>
    <n v="43"/>
    <s v="Reducción BUJE PVC E-40 S. DN 4&quot; X 2&quot; _x000a_PAVCO/COLOMBIA "/>
    <s v="pza"/>
    <n v="25"/>
    <n v="36.1"/>
    <n v="902.5"/>
    <x v="0"/>
    <x v="0"/>
    <n v="0"/>
    <n v="0"/>
    <n v="5.1867816091954024"/>
    <n v="0"/>
    <n v="0"/>
    <n v="0"/>
    <d v="1900-01-13T00:00:00"/>
    <x v="5"/>
    <s v="09/05/2538"/>
    <n v="125"/>
    <n v="2555"/>
    <n v="110"/>
    <d v="2024-10-27T00:00:00"/>
    <n v="233141"/>
    <n v="0"/>
    <n v="0"/>
    <n v="0"/>
    <x v="2"/>
    <x v="2"/>
    <m/>
    <x v="0"/>
    <x v="12"/>
    <x v="0"/>
    <x v="0"/>
    <x v="0"/>
    <x v="2"/>
    <x v="1"/>
    <x v="2"/>
    <x v="3"/>
    <x v="3"/>
    <x v="1"/>
    <x v="29"/>
    <x v="0"/>
    <x v="0"/>
  </r>
  <r>
    <x v="0"/>
    <x v="149"/>
    <x v="0"/>
    <x v="0"/>
    <x v="9"/>
    <d v="2023-08-17T00:00:00"/>
    <x v="1"/>
    <x v="5"/>
    <x v="5"/>
    <x v="8"/>
    <x v="10"/>
    <s v="CMB/EMC/O CIV-ADQ/044/2023"/>
    <d v="2023-08-23T00:00:00"/>
    <x v="0"/>
    <n v="771"/>
    <x v="0"/>
    <x v="148"/>
    <n v="144540"/>
    <x v="43"/>
    <x v="959"/>
    <x v="78"/>
    <x v="5"/>
    <x v="0"/>
    <x v="0"/>
    <x v="0"/>
    <s v="31/08/2023"/>
    <s v="31/08/2023"/>
    <x v="0"/>
    <x v="0"/>
    <x v="20"/>
    <x v="7"/>
    <s v="EDMY LIDYA MAGNE GUTIERREZ"/>
    <d v="2023-09-18T00:00:00"/>
    <s v="CMB/EMC/O.CIV-ADQ/INF-044/2023"/>
    <s v="CD-373"/>
    <s v="CD-373"/>
    <s v="CD-373-B"/>
    <s v="CD-373"/>
    <n v="59170.9"/>
    <s v="CD-373-B"/>
    <m/>
    <s v="INGENIERIA Y  SERVICIOS VALCESFRA - CESAR FRANKLIN VALENCIA AGUILAR"/>
    <x v="0"/>
    <x v="1"/>
    <n v="14"/>
    <x v="0"/>
    <d v="2023-08-29T00:00:00"/>
    <m/>
    <x v="1"/>
    <x v="0"/>
    <x v="0"/>
    <s v="CLQ-23-CD-373/2023 ADQUISICION DE TUBERIA Y ACCESORIOS PVC - CPVC"/>
    <s v="CMB/EMC/O CIV-ADQ/044/2023"/>
    <x v="5"/>
    <n v="44"/>
    <s v="Reducción de 4&quot; a 2&quot; _x000a_TIGRE/BRASIL "/>
    <s v="pza"/>
    <n v="25"/>
    <n v="31.2"/>
    <n v="780"/>
    <x v="0"/>
    <x v="0"/>
    <n v="0"/>
    <n v="0"/>
    <n v="4.4827586206896548"/>
    <n v="0"/>
    <n v="0"/>
    <n v="0"/>
    <d v="1900-01-13T00:00:00"/>
    <x v="7"/>
    <s v="09/05/2539"/>
    <n v="125"/>
    <n v="2555"/>
    <n v="110"/>
    <d v="2024-10-28T00:00:00"/>
    <n v="233506"/>
    <n v="0"/>
    <n v="0"/>
    <n v="0"/>
    <x v="2"/>
    <x v="2"/>
    <m/>
    <x v="0"/>
    <x v="12"/>
    <x v="0"/>
    <x v="0"/>
    <x v="0"/>
    <x v="2"/>
    <x v="1"/>
    <x v="2"/>
    <x v="3"/>
    <x v="3"/>
    <x v="1"/>
    <x v="29"/>
    <x v="0"/>
    <x v="0"/>
  </r>
  <r>
    <x v="0"/>
    <x v="149"/>
    <x v="0"/>
    <x v="0"/>
    <x v="9"/>
    <d v="2023-08-17T00:00:00"/>
    <x v="1"/>
    <x v="5"/>
    <x v="5"/>
    <x v="8"/>
    <x v="10"/>
    <s v="CMB/EMC/O CIV-ADQ/044/2023"/>
    <d v="2023-08-23T00:00:00"/>
    <x v="0"/>
    <n v="771"/>
    <x v="0"/>
    <x v="148"/>
    <n v="144540"/>
    <x v="44"/>
    <x v="960"/>
    <x v="78"/>
    <x v="5"/>
    <x v="0"/>
    <x v="0"/>
    <x v="0"/>
    <s v="31/08/2023"/>
    <s v="31/08/2023"/>
    <x v="0"/>
    <x v="0"/>
    <x v="20"/>
    <x v="7"/>
    <s v="EDMY LIDYA MAGNE GUTIERREZ"/>
    <d v="2023-09-18T00:00:00"/>
    <s v="CMB/EMC/O.CIV-ADQ/INF-044/2023"/>
    <s v="CD-373"/>
    <s v="CD-373"/>
    <s v="CD-373-B"/>
    <s v="CD-373"/>
    <n v="59170.9"/>
    <s v="CD-373-B"/>
    <m/>
    <s v="INGENIERIA Y  SERVICIOS VALCESFRA - CESAR FRANKLIN VALENCIA AGUILAR"/>
    <x v="0"/>
    <x v="1"/>
    <n v="14"/>
    <x v="0"/>
    <d v="2023-08-29T00:00:00"/>
    <m/>
    <x v="1"/>
    <x v="0"/>
    <x v="0"/>
    <s v="CLQ-23-CD-373/2023 ADQUISICION DE TUBERIA Y ACCESORIOS PVC - CPVC"/>
    <s v="CMB/EMC/O CIV-ADQ/044/2023"/>
    <x v="5"/>
    <n v="45"/>
    <s v="Reducción BUJE PVC ROSCA DN 3/4&quot;X 1/2&quot; _x000a_KRONA/BRASIL   "/>
    <s v="pza"/>
    <n v="25"/>
    <n v="1.2"/>
    <n v="30"/>
    <x v="0"/>
    <x v="0"/>
    <n v="0"/>
    <n v="0"/>
    <n v="0.17241379310344826"/>
    <n v="0"/>
    <n v="0"/>
    <n v="0"/>
    <d v="1900-01-13T00:00:00"/>
    <x v="8"/>
    <s v="09/05/2540"/>
    <n v="125"/>
    <n v="2555"/>
    <n v="110"/>
    <d v="2024-10-29T00:00:00"/>
    <n v="233872"/>
    <n v="0"/>
    <n v="0"/>
    <n v="0"/>
    <x v="2"/>
    <x v="2"/>
    <m/>
    <x v="0"/>
    <x v="12"/>
    <x v="0"/>
    <x v="0"/>
    <x v="0"/>
    <x v="2"/>
    <x v="1"/>
    <x v="2"/>
    <x v="3"/>
    <x v="3"/>
    <x v="1"/>
    <x v="29"/>
    <x v="0"/>
    <x v="0"/>
  </r>
  <r>
    <x v="0"/>
    <x v="149"/>
    <x v="0"/>
    <x v="0"/>
    <x v="9"/>
    <d v="2023-08-17T00:00:00"/>
    <x v="1"/>
    <x v="5"/>
    <x v="5"/>
    <x v="8"/>
    <x v="10"/>
    <s v="CMB/EMC/O CIV-ADQ/044/2023"/>
    <d v="2023-08-23T00:00:00"/>
    <x v="0"/>
    <n v="771"/>
    <x v="0"/>
    <x v="148"/>
    <n v="144540"/>
    <x v="45"/>
    <x v="961"/>
    <x v="78"/>
    <x v="69"/>
    <x v="0"/>
    <x v="0"/>
    <x v="0"/>
    <s v="31/08/2023"/>
    <s v="31/08/2023"/>
    <x v="0"/>
    <x v="0"/>
    <x v="20"/>
    <x v="7"/>
    <s v="EDMY LIDYA MAGNE GUTIERREZ"/>
    <d v="2023-09-18T00:00:00"/>
    <s v="CMB/EMC/O.CIV-ADQ/INF-044/2023"/>
    <s v="CD-373"/>
    <s v="CD-373"/>
    <s v="CD-373-B"/>
    <s v="CD-373"/>
    <n v="59170.9"/>
    <s v="CD-373-B"/>
    <m/>
    <s v="INGENIERIA Y  SERVICIOS VALCESFRA - CESAR FRANKLIN VALENCIA AGUILAR"/>
    <x v="0"/>
    <x v="1"/>
    <n v="14"/>
    <x v="0"/>
    <d v="2023-08-29T00:00:00"/>
    <m/>
    <x v="1"/>
    <x v="0"/>
    <x v="0"/>
    <s v="CLQ-23-CD-373/2023 ADQUISICION DE TUBERIA Y ACCESORIOS PVC - CPVC"/>
    <s v="CMB/EMC/O CIV-ADQ/044/2023"/>
    <x v="5"/>
    <n v="46"/>
    <s v="SELLAROSCA H3 POMO 125cc   "/>
    <s v="pomo"/>
    <n v="25"/>
    <n v="43.6"/>
    <n v="1090"/>
    <x v="0"/>
    <x v="0"/>
    <n v="0"/>
    <n v="0"/>
    <n v="6.264367816091954"/>
    <n v="0"/>
    <n v="0"/>
    <n v="0"/>
    <d v="1900-01-13T00:00:00"/>
    <x v="12"/>
    <s v="09/05/2541"/>
    <n v="125"/>
    <n v="2555"/>
    <n v="110"/>
    <d v="2024-10-30T00:00:00"/>
    <n v="234237"/>
    <n v="0"/>
    <n v="0"/>
    <n v="0"/>
    <x v="2"/>
    <x v="2"/>
    <m/>
    <x v="0"/>
    <x v="12"/>
    <x v="0"/>
    <x v="0"/>
    <x v="0"/>
    <x v="2"/>
    <x v="1"/>
    <x v="2"/>
    <x v="3"/>
    <x v="3"/>
    <x v="1"/>
    <x v="29"/>
    <x v="0"/>
    <x v="0"/>
  </r>
  <r>
    <x v="0"/>
    <x v="149"/>
    <x v="0"/>
    <x v="0"/>
    <x v="9"/>
    <d v="2023-08-17T00:00:00"/>
    <x v="1"/>
    <x v="5"/>
    <x v="5"/>
    <x v="8"/>
    <x v="10"/>
    <s v="CMB/EMC/O CIV-ADQ/044/2023"/>
    <d v="2023-08-23T00:00:00"/>
    <x v="0"/>
    <n v="771"/>
    <x v="0"/>
    <x v="148"/>
    <n v="144540"/>
    <x v="46"/>
    <x v="962"/>
    <x v="78"/>
    <x v="5"/>
    <x v="0"/>
    <x v="0"/>
    <x v="0"/>
    <s v="31/08/2023"/>
    <s v="31/08/2023"/>
    <x v="0"/>
    <x v="0"/>
    <x v="20"/>
    <x v="7"/>
    <s v="EDMY LIDYA MAGNE GUTIERREZ"/>
    <d v="2023-09-18T00:00:00"/>
    <s v="CMB/EMC/O.CIV-ADQ/INF-044/2023"/>
    <s v="CD-373"/>
    <s v="CD-373"/>
    <s v="CD-373-A"/>
    <s v="CD-373"/>
    <n v="18815"/>
    <s v="CD-373-A"/>
    <m/>
    <s v="FERROCENTRO - ARMANDO VARGAS MEDINA"/>
    <x v="0"/>
    <x v="1"/>
    <n v="30"/>
    <x v="0"/>
    <d v="2023-08-31T00:00:00"/>
    <m/>
    <x v="1"/>
    <x v="0"/>
    <x v="0"/>
    <s v="CLQ-23-CD-373/2023 ADQUISICION DE TUBERIA Y ACCESORIOS PVC - CPVC"/>
    <s v="CMB/EMC/O CIV-ADQ/044/2023"/>
    <x v="5"/>
    <n v="47"/>
    <s v="Tapa de Inodoro _x000a_ASTRA/PERU "/>
    <s v="pza"/>
    <n v="25"/>
    <n v="43"/>
    <n v="1075"/>
    <x v="0"/>
    <x v="0"/>
    <n v="0"/>
    <n v="0"/>
    <n v="6.1781609195402298"/>
    <n v="0"/>
    <n v="0"/>
    <n v="0"/>
    <d v="1900-01-29T00:00:00"/>
    <x v="13"/>
    <s v="09/05/2542"/>
    <n v="125"/>
    <n v="2555"/>
    <n v="110"/>
    <d v="2024-10-31T00:00:00"/>
    <n v="234586"/>
    <n v="0"/>
    <n v="0"/>
    <n v="0"/>
    <x v="2"/>
    <x v="2"/>
    <m/>
    <x v="0"/>
    <x v="12"/>
    <x v="0"/>
    <x v="0"/>
    <x v="0"/>
    <x v="2"/>
    <x v="1"/>
    <x v="2"/>
    <x v="3"/>
    <x v="3"/>
    <x v="1"/>
    <x v="29"/>
    <x v="0"/>
    <x v="0"/>
  </r>
  <r>
    <x v="0"/>
    <x v="149"/>
    <x v="0"/>
    <x v="0"/>
    <x v="9"/>
    <d v="2023-08-17T00:00:00"/>
    <x v="1"/>
    <x v="5"/>
    <x v="5"/>
    <x v="8"/>
    <x v="10"/>
    <s v="CMB/EMC/O CIV-ADQ/044/2023"/>
    <d v="2023-08-23T00:00:00"/>
    <x v="0"/>
    <n v="771"/>
    <x v="0"/>
    <x v="148"/>
    <n v="144540"/>
    <x v="47"/>
    <x v="963"/>
    <x v="5"/>
    <x v="5"/>
    <x v="0"/>
    <x v="0"/>
    <x v="0"/>
    <s v="31/08/2023"/>
    <s v="31/08/2023"/>
    <x v="0"/>
    <x v="0"/>
    <x v="20"/>
    <x v="7"/>
    <s v="EDMY LIDYA MAGNE GUTIERREZ"/>
    <d v="2023-09-18T00:00:00"/>
    <s v="CMB/EMC/O.CIV-ADQ/INF-044/2023"/>
    <s v="CD-373"/>
    <s v="CD-373"/>
    <s v="CD-373-B"/>
    <s v="CD-373"/>
    <n v="59170.9"/>
    <s v="CD-373-B"/>
    <m/>
    <s v="INGENIERIA Y  SERVICIOS VALCESFRA - CESAR FRANKLIN VALENCIA AGUILAR"/>
    <x v="0"/>
    <x v="1"/>
    <n v="14"/>
    <x v="0"/>
    <d v="2023-08-29T00:00:00"/>
    <m/>
    <x v="1"/>
    <x v="0"/>
    <x v="0"/>
    <s v="CLQ-23-CD-373/2023 ADQUISICION DE TUBERIA Y ACCESORIOS PVC - CPVC"/>
    <s v="CMB/EMC/O CIV-ADQ/044/2023"/>
    <x v="5"/>
    <n v="48"/>
    <s v="Tapon rosca macho 1/2&quot; PVc  _x000a_KRONA/BRASIL   "/>
    <s v="pza"/>
    <n v="100"/>
    <n v="0.7"/>
    <n v="70"/>
    <x v="0"/>
    <x v="0"/>
    <n v="0"/>
    <n v="0"/>
    <n v="0.10057471264367815"/>
    <n v="0"/>
    <n v="0"/>
    <n v="0"/>
    <d v="1900-01-13T00:00:00"/>
    <x v="11"/>
    <s v="09/05/2543"/>
    <n v="125"/>
    <n v="2555"/>
    <n v="110"/>
    <d v="2024-11-01T00:00:00"/>
    <n v="234967"/>
    <n v="0"/>
    <n v="0"/>
    <n v="0"/>
    <x v="2"/>
    <x v="2"/>
    <m/>
    <x v="0"/>
    <x v="12"/>
    <x v="0"/>
    <x v="0"/>
    <x v="0"/>
    <x v="2"/>
    <x v="1"/>
    <x v="2"/>
    <x v="3"/>
    <x v="3"/>
    <x v="1"/>
    <x v="29"/>
    <x v="0"/>
    <x v="0"/>
  </r>
  <r>
    <x v="0"/>
    <x v="149"/>
    <x v="0"/>
    <x v="0"/>
    <x v="9"/>
    <d v="2023-08-17T00:00:00"/>
    <x v="1"/>
    <x v="5"/>
    <x v="5"/>
    <x v="8"/>
    <x v="10"/>
    <s v="CMB/EMC/O CIV-ADQ/044/2023"/>
    <d v="2023-08-23T00:00:00"/>
    <x v="0"/>
    <n v="771"/>
    <x v="0"/>
    <x v="148"/>
    <n v="144540"/>
    <x v="48"/>
    <x v="964"/>
    <x v="78"/>
    <x v="5"/>
    <x v="0"/>
    <x v="0"/>
    <x v="0"/>
    <s v="31/08/2023"/>
    <s v="31/08/2023"/>
    <x v="0"/>
    <x v="0"/>
    <x v="20"/>
    <x v="7"/>
    <s v="EDMY LIDYA MAGNE GUTIERREZ"/>
    <d v="2023-09-18T00:00:00"/>
    <s v="CMB/EMC/O.CIV-ADQ/INF-044/2023"/>
    <s v="CD-373"/>
    <s v="CD-373"/>
    <s v="CD-373-B"/>
    <s v="CD-373"/>
    <n v="59170.9"/>
    <s v="CD-373-B"/>
    <m/>
    <s v="INGENIERIA Y  SERVICIOS VALCESFRA - CESAR FRANKLIN VALENCIA AGUILAR"/>
    <x v="0"/>
    <x v="1"/>
    <n v="14"/>
    <x v="0"/>
    <d v="2023-08-29T00:00:00"/>
    <m/>
    <x v="1"/>
    <x v="0"/>
    <x v="0"/>
    <s v="CLQ-23-CD-373/2023 ADQUISICION DE TUBERIA Y ACCESORIOS PVC - CPVC"/>
    <s v="CMB/EMC/O CIV-ADQ/044/2023"/>
    <x v="5"/>
    <n v="49"/>
    <s v="Tapon rosca macho 3/4&quot; PVc  _x000a_KRONA/BRASIL   "/>
    <s v="pza"/>
    <n v="25"/>
    <n v="1.5"/>
    <n v="37.5"/>
    <x v="0"/>
    <x v="0"/>
    <n v="0"/>
    <n v="0"/>
    <n v="0.21551724137931036"/>
    <n v="0"/>
    <n v="0"/>
    <n v="0"/>
    <d v="1900-01-13T00:00:00"/>
    <x v="14"/>
    <s v="09/05/2544"/>
    <n v="125"/>
    <n v="2555"/>
    <n v="110"/>
    <d v="2024-11-02T00:00:00"/>
    <n v="235333"/>
    <n v="0"/>
    <n v="0"/>
    <n v="0"/>
    <x v="2"/>
    <x v="2"/>
    <m/>
    <x v="0"/>
    <x v="12"/>
    <x v="0"/>
    <x v="0"/>
    <x v="0"/>
    <x v="2"/>
    <x v="1"/>
    <x v="2"/>
    <x v="3"/>
    <x v="3"/>
    <x v="1"/>
    <x v="29"/>
    <x v="0"/>
    <x v="0"/>
  </r>
  <r>
    <x v="0"/>
    <x v="149"/>
    <x v="0"/>
    <x v="0"/>
    <x v="9"/>
    <d v="2023-08-17T00:00:00"/>
    <x v="1"/>
    <x v="5"/>
    <x v="5"/>
    <x v="8"/>
    <x v="10"/>
    <s v="CMB/EMC/O CIV-ADQ/044/2023"/>
    <d v="2023-08-23T00:00:00"/>
    <x v="0"/>
    <n v="771"/>
    <x v="0"/>
    <x v="148"/>
    <n v="144540"/>
    <x v="49"/>
    <x v="965"/>
    <x v="78"/>
    <x v="5"/>
    <x v="0"/>
    <x v="0"/>
    <x v="0"/>
    <s v="31/08/2023"/>
    <s v="31/08/2023"/>
    <x v="0"/>
    <x v="0"/>
    <x v="20"/>
    <x v="7"/>
    <s v="EDMY LIDYA MAGNE GUTIERREZ"/>
    <d v="2023-09-18T00:00:00"/>
    <s v="CMB/EMC/O.CIV-ADQ/INF-044/2023"/>
    <s v="CD-373"/>
    <s v="CD-373"/>
    <s v="CD-373-A"/>
    <s v="CD-373"/>
    <n v="18815"/>
    <s v="CD-373-A"/>
    <m/>
    <s v="FERROCENTRO - ARMANDO VARGAS MEDINA"/>
    <x v="0"/>
    <x v="1"/>
    <n v="30"/>
    <x v="0"/>
    <d v="2023-08-31T00:00:00"/>
    <m/>
    <x v="1"/>
    <x v="0"/>
    <x v="0"/>
    <s v="CLQ-23-CD-373/2023 ADQUISICION DE TUBERIA Y ACCESORIOS PVC - CPVC"/>
    <s v="CMB/EMC/O CIV-ADQ/044/2023"/>
    <x v="5"/>
    <n v="50"/>
    <s v="Tee 1 1/2&quot; PVC  _x000a_NACIONAL "/>
    <s v="pza"/>
    <n v="25"/>
    <n v="4"/>
    <n v="100"/>
    <x v="0"/>
    <x v="0"/>
    <n v="0"/>
    <n v="0"/>
    <n v="0.57471264367816088"/>
    <n v="0"/>
    <n v="0"/>
    <n v="0"/>
    <d v="1900-01-29T00:00:00"/>
    <x v="15"/>
    <s v="09/05/2545"/>
    <n v="125"/>
    <n v="2555"/>
    <n v="110"/>
    <d v="2024-11-03T00:00:00"/>
    <n v="235682"/>
    <n v="0"/>
    <n v="0"/>
    <n v="0"/>
    <x v="2"/>
    <x v="2"/>
    <m/>
    <x v="0"/>
    <x v="12"/>
    <x v="0"/>
    <x v="0"/>
    <x v="0"/>
    <x v="2"/>
    <x v="1"/>
    <x v="2"/>
    <x v="3"/>
    <x v="3"/>
    <x v="1"/>
    <x v="29"/>
    <x v="0"/>
    <x v="0"/>
  </r>
  <r>
    <x v="0"/>
    <x v="149"/>
    <x v="0"/>
    <x v="0"/>
    <x v="9"/>
    <d v="2023-08-17T00:00:00"/>
    <x v="1"/>
    <x v="5"/>
    <x v="5"/>
    <x v="8"/>
    <x v="10"/>
    <s v="CMB/EMC/O CIV-ADQ/044/2023"/>
    <d v="2023-08-23T00:00:00"/>
    <x v="0"/>
    <n v="771"/>
    <x v="0"/>
    <x v="148"/>
    <n v="144540"/>
    <x v="50"/>
    <x v="966"/>
    <x v="78"/>
    <x v="5"/>
    <x v="0"/>
    <x v="0"/>
    <x v="0"/>
    <s v="31/08/2023"/>
    <s v="31/08/2023"/>
    <x v="0"/>
    <x v="0"/>
    <x v="20"/>
    <x v="7"/>
    <s v="EDMY LIDYA MAGNE GUTIERREZ"/>
    <d v="2023-09-18T00:00:00"/>
    <s v="CMB/EMC/O.CIV-ADQ/INF-044/2023"/>
    <s v="CD-373"/>
    <s v="CD-373"/>
    <s v="CD-373-A"/>
    <s v="CD-373"/>
    <n v="18815"/>
    <s v="CD-373-A"/>
    <m/>
    <s v="FERROCENTRO - ARMANDO VARGAS MEDINA"/>
    <x v="0"/>
    <x v="1"/>
    <n v="30"/>
    <x v="0"/>
    <d v="2023-08-31T00:00:00"/>
    <m/>
    <x v="1"/>
    <x v="0"/>
    <x v="0"/>
    <s v="CLQ-23-CD-373/2023 ADQUISICION DE TUBERIA Y ACCESORIOS PVC - CPVC"/>
    <s v="CMB/EMC/O CIV-ADQ/044/2023"/>
    <x v="5"/>
    <n v="51"/>
    <s v="Tee 2&quot; PVC  _x000a_NACIONAL "/>
    <s v="pza"/>
    <n v="25"/>
    <n v="7.5"/>
    <n v="187.5"/>
    <x v="0"/>
    <x v="0"/>
    <n v="0"/>
    <n v="0"/>
    <n v="1.0775862068965518"/>
    <n v="0"/>
    <n v="0"/>
    <n v="0"/>
    <d v="1900-01-29T00:00:00"/>
    <x v="16"/>
    <s v="09/05/2546"/>
    <n v="125"/>
    <n v="2555"/>
    <n v="110"/>
    <d v="2024-11-04T00:00:00"/>
    <n v="236047"/>
    <n v="0"/>
    <n v="0"/>
    <n v="0"/>
    <x v="2"/>
    <x v="2"/>
    <m/>
    <x v="0"/>
    <x v="12"/>
    <x v="0"/>
    <x v="0"/>
    <x v="0"/>
    <x v="2"/>
    <x v="1"/>
    <x v="2"/>
    <x v="3"/>
    <x v="3"/>
    <x v="1"/>
    <x v="29"/>
    <x v="0"/>
    <x v="0"/>
  </r>
  <r>
    <x v="0"/>
    <x v="149"/>
    <x v="0"/>
    <x v="0"/>
    <x v="9"/>
    <d v="2023-08-17T00:00:00"/>
    <x v="1"/>
    <x v="5"/>
    <x v="5"/>
    <x v="8"/>
    <x v="10"/>
    <s v="CMB/EMC/O CIV-ADQ/044/2023"/>
    <d v="2023-08-23T00:00:00"/>
    <x v="0"/>
    <n v="771"/>
    <x v="0"/>
    <x v="148"/>
    <n v="144540"/>
    <x v="51"/>
    <x v="967"/>
    <x v="5"/>
    <x v="5"/>
    <x v="0"/>
    <x v="0"/>
    <x v="0"/>
    <s v="31/08/2023"/>
    <s v="31/08/2023"/>
    <x v="0"/>
    <x v="0"/>
    <x v="20"/>
    <x v="7"/>
    <s v="EDMY LIDYA MAGNE GUTIERREZ"/>
    <d v="2023-09-18T00:00:00"/>
    <s v="CMB/EMC/O.CIV-ADQ/INF-044/2023"/>
    <s v="CD-373"/>
    <s v="CD-373"/>
    <s v="CD-373-A"/>
    <s v="CD-373"/>
    <n v="18815"/>
    <s v="CD-373-A"/>
    <m/>
    <s v="FERROCENTRO - ARMANDO VARGAS MEDINA"/>
    <x v="0"/>
    <x v="1"/>
    <n v="30"/>
    <x v="0"/>
    <d v="2023-08-31T00:00:00"/>
    <m/>
    <x v="1"/>
    <x v="0"/>
    <x v="0"/>
    <s v="CLQ-23-CD-373/2023 ADQUISICION DE TUBERIA Y ACCESORIOS PVC - CPVC"/>
    <s v="CMB/EMC/O CIV-ADQ/044/2023"/>
    <x v="5"/>
    <n v="52"/>
    <s v="Tee 3/4&quot;  PAVCO_x000a_NACIONAL "/>
    <s v="pza"/>
    <n v="100"/>
    <n v="5.6"/>
    <n v="560"/>
    <x v="0"/>
    <x v="0"/>
    <n v="0"/>
    <n v="0"/>
    <n v="0.80459770114942519"/>
    <n v="0"/>
    <n v="0"/>
    <n v="0"/>
    <d v="1900-01-29T00:00:00"/>
    <x v="1"/>
    <s v="09/05/2547"/>
    <n v="125"/>
    <n v="2555"/>
    <n v="110"/>
    <d v="2024-11-05T00:00:00"/>
    <n v="236412"/>
    <n v="0"/>
    <n v="0"/>
    <n v="0"/>
    <x v="2"/>
    <x v="2"/>
    <m/>
    <x v="0"/>
    <x v="12"/>
    <x v="0"/>
    <x v="0"/>
    <x v="0"/>
    <x v="2"/>
    <x v="1"/>
    <x v="2"/>
    <x v="3"/>
    <x v="3"/>
    <x v="1"/>
    <x v="29"/>
    <x v="0"/>
    <x v="0"/>
  </r>
  <r>
    <x v="0"/>
    <x v="149"/>
    <x v="0"/>
    <x v="0"/>
    <x v="9"/>
    <d v="2023-08-17T00:00:00"/>
    <x v="1"/>
    <x v="5"/>
    <x v="5"/>
    <x v="8"/>
    <x v="10"/>
    <s v="CMB/EMC/O CIV-ADQ/044/2023"/>
    <d v="2023-08-23T00:00:00"/>
    <x v="0"/>
    <n v="771"/>
    <x v="0"/>
    <x v="148"/>
    <n v="144540"/>
    <x v="52"/>
    <x v="968"/>
    <x v="33"/>
    <x v="5"/>
    <x v="0"/>
    <x v="0"/>
    <x v="0"/>
    <s v="31/08/2023"/>
    <s v="31/08/2023"/>
    <x v="0"/>
    <x v="0"/>
    <x v="20"/>
    <x v="7"/>
    <s v="EDMY LIDYA MAGNE GUTIERREZ"/>
    <d v="2023-09-18T00:00:00"/>
    <s v="CMB/EMC/O.CIV-ADQ/INF-044/2023"/>
    <s v="CD-373"/>
    <s v="CD-373"/>
    <s v="CD-373-B"/>
    <s v="CD-373"/>
    <n v="59170.9"/>
    <s v="CD-373-B"/>
    <m/>
    <s v="INGENIERIA Y  SERVICIOS VALCESFRA - CESAR FRANKLIN VALENCIA AGUILAR"/>
    <x v="0"/>
    <x v="1"/>
    <n v="14"/>
    <x v="0"/>
    <d v="2023-08-29T00:00:00"/>
    <m/>
    <x v="1"/>
    <x v="0"/>
    <x v="0"/>
    <s v="CLQ-23-CD-373/2023 ADQUISICION DE TUBERIA Y ACCESORIOS PVC - CPVC"/>
    <s v="CMB/EMC/O CIV-ADQ/044/2023"/>
    <x v="5"/>
    <n v="53"/>
    <s v="Tee rosca 1/2&quot;_x000a_TIGRE/BRASIL "/>
    <s v="pza"/>
    <n v="150"/>
    <n v="3.3"/>
    <n v="495"/>
    <x v="0"/>
    <x v="0"/>
    <n v="0"/>
    <n v="0"/>
    <n v="0.47413793103448276"/>
    <n v="0"/>
    <n v="0"/>
    <n v="0"/>
    <d v="1900-01-13T00:00:00"/>
    <x v="2"/>
    <s v="09/05/2548"/>
    <n v="125"/>
    <n v="2555"/>
    <n v="110"/>
    <d v="2024-11-06T00:00:00"/>
    <n v="236794"/>
    <n v="0"/>
    <n v="0"/>
    <n v="0"/>
    <x v="2"/>
    <x v="2"/>
    <m/>
    <x v="0"/>
    <x v="12"/>
    <x v="0"/>
    <x v="0"/>
    <x v="0"/>
    <x v="2"/>
    <x v="1"/>
    <x v="2"/>
    <x v="3"/>
    <x v="3"/>
    <x v="1"/>
    <x v="29"/>
    <x v="0"/>
    <x v="0"/>
  </r>
  <r>
    <x v="0"/>
    <x v="149"/>
    <x v="0"/>
    <x v="0"/>
    <x v="9"/>
    <d v="2023-08-17T00:00:00"/>
    <x v="1"/>
    <x v="5"/>
    <x v="5"/>
    <x v="8"/>
    <x v="10"/>
    <s v="CMB/EMC/O CIV-ADQ/044/2023"/>
    <d v="2023-08-23T00:00:00"/>
    <x v="0"/>
    <n v="771"/>
    <x v="0"/>
    <x v="148"/>
    <n v="144540"/>
    <x v="53"/>
    <x v="969"/>
    <x v="81"/>
    <x v="5"/>
    <x v="0"/>
    <x v="0"/>
    <x v="0"/>
    <s v="31/08/2023"/>
    <s v="31/08/2023"/>
    <x v="0"/>
    <x v="0"/>
    <x v="20"/>
    <x v="7"/>
    <s v="EDMY LIDYA MAGNE GUTIERREZ"/>
    <d v="2023-09-18T00:00:00"/>
    <s v="CMB/EMC/O.CIV-ADQ/INF-044/2023"/>
    <s v="CD-373"/>
    <s v="CD-373"/>
    <s v="CD-373-B"/>
    <s v="CD-373"/>
    <n v="59170.9"/>
    <s v="CD-373-B"/>
    <m/>
    <s v="INGENIERIA Y  SERVICIOS VALCESFRA - CESAR FRANKLIN VALENCIA AGUILAR"/>
    <x v="0"/>
    <x v="1"/>
    <n v="14"/>
    <x v="0"/>
    <d v="2023-08-29T00:00:00"/>
    <m/>
    <x v="1"/>
    <x v="0"/>
    <x v="0"/>
    <s v="CLQ-23-CD-373/2023 ADQUISICION DE TUBERIA Y ACCESORIOS PVC - CPVC"/>
    <s v="CMB/EMC/O CIV-ADQ/044/2023"/>
    <x v="5"/>
    <n v="54"/>
    <s v="Tee rosca 3/4&quot; _x000a_TIGRE/BRASIL "/>
    <s v="pza"/>
    <n v="50"/>
    <n v="4.5999999999999996"/>
    <n v="229.99999999999997"/>
    <x v="0"/>
    <x v="0"/>
    <n v="0"/>
    <n v="0"/>
    <n v="0.66091954022988497"/>
    <n v="0"/>
    <n v="0"/>
    <n v="0"/>
    <d v="1900-01-13T00:00:00"/>
    <x v="17"/>
    <s v="09/05/2549"/>
    <n v="125"/>
    <n v="2555"/>
    <n v="110"/>
    <d v="2024-11-07T00:00:00"/>
    <n v="237159"/>
    <n v="0"/>
    <n v="0"/>
    <n v="0"/>
    <x v="2"/>
    <x v="2"/>
    <m/>
    <x v="0"/>
    <x v="12"/>
    <x v="0"/>
    <x v="0"/>
    <x v="0"/>
    <x v="2"/>
    <x v="1"/>
    <x v="2"/>
    <x v="3"/>
    <x v="3"/>
    <x v="1"/>
    <x v="29"/>
    <x v="0"/>
    <x v="0"/>
  </r>
  <r>
    <x v="0"/>
    <x v="149"/>
    <x v="0"/>
    <x v="0"/>
    <x v="9"/>
    <d v="2023-08-17T00:00:00"/>
    <x v="1"/>
    <x v="5"/>
    <x v="5"/>
    <x v="8"/>
    <x v="10"/>
    <s v="CMB/EMC/O CIV-ADQ/044/2023"/>
    <d v="2023-08-23T00:00:00"/>
    <x v="0"/>
    <n v="771"/>
    <x v="0"/>
    <x v="148"/>
    <n v="144540"/>
    <x v="54"/>
    <x v="970"/>
    <x v="35"/>
    <x v="5"/>
    <x v="0"/>
    <x v="0"/>
    <x v="0"/>
    <s v="31/08/2023"/>
    <s v="31/08/2023"/>
    <x v="0"/>
    <x v="0"/>
    <x v="20"/>
    <x v="7"/>
    <s v="EDMY LIDYA MAGNE GUTIERREZ"/>
    <d v="2023-09-18T00:00:00"/>
    <s v="CMB/EMC/O.CIV-ADQ/INF-044/2023"/>
    <s v="CD-373"/>
    <s v="CD-373"/>
    <s v="CD-373-A"/>
    <s v="CD-373"/>
    <n v="18815"/>
    <s v="CD-373-A"/>
    <m/>
    <s v="FERROCENTRO - ARMANDO VARGAS MEDINA"/>
    <x v="0"/>
    <x v="1"/>
    <n v="30"/>
    <x v="0"/>
    <d v="2023-08-31T00:00:00"/>
    <m/>
    <x v="1"/>
    <x v="0"/>
    <x v="0"/>
    <s v="CLQ-23-CD-373/2023 ADQUISICION DE TUBERIA Y ACCESORIOS PVC - CPVC"/>
    <s v="CMB/EMC/O CIV-ADQ/044/2023"/>
    <x v="5"/>
    <n v="55"/>
    <s v="Tee Sanitario 4&quot; PVC  _x000a_NACIONAL "/>
    <s v="pza"/>
    <n v="30"/>
    <n v="15"/>
    <n v="450"/>
    <x v="0"/>
    <x v="0"/>
    <n v="0"/>
    <n v="0"/>
    <n v="2.1551724137931036"/>
    <n v="0"/>
    <n v="0"/>
    <n v="0"/>
    <d v="1900-01-29T00:00:00"/>
    <x v="5"/>
    <s v="09/05/2550"/>
    <n v="125"/>
    <n v="2555"/>
    <n v="110"/>
    <d v="2024-11-08T00:00:00"/>
    <n v="237508"/>
    <n v="0"/>
    <n v="0"/>
    <n v="0"/>
    <x v="2"/>
    <x v="2"/>
    <m/>
    <x v="0"/>
    <x v="12"/>
    <x v="0"/>
    <x v="0"/>
    <x v="0"/>
    <x v="2"/>
    <x v="1"/>
    <x v="2"/>
    <x v="3"/>
    <x v="3"/>
    <x v="1"/>
    <x v="29"/>
    <x v="0"/>
    <x v="0"/>
  </r>
  <r>
    <x v="0"/>
    <x v="149"/>
    <x v="0"/>
    <x v="0"/>
    <x v="9"/>
    <d v="2023-08-17T00:00:00"/>
    <x v="1"/>
    <x v="5"/>
    <x v="5"/>
    <x v="8"/>
    <x v="10"/>
    <s v="CMB/EMC/O CIV-ADQ/044/2023"/>
    <d v="2023-08-23T00:00:00"/>
    <x v="0"/>
    <n v="771"/>
    <x v="0"/>
    <x v="148"/>
    <n v="144540"/>
    <x v="55"/>
    <x v="971"/>
    <x v="35"/>
    <x v="5"/>
    <x v="0"/>
    <x v="0"/>
    <x v="0"/>
    <s v="31/08/2023"/>
    <s v="31/08/2023"/>
    <x v="0"/>
    <x v="0"/>
    <x v="20"/>
    <x v="7"/>
    <s v="EDMY LIDYA MAGNE GUTIERREZ"/>
    <d v="2023-09-18T00:00:00"/>
    <s v="CMB/EMC/O.CIV-ADQ/INF-044/2023"/>
    <s v="CD-373"/>
    <s v="CD-373"/>
    <s v="CD-373-B"/>
    <s v="CD-373"/>
    <n v="59170.9"/>
    <s v="CD-373-B"/>
    <m/>
    <s v="INGENIERIA Y  SERVICIOS VALCESFRA - CESAR FRANKLIN VALENCIA AGUILAR"/>
    <x v="0"/>
    <x v="1"/>
    <n v="14"/>
    <x v="0"/>
    <d v="2023-08-29T00:00:00"/>
    <m/>
    <x v="1"/>
    <x v="0"/>
    <x v="0"/>
    <s v="CLQ-23-CD-373/2023 ADQUISICION DE TUBERIA Y ACCESORIOS PVC - CPVC"/>
    <s v="CMB/EMC/O CIV-ADQ/044/2023"/>
    <x v="5"/>
    <n v="56"/>
    <s v="Tee Sanitario 4&quot; PVC  _x000a_PAVCO/COLOMBIA "/>
    <s v="pza"/>
    <n v="30"/>
    <n v="57.3"/>
    <n v="1719"/>
    <x v="0"/>
    <x v="0"/>
    <n v="0"/>
    <n v="0"/>
    <n v="8.2327586206896548"/>
    <n v="0"/>
    <n v="0"/>
    <n v="0"/>
    <d v="1900-01-13T00:00:00"/>
    <x v="7"/>
    <s v="09/05/2551"/>
    <n v="125"/>
    <n v="2555"/>
    <n v="110"/>
    <d v="2024-11-09T00:00:00"/>
    <n v="237889"/>
    <n v="0"/>
    <n v="0"/>
    <n v="0"/>
    <x v="2"/>
    <x v="2"/>
    <m/>
    <x v="0"/>
    <x v="12"/>
    <x v="0"/>
    <x v="0"/>
    <x v="0"/>
    <x v="2"/>
    <x v="1"/>
    <x v="2"/>
    <x v="3"/>
    <x v="3"/>
    <x v="1"/>
    <x v="29"/>
    <x v="0"/>
    <x v="0"/>
  </r>
  <r>
    <x v="0"/>
    <x v="149"/>
    <x v="0"/>
    <x v="0"/>
    <x v="9"/>
    <d v="2023-08-17T00:00:00"/>
    <x v="1"/>
    <x v="5"/>
    <x v="5"/>
    <x v="8"/>
    <x v="10"/>
    <s v="CMB/EMC/O CIV-ADQ/044/2023"/>
    <d v="2023-08-23T00:00:00"/>
    <x v="0"/>
    <n v="771"/>
    <x v="0"/>
    <x v="148"/>
    <n v="144540"/>
    <x v="56"/>
    <x v="972"/>
    <x v="27"/>
    <x v="64"/>
    <x v="0"/>
    <x v="0"/>
    <x v="0"/>
    <s v="31/08/2023"/>
    <s v="31/08/2023"/>
    <x v="0"/>
    <x v="0"/>
    <x v="20"/>
    <x v="7"/>
    <s v="EDMY LIDYA MAGNE GUTIERREZ"/>
    <d v="2023-09-18T00:00:00"/>
    <s v="CMB/EMC/O.CIV-ADQ/INF-044/2023"/>
    <s v="CD-373"/>
    <s v="CD-373"/>
    <s v="CD-373-B"/>
    <s v="CD-373"/>
    <n v="59170.9"/>
    <s v="CD-373-B"/>
    <m/>
    <s v="INGENIERIA Y  SERVICIOS VALCESFRA - CESAR FRANKLIN VALENCIA AGUILAR"/>
    <x v="0"/>
    <x v="1"/>
    <n v="14"/>
    <x v="0"/>
    <d v="2023-08-29T00:00:00"/>
    <m/>
    <x v="1"/>
    <x v="0"/>
    <x v="0"/>
    <s v="CLQ-23-CD-373/2023 ADQUISICION DE TUBERIA Y ACCESORIOS PVC - CPVC"/>
    <s v="CMB/EMC/O CIV-ADQ/044/2023"/>
    <x v="5"/>
    <n v="57"/>
    <s v="Tuberia PVC CLASE -6 AG DN 6”X 6 m_x000a_DISMAT/NACIONAL "/>
    <s v="Barra"/>
    <n v="5"/>
    <n v="500.45"/>
    <n v="2502.25"/>
    <x v="0"/>
    <x v="0"/>
    <n v="0"/>
    <n v="0"/>
    <n v="71.90373563218391"/>
    <n v="0"/>
    <n v="0"/>
    <n v="0"/>
    <d v="1900-01-13T00:00:00"/>
    <x v="8"/>
    <s v="09/05/2552"/>
    <n v="125"/>
    <n v="2555"/>
    <n v="110"/>
    <d v="2024-11-10T00:00:00"/>
    <n v="238255"/>
    <n v="0"/>
    <n v="0"/>
    <n v="0"/>
    <x v="2"/>
    <x v="2"/>
    <m/>
    <x v="0"/>
    <x v="12"/>
    <x v="0"/>
    <x v="0"/>
    <x v="0"/>
    <x v="2"/>
    <x v="1"/>
    <x v="2"/>
    <x v="3"/>
    <x v="3"/>
    <x v="1"/>
    <x v="29"/>
    <x v="0"/>
    <x v="0"/>
  </r>
  <r>
    <x v="0"/>
    <x v="149"/>
    <x v="0"/>
    <x v="0"/>
    <x v="9"/>
    <d v="2023-08-17T00:00:00"/>
    <x v="1"/>
    <x v="5"/>
    <x v="5"/>
    <x v="8"/>
    <x v="10"/>
    <s v="CMB/EMC/O CIV-ADQ/044/2023"/>
    <d v="2023-08-23T00:00:00"/>
    <x v="0"/>
    <n v="771"/>
    <x v="0"/>
    <x v="148"/>
    <n v="144540"/>
    <x v="57"/>
    <x v="973"/>
    <x v="26"/>
    <x v="64"/>
    <x v="0"/>
    <x v="0"/>
    <x v="0"/>
    <s v="31/08/2023"/>
    <s v="31/08/2023"/>
    <x v="0"/>
    <x v="0"/>
    <x v="20"/>
    <x v="7"/>
    <s v="EDMY LIDYA MAGNE GUTIERREZ"/>
    <d v="2023-09-18T00:00:00"/>
    <s v="CMB/EMC/O.CIV-ADQ/INF-044/2023"/>
    <s v="CD-373"/>
    <s v="CD-373"/>
    <s v="CD-373-B"/>
    <s v="CD-373"/>
    <n v="59170.9"/>
    <s v="CD-373-B"/>
    <m/>
    <s v="INGENIERIA Y  SERVICIOS VALCESFRA - CESAR FRANKLIN VALENCIA AGUILAR"/>
    <x v="0"/>
    <x v="1"/>
    <n v="14"/>
    <x v="0"/>
    <d v="2023-08-29T00:00:00"/>
    <m/>
    <x v="1"/>
    <x v="0"/>
    <x v="0"/>
    <s v="CLQ-23-CD-373/2023 ADQUISICION DE TUBERIA Y ACCESORIOS PVC - CPVC"/>
    <s v="CMB/EMC/O CIV-ADQ/044/2023"/>
    <x v="5"/>
    <n v="58"/>
    <s v="Tuberia PVC SDR -26 AG DN 1 1/2&quot;  X 6_x000a_DISMAT/NACIONAL "/>
    <s v="Barra"/>
    <n v="20"/>
    <n v="63.9"/>
    <n v="1278"/>
    <x v="0"/>
    <x v="0"/>
    <n v="0"/>
    <n v="0"/>
    <n v="9.181034482758621"/>
    <n v="0"/>
    <n v="0"/>
    <n v="0"/>
    <d v="1900-01-13T00:00:00"/>
    <x v="12"/>
    <s v="09/05/2553"/>
    <n v="125"/>
    <n v="2555"/>
    <n v="110"/>
    <d v="2024-11-11T00:00:00"/>
    <n v="238620"/>
    <n v="0"/>
    <n v="0"/>
    <n v="0"/>
    <x v="2"/>
    <x v="2"/>
    <m/>
    <x v="0"/>
    <x v="12"/>
    <x v="0"/>
    <x v="0"/>
    <x v="0"/>
    <x v="2"/>
    <x v="1"/>
    <x v="2"/>
    <x v="3"/>
    <x v="3"/>
    <x v="1"/>
    <x v="29"/>
    <x v="0"/>
    <x v="0"/>
  </r>
  <r>
    <x v="0"/>
    <x v="149"/>
    <x v="0"/>
    <x v="0"/>
    <x v="9"/>
    <d v="2023-08-17T00:00:00"/>
    <x v="1"/>
    <x v="5"/>
    <x v="5"/>
    <x v="8"/>
    <x v="10"/>
    <s v="CMB/EMC/O CIV-ADQ/044/2023"/>
    <d v="2023-08-23T00:00:00"/>
    <x v="0"/>
    <n v="771"/>
    <x v="0"/>
    <x v="148"/>
    <n v="144540"/>
    <x v="58"/>
    <x v="974"/>
    <x v="26"/>
    <x v="64"/>
    <x v="0"/>
    <x v="0"/>
    <x v="0"/>
    <s v="31/08/2023"/>
    <s v="31/08/2023"/>
    <x v="0"/>
    <x v="0"/>
    <x v="20"/>
    <x v="7"/>
    <s v="EDMY LIDYA MAGNE GUTIERREZ"/>
    <d v="2023-09-18T00:00:00"/>
    <s v="CMB/EMC/O.CIV-ADQ/INF-044/2023"/>
    <s v="CD-373"/>
    <s v="CD-373"/>
    <s v="CD-373-B"/>
    <s v="CD-373"/>
    <n v="59170.9"/>
    <s v="CD-373-B"/>
    <m/>
    <s v="INGENIERIA Y  SERVICIOS VALCESFRA - CESAR FRANKLIN VALENCIA AGUILAR"/>
    <x v="0"/>
    <x v="1"/>
    <n v="14"/>
    <x v="0"/>
    <d v="2023-08-29T00:00:00"/>
    <m/>
    <x v="1"/>
    <x v="0"/>
    <x v="0"/>
    <s v="CLQ-23-CD-373/2023 ADQUISICION DE TUBERIA Y ACCESORIOS PVC - CPVC"/>
    <s v="CMB/EMC/O CIV-ADQ/044/2023"/>
    <x v="5"/>
    <n v="59"/>
    <s v="Tuberia PVC clase 9/SDR 26 AG DN 2&quot;  _x000a_DISMAT/NACIONAL "/>
    <s v="Barra"/>
    <n v="20"/>
    <n v="102.04"/>
    <n v="2040.8000000000002"/>
    <x v="0"/>
    <x v="0"/>
    <n v="0"/>
    <n v="0"/>
    <n v="14.660919540229886"/>
    <n v="0"/>
    <n v="0"/>
    <n v="0"/>
    <d v="1900-01-13T00:00:00"/>
    <x v="13"/>
    <s v="09/05/2554"/>
    <n v="125"/>
    <n v="2555"/>
    <n v="110"/>
    <d v="2024-11-12T00:00:00"/>
    <n v="238985"/>
    <n v="0"/>
    <n v="0"/>
    <n v="0"/>
    <x v="2"/>
    <x v="2"/>
    <m/>
    <x v="0"/>
    <x v="12"/>
    <x v="0"/>
    <x v="0"/>
    <x v="0"/>
    <x v="2"/>
    <x v="1"/>
    <x v="2"/>
    <x v="3"/>
    <x v="3"/>
    <x v="1"/>
    <x v="29"/>
    <x v="0"/>
    <x v="0"/>
  </r>
  <r>
    <x v="0"/>
    <x v="149"/>
    <x v="0"/>
    <x v="0"/>
    <x v="9"/>
    <d v="2023-08-17T00:00:00"/>
    <x v="1"/>
    <x v="5"/>
    <x v="5"/>
    <x v="8"/>
    <x v="10"/>
    <s v="CMB/EMC/O CIV-ADQ/044/2023"/>
    <d v="2023-08-23T00:00:00"/>
    <x v="0"/>
    <n v="771"/>
    <x v="0"/>
    <x v="148"/>
    <n v="144540"/>
    <x v="59"/>
    <x v="975"/>
    <x v="26"/>
    <x v="64"/>
    <x v="0"/>
    <x v="0"/>
    <x v="0"/>
    <s v="31/08/2023"/>
    <s v="31/08/2023"/>
    <x v="0"/>
    <x v="0"/>
    <x v="20"/>
    <x v="7"/>
    <s v="EDMY LIDYA MAGNE GUTIERREZ"/>
    <d v="2023-09-18T00:00:00"/>
    <s v="CMB/EMC/O.CIV-ADQ/INF-044/2023"/>
    <s v="CD-373"/>
    <s v="CD-373"/>
    <s v="CD-373-B"/>
    <s v="CD-373"/>
    <n v="59170.9"/>
    <s v="CD-373-B"/>
    <m/>
    <s v="INGENIERIA Y  SERVICIOS VALCESFRA - CESAR FRANKLIN VALENCIA AGUILAR"/>
    <x v="0"/>
    <x v="1"/>
    <n v="14"/>
    <x v="0"/>
    <d v="2023-08-29T00:00:00"/>
    <m/>
    <x v="1"/>
    <x v="0"/>
    <x v="0"/>
    <s v="CLQ-23-CD-373/2023 ADQUISICION DE TUBERIA Y ACCESORIOS PVC - CPVC"/>
    <s v="CMB/EMC/O CIV-ADQ/044/2023"/>
    <x v="5"/>
    <n v="60"/>
    <s v="Tuberia PVC clase 6 AG DN  4&quot;  X6 m_x000a_DISMAT/NACIONAL "/>
    <s v="Barra"/>
    <n v="20"/>
    <n v="256.70999999999998"/>
    <n v="5134.2"/>
    <x v="0"/>
    <x v="0"/>
    <n v="0"/>
    <n v="0"/>
    <n v="36.883620689655167"/>
    <n v="0"/>
    <n v="0"/>
    <n v="0"/>
    <d v="1900-01-13T00:00:00"/>
    <x v="11"/>
    <s v="09/05/2555"/>
    <n v="125"/>
    <n v="2555"/>
    <n v="110"/>
    <d v="2024-11-13T00:00:00"/>
    <n v="239350"/>
    <n v="0"/>
    <n v="0"/>
    <n v="0"/>
    <x v="2"/>
    <x v="2"/>
    <m/>
    <x v="0"/>
    <x v="12"/>
    <x v="0"/>
    <x v="0"/>
    <x v="0"/>
    <x v="2"/>
    <x v="1"/>
    <x v="2"/>
    <x v="3"/>
    <x v="3"/>
    <x v="1"/>
    <x v="29"/>
    <x v="0"/>
    <x v="0"/>
  </r>
  <r>
    <x v="0"/>
    <x v="149"/>
    <x v="0"/>
    <x v="0"/>
    <x v="9"/>
    <d v="2023-08-17T00:00:00"/>
    <x v="1"/>
    <x v="5"/>
    <x v="5"/>
    <x v="8"/>
    <x v="10"/>
    <s v="CMB/EMC/O CIV-ADQ/044/2023"/>
    <d v="2023-08-23T00:00:00"/>
    <x v="0"/>
    <n v="771"/>
    <x v="0"/>
    <x v="148"/>
    <n v="144540"/>
    <x v="60"/>
    <x v="976"/>
    <x v="26"/>
    <x v="64"/>
    <x v="0"/>
    <x v="0"/>
    <x v="0"/>
    <s v="31/08/2023"/>
    <s v="31/08/2023"/>
    <x v="0"/>
    <x v="0"/>
    <x v="20"/>
    <x v="7"/>
    <s v="EDMY LIDYA MAGNE GUTIERREZ"/>
    <d v="2023-09-18T00:00:00"/>
    <s v="CMB/EMC/O.CIV-ADQ/INF-044/2023"/>
    <s v="CD-373"/>
    <s v="CD-373"/>
    <s v="CD-373-B"/>
    <s v="CD-373"/>
    <n v="59170.9"/>
    <s v="CD-373-B"/>
    <m/>
    <s v="INGENIERIA Y  SERVICIOS VALCESFRA - CESAR FRANKLIN VALENCIA AGUILAR"/>
    <x v="0"/>
    <x v="1"/>
    <n v="14"/>
    <x v="0"/>
    <d v="2023-08-29T00:00:00"/>
    <m/>
    <x v="1"/>
    <x v="0"/>
    <x v="0"/>
    <s v="CLQ-23-CD-373/2023 ADQUISICION DE TUBERIA Y ACCESORIOS PVC - CPVC"/>
    <s v="CMB/EMC/O CIV-ADQ/044/2023"/>
    <x v="5"/>
    <n v="61"/>
    <s v="Tuberia CPVC DN 1/2&quot; X 3 m_x000a_PAVCO/COLOMBIA "/>
    <s v="Barra"/>
    <n v="20"/>
    <n v="67.3"/>
    <n v="1346"/>
    <x v="0"/>
    <x v="0"/>
    <n v="0"/>
    <n v="0"/>
    <n v="9.6695402298850563"/>
    <n v="0"/>
    <n v="0"/>
    <n v="0"/>
    <d v="1900-01-13T00:00:00"/>
    <x v="11"/>
    <s v="09/05/2555"/>
    <n v="125"/>
    <n v="2555"/>
    <n v="110"/>
    <d v="2024-11-13T00:00:00"/>
    <n v="239350"/>
    <n v="0"/>
    <n v="0"/>
    <n v="0"/>
    <x v="2"/>
    <x v="2"/>
    <m/>
    <x v="0"/>
    <x v="12"/>
    <x v="0"/>
    <x v="0"/>
    <x v="0"/>
    <x v="2"/>
    <x v="1"/>
    <x v="2"/>
    <x v="3"/>
    <x v="3"/>
    <x v="1"/>
    <x v="29"/>
    <x v="0"/>
    <x v="0"/>
  </r>
  <r>
    <x v="0"/>
    <x v="149"/>
    <x v="0"/>
    <x v="0"/>
    <x v="9"/>
    <d v="2023-08-17T00:00:00"/>
    <x v="1"/>
    <x v="5"/>
    <x v="5"/>
    <x v="8"/>
    <x v="10"/>
    <s v="CMB/EMC/O CIV-ADQ/044/2023"/>
    <d v="2023-08-23T00:00:00"/>
    <x v="0"/>
    <n v="771"/>
    <x v="0"/>
    <x v="148"/>
    <n v="144540"/>
    <x v="61"/>
    <x v="977"/>
    <x v="26"/>
    <x v="64"/>
    <x v="0"/>
    <x v="0"/>
    <x v="0"/>
    <s v="31/08/2023"/>
    <s v="31/08/2023"/>
    <x v="0"/>
    <x v="0"/>
    <x v="20"/>
    <x v="7"/>
    <s v="EDMY LIDYA MAGNE GUTIERREZ"/>
    <d v="2023-09-18T00:00:00"/>
    <s v="CMB/EMC/O.CIV-ADQ/INF-044/2023"/>
    <s v="CD-373"/>
    <s v="CD-373"/>
    <s v="CD-373-B"/>
    <s v="CD-373"/>
    <n v="59170.9"/>
    <s v="CD-373-B"/>
    <m/>
    <s v="INGENIERIA Y  SERVICIOS VALCESFRA - CESAR FRANKLIN VALENCIA AGUILAR"/>
    <x v="0"/>
    <x v="1"/>
    <n v="14"/>
    <x v="0"/>
    <d v="2023-08-29T00:00:00"/>
    <m/>
    <x v="1"/>
    <x v="0"/>
    <x v="0"/>
    <s v="CLQ-23-CD-373/2023 ADQUISICION DE TUBERIA Y ACCESORIOS PVC - CPVC"/>
    <s v="CMB/EMC/O CIV-ADQ/044/2023"/>
    <x v="5"/>
    <n v="62"/>
    <s v="Tuberia CPVC DN 3/4&quot; x 3m  _x000a_PAVCO/COLOMBIA "/>
    <s v="Barra"/>
    <n v="20"/>
    <n v="104.6"/>
    <n v="2092"/>
    <x v="0"/>
    <x v="0"/>
    <n v="0"/>
    <n v="0"/>
    <n v="15.028735632183908"/>
    <n v="0"/>
    <n v="0"/>
    <n v="0"/>
    <d v="1900-01-13T00:00:00"/>
    <x v="11"/>
    <s v="09/05/2555"/>
    <n v="125"/>
    <n v="2555"/>
    <n v="110"/>
    <d v="2024-11-13T00:00:00"/>
    <n v="239350"/>
    <n v="0"/>
    <n v="0"/>
    <n v="0"/>
    <x v="2"/>
    <x v="2"/>
    <m/>
    <x v="0"/>
    <x v="12"/>
    <x v="0"/>
    <x v="0"/>
    <x v="0"/>
    <x v="2"/>
    <x v="1"/>
    <x v="2"/>
    <x v="3"/>
    <x v="3"/>
    <x v="1"/>
    <x v="29"/>
    <x v="0"/>
    <x v="0"/>
  </r>
  <r>
    <x v="0"/>
    <x v="149"/>
    <x v="0"/>
    <x v="0"/>
    <x v="9"/>
    <d v="2023-08-17T00:00:00"/>
    <x v="1"/>
    <x v="5"/>
    <x v="5"/>
    <x v="8"/>
    <x v="10"/>
    <s v="CMB/EMC/O CIV-ADQ/044/2023"/>
    <d v="2023-08-23T00:00:00"/>
    <x v="0"/>
    <n v="771"/>
    <x v="0"/>
    <x v="148"/>
    <n v="144540"/>
    <x v="62"/>
    <x v="978"/>
    <x v="26"/>
    <x v="64"/>
    <x v="0"/>
    <x v="0"/>
    <x v="0"/>
    <s v="31/08/2023"/>
    <s v="31/08/2023"/>
    <x v="0"/>
    <x v="0"/>
    <x v="20"/>
    <x v="7"/>
    <s v="EDMY LIDYA MAGNE GUTIERREZ"/>
    <d v="2023-09-18T00:00:00"/>
    <s v="CMB/EMC/O.CIV-ADQ/INF-044/2023"/>
    <s v="CD-373"/>
    <s v="CD-373"/>
    <s v="CD-373-B"/>
    <s v="CD-373"/>
    <n v="59170.9"/>
    <s v="CD-373-B"/>
    <m/>
    <s v="INGENIERIA Y  SERVICIOS VALCESFRA - CESAR FRANKLIN VALENCIA AGUILAR"/>
    <x v="0"/>
    <x v="1"/>
    <n v="14"/>
    <x v="0"/>
    <d v="2023-08-29T00:00:00"/>
    <m/>
    <x v="1"/>
    <x v="0"/>
    <x v="0"/>
    <s v="CLQ-23-CD-373/2023 ADQUISICION DE TUBERIA Y ACCESORIOS PVC - CPVC"/>
    <s v="CMB/EMC/O CIV-ADQ/044/2023"/>
    <x v="5"/>
    <n v="63"/>
    <s v="Tubería PVC desagüe DN  2&quot; X 4 m_x000a_DISMAT/NACIONAL "/>
    <s v="Barra"/>
    <n v="20"/>
    <n v="33.700000000000003"/>
    <n v="674"/>
    <x v="0"/>
    <x v="0"/>
    <n v="0"/>
    <n v="0"/>
    <n v="4.8419540229885065"/>
    <n v="0"/>
    <n v="0"/>
    <n v="0"/>
    <d v="1900-01-13T00:00:00"/>
    <x v="11"/>
    <s v="09/05/2555"/>
    <n v="125"/>
    <n v="2555"/>
    <n v="110"/>
    <d v="2024-11-13T00:00:00"/>
    <n v="239350"/>
    <n v="0"/>
    <n v="0"/>
    <n v="0"/>
    <x v="2"/>
    <x v="2"/>
    <m/>
    <x v="0"/>
    <x v="12"/>
    <x v="0"/>
    <x v="0"/>
    <x v="0"/>
    <x v="2"/>
    <x v="1"/>
    <x v="2"/>
    <x v="3"/>
    <x v="3"/>
    <x v="1"/>
    <x v="29"/>
    <x v="0"/>
    <x v="0"/>
  </r>
  <r>
    <x v="0"/>
    <x v="149"/>
    <x v="0"/>
    <x v="0"/>
    <x v="9"/>
    <d v="2023-08-17T00:00:00"/>
    <x v="1"/>
    <x v="5"/>
    <x v="5"/>
    <x v="8"/>
    <x v="10"/>
    <s v="CMB/EMC/O CIV-ADQ/044/2023"/>
    <d v="2023-08-23T00:00:00"/>
    <x v="0"/>
    <n v="771"/>
    <x v="0"/>
    <x v="148"/>
    <n v="144540"/>
    <x v="63"/>
    <x v="979"/>
    <x v="26"/>
    <x v="64"/>
    <x v="0"/>
    <x v="0"/>
    <x v="0"/>
    <s v="31/08/2023"/>
    <s v="31/08/2023"/>
    <x v="0"/>
    <x v="0"/>
    <x v="20"/>
    <x v="7"/>
    <s v="EDMY LIDYA MAGNE GUTIERREZ"/>
    <d v="2023-09-18T00:00:00"/>
    <s v="CMB/EMC/O.CIV-ADQ/INF-044/2023"/>
    <s v="CD-373"/>
    <s v="CD-373"/>
    <s v="CD-373-B"/>
    <s v="CD-373"/>
    <n v="59170.9"/>
    <s v="CD-373-B"/>
    <m/>
    <s v="INGENIERIA Y  SERVICIOS VALCESFRA - CESAR FRANKLIN VALENCIA AGUILAR"/>
    <x v="0"/>
    <x v="1"/>
    <n v="14"/>
    <x v="0"/>
    <d v="2023-08-29T00:00:00"/>
    <m/>
    <x v="1"/>
    <x v="0"/>
    <x v="0"/>
    <s v="CLQ-23-CD-373/2023 ADQUISICION DE TUBERIA Y ACCESORIOS PVC - CPVC"/>
    <s v="CMB/EMC/O CIV-ADQ/044/2023"/>
    <x v="5"/>
    <n v="64"/>
    <s v="Tubería PVC DESAGUE DN 4&quot; X 4m_x000a_DISMAT/NACIONAL "/>
    <s v="Barra"/>
    <n v="20"/>
    <n v="88.5"/>
    <n v="1770"/>
    <x v="0"/>
    <x v="0"/>
    <n v="0"/>
    <n v="0"/>
    <n v="12.71551724137931"/>
    <n v="0"/>
    <n v="0"/>
    <n v="0"/>
    <d v="1900-01-13T00:00:00"/>
    <x v="11"/>
    <s v="09/05/2555"/>
    <n v="125"/>
    <n v="2555"/>
    <n v="110"/>
    <d v="2024-11-13T00:00:00"/>
    <n v="239350"/>
    <n v="0"/>
    <n v="0"/>
    <n v="0"/>
    <x v="2"/>
    <x v="2"/>
    <m/>
    <x v="0"/>
    <x v="12"/>
    <x v="0"/>
    <x v="0"/>
    <x v="0"/>
    <x v="2"/>
    <x v="1"/>
    <x v="2"/>
    <x v="3"/>
    <x v="3"/>
    <x v="1"/>
    <x v="29"/>
    <x v="0"/>
    <x v="0"/>
  </r>
  <r>
    <x v="0"/>
    <x v="149"/>
    <x v="0"/>
    <x v="0"/>
    <x v="9"/>
    <d v="2023-08-17T00:00:00"/>
    <x v="1"/>
    <x v="5"/>
    <x v="5"/>
    <x v="8"/>
    <x v="10"/>
    <s v="CMB/EMC/O CIV-ADQ/044/2023"/>
    <d v="2023-08-23T00:00:00"/>
    <x v="0"/>
    <n v="771"/>
    <x v="0"/>
    <x v="148"/>
    <n v="144540"/>
    <x v="64"/>
    <x v="980"/>
    <x v="78"/>
    <x v="64"/>
    <x v="0"/>
    <x v="0"/>
    <x v="0"/>
    <s v="31/08/2023"/>
    <s v="31/08/2023"/>
    <x v="0"/>
    <x v="0"/>
    <x v="20"/>
    <x v="7"/>
    <s v="EDMY LIDYA MAGNE GUTIERREZ"/>
    <d v="2023-09-18T00:00:00"/>
    <s v="CMB/EMC/O.CIV-ADQ/INF-044/2023"/>
    <s v="CD-373"/>
    <s v="CD-373"/>
    <s v="CD-373-B"/>
    <s v="CD-373"/>
    <n v="59170.9"/>
    <s v="CD-373-B"/>
    <m/>
    <s v="INGENIERIA Y  SERVICIOS VALCESFRA - CESAR FRANKLIN VALENCIA AGUILAR"/>
    <x v="0"/>
    <x v="1"/>
    <n v="14"/>
    <x v="0"/>
    <d v="2023-08-29T00:00:00"/>
    <m/>
    <x v="1"/>
    <x v="0"/>
    <x v="0"/>
    <s v="CLQ-23-CD-373/2023 ADQUISICION DE TUBERIA Y ACCESORIOS PVC - CPVC"/>
    <s v="CMB/EMC/O CIV-ADQ/044/2023"/>
    <x v="5"/>
    <n v="65"/>
    <s v="Tubería PVC E-40 DN 1/2&quot; X 6MTS. EXTREMO LISO_x000a_DISMAT/NACIONAL "/>
    <s v="Barra"/>
    <n v="25"/>
    <n v="35.6"/>
    <n v="890"/>
    <x v="0"/>
    <x v="0"/>
    <n v="0"/>
    <n v="0"/>
    <n v="5.1149425287356323"/>
    <n v="0"/>
    <n v="0"/>
    <n v="0"/>
    <d v="1900-01-13T00:00:00"/>
    <x v="11"/>
    <s v="09/05/2555"/>
    <n v="125"/>
    <n v="2555"/>
    <n v="110"/>
    <d v="2024-11-13T00:00:00"/>
    <n v="239350"/>
    <n v="0"/>
    <n v="0"/>
    <n v="0"/>
    <x v="2"/>
    <x v="2"/>
    <m/>
    <x v="0"/>
    <x v="12"/>
    <x v="0"/>
    <x v="0"/>
    <x v="0"/>
    <x v="2"/>
    <x v="1"/>
    <x v="2"/>
    <x v="3"/>
    <x v="3"/>
    <x v="1"/>
    <x v="29"/>
    <x v="0"/>
    <x v="0"/>
  </r>
  <r>
    <x v="0"/>
    <x v="149"/>
    <x v="0"/>
    <x v="0"/>
    <x v="9"/>
    <d v="2023-08-17T00:00:00"/>
    <x v="1"/>
    <x v="5"/>
    <x v="5"/>
    <x v="8"/>
    <x v="10"/>
    <s v="CMB/EMC/O CIV-ADQ/044/2023"/>
    <d v="2023-08-23T00:00:00"/>
    <x v="0"/>
    <n v="771"/>
    <x v="0"/>
    <x v="148"/>
    <n v="144540"/>
    <x v="65"/>
    <x v="981"/>
    <x v="26"/>
    <x v="64"/>
    <x v="0"/>
    <x v="0"/>
    <x v="0"/>
    <s v="31/08/2023"/>
    <s v="31/08/2023"/>
    <x v="0"/>
    <x v="0"/>
    <x v="20"/>
    <x v="7"/>
    <s v="EDMY LIDYA MAGNE GUTIERREZ"/>
    <d v="2023-09-18T00:00:00"/>
    <s v="CMB/EMC/O.CIV-ADQ/INF-044/2023"/>
    <s v="CD-373"/>
    <s v="CD-373"/>
    <s v="CD-373-B"/>
    <s v="CD-373"/>
    <n v="59170.9"/>
    <s v="CD-373-B"/>
    <m/>
    <s v="INGENIERIA Y  SERVICIOS VALCESFRA - CESAR FRANKLIN VALENCIA AGUILAR"/>
    <x v="0"/>
    <x v="1"/>
    <n v="14"/>
    <x v="0"/>
    <d v="2023-08-29T00:00:00"/>
    <m/>
    <x v="1"/>
    <x v="0"/>
    <x v="0"/>
    <s v="CLQ-23-CD-373/2023 ADQUISICION DE TUBERIA Y ACCESORIOS PVC - CPVC"/>
    <s v="CMB/EMC/O CIV-ADQ/044/2023"/>
    <x v="5"/>
    <n v="66"/>
    <s v="Tubería PVC E-40 DN 3/4&quot; x 6MTS EXTREMO LISO_x000a_DISMAT/NACIONAL "/>
    <s v="Barra"/>
    <n v="20"/>
    <n v="47.4"/>
    <n v="948"/>
    <x v="0"/>
    <x v="0"/>
    <n v="0"/>
    <n v="0"/>
    <n v="6.8103448275862064"/>
    <n v="0"/>
    <n v="0"/>
    <n v="0"/>
    <d v="1900-01-13T00:00:00"/>
    <x v="11"/>
    <s v="09/05/2555"/>
    <n v="125"/>
    <n v="2555"/>
    <n v="110"/>
    <d v="2024-11-13T00:00:00"/>
    <n v="239350"/>
    <n v="0"/>
    <n v="0"/>
    <n v="0"/>
    <x v="2"/>
    <x v="2"/>
    <m/>
    <x v="0"/>
    <x v="12"/>
    <x v="0"/>
    <x v="0"/>
    <x v="0"/>
    <x v="2"/>
    <x v="1"/>
    <x v="2"/>
    <x v="3"/>
    <x v="3"/>
    <x v="1"/>
    <x v="29"/>
    <x v="0"/>
    <x v="0"/>
  </r>
  <r>
    <x v="0"/>
    <x v="149"/>
    <x v="0"/>
    <x v="0"/>
    <x v="9"/>
    <d v="2023-08-17T00:00:00"/>
    <x v="1"/>
    <x v="5"/>
    <x v="5"/>
    <x v="8"/>
    <x v="10"/>
    <s v="CMB/EMC/O CIV-ADQ/044/2023"/>
    <d v="2023-08-23T00:00:00"/>
    <x v="0"/>
    <n v="771"/>
    <x v="0"/>
    <x v="148"/>
    <n v="144540"/>
    <x v="66"/>
    <x v="982"/>
    <x v="59"/>
    <x v="64"/>
    <x v="0"/>
    <x v="0"/>
    <x v="0"/>
    <s v="31/08/2023"/>
    <s v="31/08/2023"/>
    <x v="0"/>
    <x v="0"/>
    <x v="20"/>
    <x v="7"/>
    <s v="EDMY LIDYA MAGNE GUTIERREZ"/>
    <d v="2023-09-18T00:00:00"/>
    <s v="CMB/EMC/O.CIV-ADQ/INF-044/2023"/>
    <s v="CD-373"/>
    <s v="CD-373"/>
    <s v="CD-373-A"/>
    <s v="CD-373"/>
    <n v="18815"/>
    <s v="CD-373-A"/>
    <m/>
    <s v="FERROCENTRO - ARMANDO VARGAS MEDINA"/>
    <x v="0"/>
    <x v="1"/>
    <n v="30"/>
    <x v="0"/>
    <d v="2023-08-31T00:00:00"/>
    <m/>
    <x v="1"/>
    <x v="0"/>
    <x v="0"/>
    <s v="CLQ-23-CD-373/2023 ADQUISICION DE TUBERIA Y ACCESORIOS PVC - CPVC"/>
    <s v="CMB/EMC/O CIV-ADQ/044/2023"/>
    <x v="5"/>
    <n v="67"/>
    <s v="CAÑERIA PVC rosca 1/2&quot; E-40_x000a_NACIONAL "/>
    <s v="Barra"/>
    <n v="15"/>
    <n v="42"/>
    <n v="630"/>
    <x v="0"/>
    <x v="0"/>
    <n v="0"/>
    <n v="0"/>
    <n v="6.0344827586206895"/>
    <n v="0"/>
    <n v="0"/>
    <n v="0"/>
    <d v="1900-01-29T00:00:00"/>
    <x v="11"/>
    <s v="09/05/2555"/>
    <n v="125"/>
    <n v="2555"/>
    <n v="110"/>
    <d v="2024-11-13T00:00:00"/>
    <n v="239334"/>
    <n v="0"/>
    <n v="0"/>
    <n v="0"/>
    <x v="2"/>
    <x v="2"/>
    <m/>
    <x v="0"/>
    <x v="12"/>
    <x v="0"/>
    <x v="0"/>
    <x v="0"/>
    <x v="2"/>
    <x v="1"/>
    <x v="2"/>
    <x v="3"/>
    <x v="3"/>
    <x v="1"/>
    <x v="29"/>
    <x v="0"/>
    <x v="0"/>
  </r>
  <r>
    <x v="0"/>
    <x v="149"/>
    <x v="0"/>
    <x v="0"/>
    <x v="9"/>
    <d v="2023-08-17T00:00:00"/>
    <x v="1"/>
    <x v="5"/>
    <x v="5"/>
    <x v="8"/>
    <x v="10"/>
    <s v="CMB/EMC/O CIV-ADQ/044/2023"/>
    <d v="2023-08-23T00:00:00"/>
    <x v="0"/>
    <n v="771"/>
    <x v="0"/>
    <x v="148"/>
    <n v="144540"/>
    <x v="67"/>
    <x v="983"/>
    <x v="59"/>
    <x v="64"/>
    <x v="0"/>
    <x v="0"/>
    <x v="0"/>
    <s v="31/08/2023"/>
    <s v="31/08/2023"/>
    <x v="0"/>
    <x v="0"/>
    <x v="20"/>
    <x v="7"/>
    <s v="EDMY LIDYA MAGNE GUTIERREZ"/>
    <d v="2023-09-18T00:00:00"/>
    <s v="CMB/EMC/O.CIV-ADQ/INF-044/2023"/>
    <s v="CD-373"/>
    <s v="CD-373"/>
    <s v="CD-373-B"/>
    <s v="CD-373"/>
    <n v="59170.9"/>
    <s v="CD-373-B"/>
    <m/>
    <s v="INGENIERIA Y  SERVICIOS VALCESFRA - CESAR FRANKLIN VALENCIA AGUILAR"/>
    <x v="0"/>
    <x v="1"/>
    <n v="14"/>
    <x v="0"/>
    <d v="2023-08-29T00:00:00"/>
    <m/>
    <x v="1"/>
    <x v="0"/>
    <x v="0"/>
    <s v="CLQ-23-CD-373/2023 ADQUISICION DE TUBERIA Y ACCESORIOS PVC - CPVC"/>
    <s v="CMB/EMC/O CIV-ADQ/044/2023"/>
    <x v="5"/>
    <n v="68"/>
    <s v="Tuberia PVC AILC SDR-35 AG DN 4&quot;  x 6 m_x000a_DISMAT/NACIONAL "/>
    <s v="Barra"/>
    <n v="15"/>
    <n v="217.3"/>
    <n v="3259.5"/>
    <x v="0"/>
    <x v="0"/>
    <n v="0"/>
    <n v="0"/>
    <n v="31.221264367816094"/>
    <n v="0"/>
    <n v="0"/>
    <n v="0"/>
    <d v="1900-01-13T00:00:00"/>
    <x v="11"/>
    <s v="09/05/2555"/>
    <n v="125"/>
    <n v="2555"/>
    <n v="110"/>
    <d v="2024-11-13T00:00:00"/>
    <n v="239350"/>
    <n v="0"/>
    <n v="0"/>
    <n v="0"/>
    <x v="2"/>
    <x v="2"/>
    <m/>
    <x v="0"/>
    <x v="12"/>
    <x v="0"/>
    <x v="0"/>
    <x v="0"/>
    <x v="2"/>
    <x v="1"/>
    <x v="2"/>
    <x v="3"/>
    <x v="3"/>
    <x v="1"/>
    <x v="29"/>
    <x v="0"/>
    <x v="0"/>
  </r>
  <r>
    <x v="0"/>
    <x v="149"/>
    <x v="0"/>
    <x v="0"/>
    <x v="9"/>
    <d v="2023-08-17T00:00:00"/>
    <x v="1"/>
    <x v="5"/>
    <x v="5"/>
    <x v="8"/>
    <x v="10"/>
    <s v="CMB/EMC/O CIV-ADQ/044/2023"/>
    <d v="2023-08-23T00:00:00"/>
    <x v="0"/>
    <n v="771"/>
    <x v="0"/>
    <x v="148"/>
    <n v="144540"/>
    <x v="68"/>
    <x v="984"/>
    <x v="9"/>
    <x v="64"/>
    <x v="0"/>
    <x v="0"/>
    <x v="0"/>
    <s v="31/08/2023"/>
    <s v="31/08/2023"/>
    <x v="0"/>
    <x v="0"/>
    <x v="20"/>
    <x v="7"/>
    <s v="EDMY LIDYA MAGNE GUTIERREZ"/>
    <d v="2023-09-18T00:00:00"/>
    <s v="CMB/EMC/O.CIV-ADQ/INF-044/2023"/>
    <s v="CD-373"/>
    <s v="CD-373"/>
    <s v="CD-373-B"/>
    <s v="CD-373"/>
    <n v="59170.9"/>
    <s v="CD-373-B"/>
    <m/>
    <s v="INGENIERIA Y  SERVICIOS VALCESFRA - CESAR FRANKLIN VALENCIA AGUILAR"/>
    <x v="0"/>
    <x v="1"/>
    <n v="14"/>
    <x v="0"/>
    <d v="2023-08-29T00:00:00"/>
    <m/>
    <x v="1"/>
    <x v="0"/>
    <x v="0"/>
    <s v="CLQ-23-CD-373/2023 ADQUISICION DE TUBERIA Y ACCESORIOS PVC - CPVC"/>
    <s v="CMB/EMC/O CIV-ADQ/044/2023"/>
    <x v="5"/>
    <n v="69"/>
    <s v="Tuberia SDR 35 6&quot;  _x000a_TIGRE/BRASIL "/>
    <s v="Barra"/>
    <n v="10"/>
    <n v="449"/>
    <n v="4490"/>
    <x v="0"/>
    <x v="0"/>
    <n v="0"/>
    <n v="0"/>
    <n v="64.511494252873561"/>
    <n v="0"/>
    <n v="0"/>
    <n v="0"/>
    <d v="1900-01-13T00:00:00"/>
    <x v="11"/>
    <s v="09/05/2555"/>
    <n v="125"/>
    <n v="2555"/>
    <n v="110"/>
    <d v="2024-11-13T00:00:00"/>
    <n v="239350"/>
    <n v="0"/>
    <n v="0"/>
    <n v="0"/>
    <x v="2"/>
    <x v="2"/>
    <m/>
    <x v="0"/>
    <x v="12"/>
    <x v="0"/>
    <x v="0"/>
    <x v="0"/>
    <x v="2"/>
    <x v="1"/>
    <x v="2"/>
    <x v="3"/>
    <x v="3"/>
    <x v="1"/>
    <x v="29"/>
    <x v="0"/>
    <x v="0"/>
  </r>
  <r>
    <x v="0"/>
    <x v="149"/>
    <x v="0"/>
    <x v="0"/>
    <x v="9"/>
    <d v="2023-08-17T00:00:00"/>
    <x v="1"/>
    <x v="5"/>
    <x v="5"/>
    <x v="8"/>
    <x v="10"/>
    <s v="CMB/EMC/O CIV-ADQ/044/2023"/>
    <d v="2023-08-23T00:00:00"/>
    <x v="0"/>
    <n v="771"/>
    <x v="0"/>
    <x v="148"/>
    <n v="144540"/>
    <x v="69"/>
    <x v="985"/>
    <x v="5"/>
    <x v="64"/>
    <x v="0"/>
    <x v="0"/>
    <x v="0"/>
    <s v="31/08/2023"/>
    <s v="31/08/2023"/>
    <x v="0"/>
    <x v="0"/>
    <x v="20"/>
    <x v="7"/>
    <s v="EDMY LIDYA MAGNE GUTIERREZ"/>
    <d v="2023-09-18T00:00:00"/>
    <s v="CMB/EMC/O.CIV-ADQ/INF-044/2023"/>
    <s v="CD-373"/>
    <s v="CD-373"/>
    <s v="CD-373-B"/>
    <s v="CD-373"/>
    <n v="59170.9"/>
    <s v="CD-373-B"/>
    <m/>
    <s v="INGENIERIA Y  SERVICIOS VALCESFRA - CESAR FRANKLIN VALENCIA AGUILAR"/>
    <x v="0"/>
    <x v="1"/>
    <n v="14"/>
    <x v="0"/>
    <d v="2023-08-29T00:00:00"/>
    <m/>
    <x v="1"/>
    <x v="0"/>
    <x v="0"/>
    <s v="CLQ-23-CD-373/2023 ADQUISICION DE TUBERIA Y ACCESORIOS PVC - CPVC"/>
    <s v="CMB/EMC/O CIV-ADQ/044/2023"/>
    <x v="5"/>
    <n v="70"/>
    <s v="Tuberia Bergman  1/2&quot;_x000a_NACIONAL "/>
    <s v="Barra"/>
    <n v="100"/>
    <n v="2.7"/>
    <n v="270"/>
    <x v="0"/>
    <x v="0"/>
    <n v="0"/>
    <n v="0"/>
    <n v="0.38793103448275867"/>
    <n v="0"/>
    <n v="0"/>
    <n v="0"/>
    <d v="1900-01-13T00:00:00"/>
    <x v="11"/>
    <s v="09/05/2555"/>
    <n v="125"/>
    <n v="2555"/>
    <n v="110"/>
    <d v="2024-11-13T00:00:00"/>
    <n v="239350"/>
    <n v="0"/>
    <n v="0"/>
    <n v="0"/>
    <x v="2"/>
    <x v="2"/>
    <m/>
    <x v="0"/>
    <x v="12"/>
    <x v="0"/>
    <x v="0"/>
    <x v="0"/>
    <x v="2"/>
    <x v="1"/>
    <x v="2"/>
    <x v="3"/>
    <x v="3"/>
    <x v="1"/>
    <x v="29"/>
    <x v="0"/>
    <x v="0"/>
  </r>
  <r>
    <x v="0"/>
    <x v="149"/>
    <x v="0"/>
    <x v="0"/>
    <x v="9"/>
    <d v="2023-08-17T00:00:00"/>
    <x v="1"/>
    <x v="5"/>
    <x v="5"/>
    <x v="8"/>
    <x v="10"/>
    <s v="CMB/EMC/O CIV-ADQ/044/2023"/>
    <d v="2023-08-23T00:00:00"/>
    <x v="0"/>
    <n v="771"/>
    <x v="0"/>
    <x v="148"/>
    <n v="144540"/>
    <x v="70"/>
    <x v="986"/>
    <x v="5"/>
    <x v="64"/>
    <x v="0"/>
    <x v="0"/>
    <x v="0"/>
    <s v="31/08/2023"/>
    <s v="31/08/2023"/>
    <x v="0"/>
    <x v="0"/>
    <x v="20"/>
    <x v="7"/>
    <s v="EDMY LIDYA MAGNE GUTIERREZ"/>
    <d v="2023-09-18T00:00:00"/>
    <s v="CMB/EMC/O.CIV-ADQ/INF-044/2023"/>
    <s v="CD-373"/>
    <s v="CD-373"/>
    <s v="CD-373-B"/>
    <s v="CD-373"/>
    <n v="59170.9"/>
    <s v="CD-373-B"/>
    <m/>
    <s v="INGENIERIA Y  SERVICIOS VALCESFRA - CESAR FRANKLIN VALENCIA AGUILAR"/>
    <x v="0"/>
    <x v="1"/>
    <n v="14"/>
    <x v="0"/>
    <d v="2023-08-29T00:00:00"/>
    <m/>
    <x v="1"/>
    <x v="0"/>
    <x v="0"/>
    <s v="CLQ-23-CD-373/2023 ADQUISICION DE TUBERIA Y ACCESORIOS PVC - CPVC"/>
    <s v="CMB/EMC/O CIV-ADQ/044/2023"/>
    <x v="5"/>
    <n v="71"/>
    <s v="Tuberia Bergman  5/8&quot;_x000a_NACIONAL "/>
    <s v="Barra"/>
    <n v="100"/>
    <n v="3.2"/>
    <n v="320"/>
    <x v="0"/>
    <x v="0"/>
    <n v="0"/>
    <n v="0"/>
    <n v="0.45977011494252878"/>
    <n v="0"/>
    <n v="0"/>
    <n v="0"/>
    <d v="1900-01-13T00:00:00"/>
    <x v="11"/>
    <s v="09/05/2555"/>
    <n v="125"/>
    <n v="2555"/>
    <n v="110"/>
    <d v="2024-11-13T00:00:00"/>
    <n v="239350"/>
    <n v="0"/>
    <n v="0"/>
    <n v="0"/>
    <x v="2"/>
    <x v="2"/>
    <m/>
    <x v="0"/>
    <x v="12"/>
    <x v="0"/>
    <x v="0"/>
    <x v="0"/>
    <x v="2"/>
    <x v="1"/>
    <x v="2"/>
    <x v="3"/>
    <x v="3"/>
    <x v="1"/>
    <x v="29"/>
    <x v="0"/>
    <x v="0"/>
  </r>
  <r>
    <x v="0"/>
    <x v="149"/>
    <x v="0"/>
    <x v="0"/>
    <x v="9"/>
    <d v="2023-08-17T00:00:00"/>
    <x v="1"/>
    <x v="5"/>
    <x v="5"/>
    <x v="8"/>
    <x v="10"/>
    <s v="CMB/EMC/O CIV-ADQ/044/2023"/>
    <d v="2023-08-23T00:00:00"/>
    <x v="0"/>
    <n v="771"/>
    <x v="0"/>
    <x v="148"/>
    <n v="144540"/>
    <x v="71"/>
    <x v="987"/>
    <x v="5"/>
    <x v="64"/>
    <x v="0"/>
    <x v="0"/>
    <x v="0"/>
    <s v="31/08/2023"/>
    <s v="31/08/2023"/>
    <x v="0"/>
    <x v="0"/>
    <x v="20"/>
    <x v="7"/>
    <s v="EDMY LIDYA MAGNE GUTIERREZ"/>
    <d v="2023-09-18T00:00:00"/>
    <s v="CMB/EMC/O.CIV-ADQ/INF-044/2023"/>
    <s v="CD-373"/>
    <s v="CD-373"/>
    <s v="CD-373-B"/>
    <s v="CD-373"/>
    <n v="59170.9"/>
    <s v="CD-373-B"/>
    <m/>
    <s v="INGENIERIA Y  SERVICIOS VALCESFRA - CESAR FRANKLIN VALENCIA AGUILAR"/>
    <x v="0"/>
    <x v="1"/>
    <n v="14"/>
    <x v="0"/>
    <d v="2023-08-29T00:00:00"/>
    <m/>
    <x v="1"/>
    <x v="0"/>
    <x v="0"/>
    <s v="CLQ-23-CD-373/2023 ADQUISICION DE TUBERIA Y ACCESORIOS PVC - CPVC"/>
    <s v="CMB/EMC/O CIV-ADQ/044/2023"/>
    <x v="5"/>
    <n v="72"/>
    <s v="Tuberia Bergman  3/4&quot;_x000a_NACIONAL "/>
    <s v="Barra"/>
    <n v="100"/>
    <n v="3.4"/>
    <n v="340"/>
    <x v="0"/>
    <x v="0"/>
    <n v="0"/>
    <n v="0"/>
    <n v="0.4885057471264368"/>
    <n v="0"/>
    <n v="0"/>
    <n v="0"/>
    <d v="1900-01-13T00:00:00"/>
    <x v="11"/>
    <s v="09/05/2555"/>
    <n v="125"/>
    <n v="2555"/>
    <n v="110"/>
    <d v="2024-11-13T00:00:00"/>
    <n v="239350"/>
    <n v="0"/>
    <n v="0"/>
    <n v="0"/>
    <x v="2"/>
    <x v="2"/>
    <m/>
    <x v="0"/>
    <x v="12"/>
    <x v="0"/>
    <x v="0"/>
    <x v="0"/>
    <x v="2"/>
    <x v="1"/>
    <x v="2"/>
    <x v="3"/>
    <x v="3"/>
    <x v="1"/>
    <x v="29"/>
    <x v="0"/>
    <x v="0"/>
  </r>
  <r>
    <x v="0"/>
    <x v="149"/>
    <x v="0"/>
    <x v="0"/>
    <x v="9"/>
    <d v="2023-08-17T00:00:00"/>
    <x v="1"/>
    <x v="5"/>
    <x v="5"/>
    <x v="8"/>
    <x v="10"/>
    <s v="CMB/EMC/O CIV-ADQ/044/2023"/>
    <d v="2023-08-23T00:00:00"/>
    <x v="0"/>
    <n v="771"/>
    <x v="0"/>
    <x v="148"/>
    <n v="144540"/>
    <x v="72"/>
    <x v="988"/>
    <x v="33"/>
    <x v="18"/>
    <x v="0"/>
    <x v="0"/>
    <x v="0"/>
    <s v="31/08/2023"/>
    <s v="31/08/2023"/>
    <x v="0"/>
    <x v="0"/>
    <x v="20"/>
    <x v="7"/>
    <s v="EDMY LIDYA MAGNE GUTIERREZ"/>
    <d v="2023-09-18T00:00:00"/>
    <s v="CMB/EMC/O.CIV-ADQ/INF-044/2023"/>
    <s v="CD-373"/>
    <s v="CD-373"/>
    <s v="CD-373-A"/>
    <s v="CD-373"/>
    <n v="18815"/>
    <s v="CD-373-A"/>
    <m/>
    <s v="FERROCENTRO - ARMANDO VARGAS MEDINA"/>
    <x v="0"/>
    <x v="1"/>
    <n v="30"/>
    <x v="0"/>
    <d v="2023-08-31T00:00:00"/>
    <m/>
    <x v="1"/>
    <x v="0"/>
    <x v="0"/>
    <s v="CLQ-23-CD-373/2023 ADQUISICION DE TUBERIA Y ACCESORIOS PVC - CPVC"/>
    <s v="CMB/EMC/O CIV-ADQ/044/2023"/>
    <x v="5"/>
    <n v="73"/>
    <s v="Unión UNIVERSAL rosca DE 1/2&quot;  PVC  _x000a_TIGRE/NACIONAL "/>
    <s v="pza."/>
    <n v="150"/>
    <n v="4.2"/>
    <n v="630"/>
    <x v="0"/>
    <x v="0"/>
    <n v="0"/>
    <n v="0"/>
    <n v="0.60344827586206895"/>
    <n v="0"/>
    <n v="0"/>
    <n v="0"/>
    <d v="1900-01-29T00:00:00"/>
    <x v="11"/>
    <s v="09/05/2555"/>
    <n v="125"/>
    <n v="2555"/>
    <n v="110"/>
    <d v="2024-11-13T00:00:00"/>
    <n v="239334"/>
    <n v="0"/>
    <n v="0"/>
    <n v="0"/>
    <x v="2"/>
    <x v="2"/>
    <m/>
    <x v="0"/>
    <x v="12"/>
    <x v="0"/>
    <x v="0"/>
    <x v="0"/>
    <x v="2"/>
    <x v="1"/>
    <x v="2"/>
    <x v="3"/>
    <x v="3"/>
    <x v="1"/>
    <x v="29"/>
    <x v="0"/>
    <x v="0"/>
  </r>
  <r>
    <x v="0"/>
    <x v="149"/>
    <x v="0"/>
    <x v="0"/>
    <x v="9"/>
    <d v="2023-08-17T00:00:00"/>
    <x v="1"/>
    <x v="5"/>
    <x v="5"/>
    <x v="8"/>
    <x v="10"/>
    <s v="CMB/EMC/O CIV-ADQ/044/2023"/>
    <d v="2023-08-23T00:00:00"/>
    <x v="0"/>
    <n v="771"/>
    <x v="0"/>
    <x v="148"/>
    <n v="144540"/>
    <x v="73"/>
    <x v="989"/>
    <x v="78"/>
    <x v="5"/>
    <x v="0"/>
    <x v="0"/>
    <x v="0"/>
    <s v="31/08/2023"/>
    <s v="31/08/2023"/>
    <x v="0"/>
    <x v="0"/>
    <x v="20"/>
    <x v="7"/>
    <s v="EDMY LIDYA MAGNE GUTIERREZ"/>
    <d v="2023-09-18T00:00:00"/>
    <s v="CMB/EMC/O.CIV-ADQ/INF-044/2023"/>
    <s v="CD-373"/>
    <s v="CD-373"/>
    <s v="CD-373-A"/>
    <s v="CD-373"/>
    <n v="18815"/>
    <s v="CD-373-A"/>
    <m/>
    <s v="FERROCENTRO - ARMANDO VARGAS MEDINA"/>
    <x v="0"/>
    <x v="1"/>
    <n v="30"/>
    <x v="0"/>
    <d v="2023-08-31T00:00:00"/>
    <m/>
    <x v="1"/>
    <x v="0"/>
    <x v="0"/>
    <s v="CLQ-23-CD-373/2023 ADQUISICION DE TUBERIA Y ACCESORIOS PVC - CPVC"/>
    <s v="CMB/EMC/O CIV-ADQ/044/2023"/>
    <x v="5"/>
    <n v="74"/>
    <s v="Ye DE 1 1/2&quot; PVC  _x000a_NACIONAL "/>
    <s v="pza"/>
    <n v="25"/>
    <n v="4.3"/>
    <n v="107.5"/>
    <x v="0"/>
    <x v="0"/>
    <n v="0"/>
    <n v="0"/>
    <n v="0.61781609195402298"/>
    <n v="0"/>
    <n v="0"/>
    <n v="0"/>
    <d v="1900-01-29T00:00:00"/>
    <x v="11"/>
    <s v="09/05/2555"/>
    <n v="125"/>
    <n v="2555"/>
    <n v="110"/>
    <d v="2024-11-13T00:00:00"/>
    <n v="239334"/>
    <n v="0"/>
    <n v="0"/>
    <n v="0"/>
    <x v="2"/>
    <x v="2"/>
    <m/>
    <x v="0"/>
    <x v="12"/>
    <x v="0"/>
    <x v="0"/>
    <x v="0"/>
    <x v="2"/>
    <x v="1"/>
    <x v="2"/>
    <x v="3"/>
    <x v="3"/>
    <x v="1"/>
    <x v="29"/>
    <x v="0"/>
    <x v="0"/>
  </r>
  <r>
    <x v="0"/>
    <x v="149"/>
    <x v="0"/>
    <x v="0"/>
    <x v="9"/>
    <d v="2023-08-17T00:00:00"/>
    <x v="1"/>
    <x v="5"/>
    <x v="5"/>
    <x v="8"/>
    <x v="10"/>
    <s v="CMB/EMC/O CIV-ADQ/044/2023"/>
    <d v="2023-08-23T00:00:00"/>
    <x v="0"/>
    <n v="771"/>
    <x v="0"/>
    <x v="148"/>
    <n v="144540"/>
    <x v="74"/>
    <x v="990"/>
    <x v="78"/>
    <x v="5"/>
    <x v="0"/>
    <x v="0"/>
    <x v="0"/>
    <s v="31/08/2023"/>
    <s v="31/08/2023"/>
    <x v="0"/>
    <x v="0"/>
    <x v="20"/>
    <x v="7"/>
    <s v="EDMY LIDYA MAGNE GUTIERREZ"/>
    <d v="2023-09-18T00:00:00"/>
    <s v="CMB/EMC/O.CIV-ADQ/INF-044/2023"/>
    <s v="CD-373"/>
    <s v="CD-373"/>
    <s v="CD-373-B"/>
    <s v="CD-373"/>
    <n v="59170.9"/>
    <s v="CD-373-B"/>
    <m/>
    <s v="INGENIERIA Y  SERVICIOS VALCESFRA - CESAR FRANKLIN VALENCIA AGUILAR"/>
    <x v="0"/>
    <x v="1"/>
    <n v="14"/>
    <x v="0"/>
    <d v="2023-08-29T00:00:00"/>
    <m/>
    <x v="1"/>
    <x v="0"/>
    <x v="0"/>
    <s v="CLQ-23-CD-373/2023 ADQUISICION DE TUBERIA Y ACCESORIOS PVC - CPVC"/>
    <s v="CMB/EMC/O CIV-ADQ/044/2023"/>
    <x v="5"/>
    <n v="75"/>
    <s v="Ye PVC sanitaria DN 2&quot; _x000a_PAVCO/COLOMBIA "/>
    <s v="pza"/>
    <n v="25"/>
    <n v="16"/>
    <n v="400"/>
    <x v="0"/>
    <x v="0"/>
    <n v="0"/>
    <n v="0"/>
    <n v="2.2988505747126435"/>
    <n v="0"/>
    <n v="0"/>
    <n v="0"/>
    <d v="1900-01-13T00:00:00"/>
    <x v="11"/>
    <s v="09/05/2555"/>
    <n v="125"/>
    <n v="2555"/>
    <n v="110"/>
    <d v="2024-11-13T00:00:00"/>
    <n v="239350"/>
    <n v="0"/>
    <n v="0"/>
    <n v="0"/>
    <x v="2"/>
    <x v="2"/>
    <m/>
    <x v="0"/>
    <x v="12"/>
    <x v="0"/>
    <x v="0"/>
    <x v="0"/>
    <x v="2"/>
    <x v="1"/>
    <x v="2"/>
    <x v="3"/>
    <x v="3"/>
    <x v="1"/>
    <x v="29"/>
    <x v="0"/>
    <x v="0"/>
  </r>
  <r>
    <x v="0"/>
    <x v="149"/>
    <x v="0"/>
    <x v="0"/>
    <x v="9"/>
    <d v="2023-08-17T00:00:00"/>
    <x v="1"/>
    <x v="5"/>
    <x v="5"/>
    <x v="8"/>
    <x v="10"/>
    <s v="CMB/EMC/O CIV-ADQ/044/2023"/>
    <d v="2023-08-23T00:00:00"/>
    <x v="0"/>
    <n v="771"/>
    <x v="0"/>
    <x v="148"/>
    <n v="144540"/>
    <x v="75"/>
    <x v="991"/>
    <x v="78"/>
    <x v="5"/>
    <x v="0"/>
    <x v="0"/>
    <x v="0"/>
    <s v="31/08/2023"/>
    <s v="31/08/2023"/>
    <x v="0"/>
    <x v="0"/>
    <x v="20"/>
    <x v="7"/>
    <s v="EDMY LIDYA MAGNE GUTIERREZ"/>
    <d v="2023-09-18T00:00:00"/>
    <s v="CMB/EMC/O.CIV-ADQ/INF-044/2023"/>
    <s v="CD-373"/>
    <s v="CD-373"/>
    <s v="CD-373-B"/>
    <s v="CD-373"/>
    <n v="59170.9"/>
    <s v="CD-373-B"/>
    <m/>
    <s v="INGENIERIA Y  SERVICIOS VALCESFRA - CESAR FRANKLIN VALENCIA AGUILAR"/>
    <x v="0"/>
    <x v="1"/>
    <n v="14"/>
    <x v="0"/>
    <d v="2023-08-29T00:00:00"/>
    <m/>
    <x v="1"/>
    <x v="0"/>
    <x v="0"/>
    <s v="CLQ-23-CD-373/2023 ADQUISICION DE TUBERIA Y ACCESORIOS PVC - CPVC"/>
    <s v="CMB/EMC/O CIV-ADQ/044/2023"/>
    <x v="5"/>
    <n v="76"/>
    <s v="Ye PVC sanitaria DN 4&quot; _x000a_PAVCO/COLOMBIA "/>
    <s v="pza"/>
    <n v="25"/>
    <n v="64.3"/>
    <n v="1607.5"/>
    <x v="0"/>
    <x v="0"/>
    <n v="0"/>
    <n v="0"/>
    <n v="9.2385057471264371"/>
    <n v="0"/>
    <n v="0"/>
    <n v="0"/>
    <d v="1900-01-13T00:00:00"/>
    <x v="11"/>
    <s v="09/05/2555"/>
    <n v="125"/>
    <n v="2555"/>
    <n v="110"/>
    <d v="2024-11-13T00:00:00"/>
    <n v="239350"/>
    <n v="0"/>
    <n v="0"/>
    <n v="0"/>
    <x v="2"/>
    <x v="2"/>
    <m/>
    <x v="0"/>
    <x v="12"/>
    <x v="0"/>
    <x v="0"/>
    <x v="0"/>
    <x v="2"/>
    <x v="1"/>
    <x v="2"/>
    <x v="3"/>
    <x v="3"/>
    <x v="1"/>
    <x v="29"/>
    <x v="0"/>
    <x v="0"/>
  </r>
  <r>
    <x v="0"/>
    <x v="149"/>
    <x v="0"/>
    <x v="0"/>
    <x v="9"/>
    <d v="2023-08-17T00:00:00"/>
    <x v="1"/>
    <x v="5"/>
    <x v="5"/>
    <x v="8"/>
    <x v="10"/>
    <s v="CMB/EMC/O CIV-ADQ/044/2023"/>
    <d v="2023-08-23T00:00:00"/>
    <x v="0"/>
    <n v="771"/>
    <x v="0"/>
    <x v="148"/>
    <n v="144540"/>
    <x v="76"/>
    <x v="992"/>
    <x v="65"/>
    <x v="5"/>
    <x v="0"/>
    <x v="0"/>
    <x v="0"/>
    <s v="31/08/2023"/>
    <s v="31/08/2023"/>
    <x v="0"/>
    <x v="0"/>
    <x v="20"/>
    <x v="7"/>
    <s v="EDMY LIDYA MAGNE GUTIERREZ"/>
    <d v="2023-09-18T00:00:00"/>
    <s v="CMB/EMC/O.CIV-ADQ/INF-044/2023"/>
    <s v="CD-373"/>
    <s v="CD-373"/>
    <s v="CD-373-B"/>
    <s v="CD-373"/>
    <n v="59170.9"/>
    <s v="CD-373-B"/>
    <m/>
    <s v="INGENIERIA Y  SERVICIOS VALCESFRA - CESAR FRANKLIN VALENCIA AGUILAR"/>
    <x v="0"/>
    <x v="1"/>
    <n v="14"/>
    <x v="0"/>
    <d v="2023-08-29T00:00:00"/>
    <m/>
    <x v="1"/>
    <x v="0"/>
    <x v="0"/>
    <s v="CLQ-23-CD-373/2023 ADQUISICION DE TUBERIA Y ACCESORIOS PVC - CPVC"/>
    <s v="CMB/EMC/O CIV-ADQ/044/2023"/>
    <x v="5"/>
    <n v="77"/>
    <s v="Ye reducción PVC sanitaria DN 4” x 2”_x000a_PAVCO/COLOMBIA "/>
    <s v="pza"/>
    <n v="26"/>
    <n v="33.4"/>
    <n v="868.4"/>
    <x v="0"/>
    <x v="0"/>
    <n v="0"/>
    <n v="0"/>
    <n v="4.7988505747126435"/>
    <n v="0"/>
    <n v="0"/>
    <n v="0"/>
    <d v="1900-01-13T00:00:00"/>
    <x v="11"/>
    <s v="09/05/2555"/>
    <n v="125"/>
    <n v="2555"/>
    <n v="110"/>
    <d v="2024-11-13T00:00:00"/>
    <n v="239350"/>
    <n v="0"/>
    <n v="0"/>
    <n v="0"/>
    <x v="2"/>
    <x v="2"/>
    <m/>
    <x v="0"/>
    <x v="12"/>
    <x v="0"/>
    <x v="0"/>
    <x v="0"/>
    <x v="2"/>
    <x v="1"/>
    <x v="2"/>
    <x v="3"/>
    <x v="3"/>
    <x v="1"/>
    <x v="29"/>
    <x v="0"/>
    <x v="0"/>
  </r>
  <r>
    <x v="0"/>
    <x v="150"/>
    <x v="0"/>
    <x v="0"/>
    <x v="9"/>
    <d v="2023-08-18T00:00:00"/>
    <x v="1"/>
    <x v="20"/>
    <x v="20"/>
    <x v="8"/>
    <x v="10"/>
    <s v="CMB/EMC/O.CIV-ADQ/046/2023"/>
    <d v="2023-08-28T00:00:00"/>
    <x v="0"/>
    <n v="770"/>
    <x v="0"/>
    <x v="149"/>
    <n v="19720"/>
    <x v="0"/>
    <x v="993"/>
    <x v="8"/>
    <x v="5"/>
    <x v="82"/>
    <x v="0"/>
    <x v="1"/>
    <s v="21/09/2023"/>
    <s v="21/09/2023"/>
    <x v="0"/>
    <x v="0"/>
    <x v="20"/>
    <x v="8"/>
    <s v="EDMY LIDYA MAGNE GUTIERREZ"/>
    <m/>
    <m/>
    <m/>
    <m/>
    <m/>
    <m/>
    <m/>
    <n v="0"/>
    <m/>
    <m/>
    <x v="0"/>
    <x v="0"/>
    <m/>
    <x v="0"/>
    <m/>
    <m/>
    <x v="1"/>
    <x v="0"/>
    <x v="0"/>
    <s v="CLQ-23-CD-370/2023 ADQUISICION DE NEUMATICOS (volqueta, camioneta y compresora)"/>
    <s v="CMB/EMC/O.CIV-ADQ/046/2023"/>
    <x v="21"/>
    <n v="1"/>
    <s v="Neumáticos 205R-16C radiales D964 Tiempo de Entrega: 20 días calendario"/>
    <s v="pza"/>
    <n v="6"/>
    <m/>
    <n v="0"/>
    <x v="0"/>
    <x v="0"/>
    <n v="552"/>
    <n v="0"/>
    <n v="0"/>
    <n v="0"/>
    <n v="0"/>
    <n v="0"/>
    <d v="1899-12-30T00:00:00"/>
    <x v="11"/>
    <s v="09/05/2555"/>
    <n v="125"/>
    <n v="2555"/>
    <n v="110"/>
    <d v="2024-11-13T00:00:00"/>
    <n v="239364"/>
    <n v="0"/>
    <n v="0"/>
    <n v="0"/>
    <x v="2"/>
    <x v="2"/>
    <m/>
    <x v="0"/>
    <x v="12"/>
    <x v="0"/>
    <x v="0"/>
    <x v="0"/>
    <x v="2"/>
    <x v="1"/>
    <x v="2"/>
    <x v="3"/>
    <x v="3"/>
    <x v="1"/>
    <x v="29"/>
    <x v="0"/>
    <x v="0"/>
  </r>
  <r>
    <x v="0"/>
    <x v="150"/>
    <x v="0"/>
    <x v="0"/>
    <x v="9"/>
    <d v="2023-08-18T00:00:00"/>
    <x v="1"/>
    <x v="20"/>
    <x v="20"/>
    <x v="8"/>
    <x v="10"/>
    <s v="CMB/EMC/O.CIV-ADQ/046/2023"/>
    <d v="2023-08-28T00:00:00"/>
    <x v="0"/>
    <n v="770"/>
    <x v="0"/>
    <x v="149"/>
    <n v="19720"/>
    <x v="1"/>
    <x v="994"/>
    <x v="8"/>
    <x v="5"/>
    <x v="0"/>
    <x v="0"/>
    <x v="1"/>
    <s v="21/09/2023"/>
    <s v="21/09/2023"/>
    <x v="0"/>
    <x v="0"/>
    <x v="20"/>
    <x v="8"/>
    <s v="EDMY LIDYA MAGNE GUTIERREZ"/>
    <m/>
    <m/>
    <m/>
    <m/>
    <m/>
    <m/>
    <m/>
    <n v="0"/>
    <m/>
    <m/>
    <x v="0"/>
    <x v="0"/>
    <m/>
    <x v="0"/>
    <m/>
    <m/>
    <x v="1"/>
    <x v="0"/>
    <x v="0"/>
    <s v="CLQ-23-CD-370/2023 ADQUISICION DE NEUMATICOS (volqueta, camioneta y compresora)"/>
    <s v="CMB/EMC/O.CIV-ADQ/046/2023"/>
    <x v="21"/>
    <n v="2"/>
    <s v="Neumáticos 7.00-16C radiales 116/114N "/>
    <s v="pza"/>
    <n v="6"/>
    <m/>
    <n v="0"/>
    <x v="0"/>
    <x v="0"/>
    <n v="552"/>
    <n v="0"/>
    <n v="0"/>
    <n v="0"/>
    <n v="0"/>
    <n v="0"/>
    <d v="1899-12-30T00:00:00"/>
    <x v="11"/>
    <s v="09/05/2555"/>
    <n v="125"/>
    <n v="2555"/>
    <n v="110"/>
    <d v="2024-11-13T00:00:00"/>
    <n v="239364"/>
    <n v="0"/>
    <n v="0"/>
    <n v="0"/>
    <x v="2"/>
    <x v="2"/>
    <m/>
    <x v="0"/>
    <x v="12"/>
    <x v="0"/>
    <x v="0"/>
    <x v="0"/>
    <x v="2"/>
    <x v="1"/>
    <x v="2"/>
    <x v="3"/>
    <x v="3"/>
    <x v="1"/>
    <x v="29"/>
    <x v="0"/>
    <x v="0"/>
  </r>
  <r>
    <x v="0"/>
    <x v="150"/>
    <x v="0"/>
    <x v="0"/>
    <x v="9"/>
    <d v="2023-08-18T00:00:00"/>
    <x v="1"/>
    <x v="20"/>
    <x v="20"/>
    <x v="8"/>
    <x v="10"/>
    <s v="CMB/EMC/O.CIV-ADQ/046/2023"/>
    <d v="2023-08-28T00:00:00"/>
    <x v="0"/>
    <n v="770"/>
    <x v="0"/>
    <x v="149"/>
    <n v="19720"/>
    <x v="2"/>
    <x v="995"/>
    <x v="29"/>
    <x v="5"/>
    <x v="0"/>
    <x v="0"/>
    <x v="1"/>
    <s v="21/09/2023"/>
    <s v="21/09/2023"/>
    <x v="0"/>
    <x v="0"/>
    <x v="20"/>
    <x v="8"/>
    <s v="EDMY LIDYA MAGNE GUTIERREZ"/>
    <m/>
    <m/>
    <m/>
    <m/>
    <m/>
    <m/>
    <m/>
    <n v="0"/>
    <m/>
    <m/>
    <x v="0"/>
    <x v="0"/>
    <m/>
    <x v="0"/>
    <m/>
    <m/>
    <x v="1"/>
    <x v="0"/>
    <x v="0"/>
    <s v="CLQ-23-CD-370/2023 ADQUISICION DE NEUMATICOS (volqueta, camioneta y compresora)"/>
    <s v="CMB/EMC/O.CIV-ADQ/046/2023"/>
    <x v="21"/>
    <n v="3"/>
    <s v="Neumáticos 195R-14C radiales 106/104N "/>
    <s v="pza"/>
    <n v="4"/>
    <m/>
    <n v="0"/>
    <x v="0"/>
    <x v="0"/>
    <n v="552"/>
    <n v="0"/>
    <n v="0"/>
    <n v="0"/>
    <n v="0"/>
    <n v="0"/>
    <d v="1899-12-30T00:00:00"/>
    <x v="11"/>
    <s v="09/05/2555"/>
    <n v="125"/>
    <n v="2555"/>
    <n v="110"/>
    <d v="2024-11-13T00:00:00"/>
    <n v="239364"/>
    <n v="0"/>
    <n v="0"/>
    <n v="0"/>
    <x v="2"/>
    <x v="2"/>
    <m/>
    <x v="0"/>
    <x v="12"/>
    <x v="0"/>
    <x v="0"/>
    <x v="0"/>
    <x v="2"/>
    <x v="1"/>
    <x v="2"/>
    <x v="3"/>
    <x v="3"/>
    <x v="1"/>
    <x v="29"/>
    <x v="0"/>
    <x v="0"/>
  </r>
  <r>
    <x v="0"/>
    <x v="151"/>
    <x v="0"/>
    <x v="0"/>
    <x v="9"/>
    <d v="2023-08-18T00:00:00"/>
    <x v="1"/>
    <x v="4"/>
    <x v="4"/>
    <x v="4"/>
    <x v="11"/>
    <s v="SIMA-060/2023"/>
    <d v="2023-08-28T00:00:00"/>
    <x v="0"/>
    <n v="769"/>
    <x v="0"/>
    <x v="150"/>
    <n v="74885"/>
    <x v="0"/>
    <x v="996"/>
    <x v="91"/>
    <x v="10"/>
    <x v="0"/>
    <x v="11"/>
    <x v="1"/>
    <s v="05/09/2023"/>
    <s v="05/09/2023"/>
    <x v="0"/>
    <x v="0"/>
    <x v="10"/>
    <x v="8"/>
    <s v="DAVID BAGNER ZAMBRANA PINTO"/>
    <d v="2023-09-12T00:00:00"/>
    <s v="EMC-SIMA-IT-055/2023"/>
    <d v="2023-09-25T00:00:00"/>
    <s v="CD-371"/>
    <s v="CD-371"/>
    <s v="CD-371"/>
    <n v="67650"/>
    <s v="CD-371"/>
    <s v="CD-371/2023"/>
    <s v="SUMICON S.R.L."/>
    <x v="0"/>
    <x v="1"/>
    <n v="15"/>
    <x v="0"/>
    <d v="2023-09-05T00:00:00"/>
    <m/>
    <x v="1"/>
    <x v="0"/>
    <x v="0"/>
    <s v="CLQ-23-CD-371/2023 ADQUISICION DE CINTURÓN DE SEGURIDAD CON PORTALÁMPARA, TAFILETE PARA CASCO DE FIBRA Y PROTECTOR AUDITIVO SEGUNDO SEMESTRE (MODALIDAD DE CONTRATACIÓN DIRECTA)"/>
    <s v="SIMA-060/2023"/>
    <x v="4"/>
    <n v="1"/>
    <s v="CINTURON DE SEGURIDAD CON PORTALAMPARA_x000a_-_x0009_Hebilla de lengüeta_x000a_-_x0009_Pieza de retención_x000a_-_x0009_Correa y hebilla del paquete del respirador_x000a_-_x0009_Etiqueta de identificación e inspección._x000a_-_x0009_Bucle de correa_x000a_-_x0009_Anillo en D_x000a_-_x0009_Etiqueta de instrucciones_x000a_-_x0009_Correa y hebilla del paquete de baterías_x000a_-_x0009_Almohadilla de cuerpo_x000a_-_x0009_Instrucciones generales_x000a_-_x0009_Etiqueta de precaución (anillo en D)_x000a_-_x0009_Que cumpla con norma ANSI/ASSE A 10:32-2004._x000a_-_x0009_Cinta de nylon de 48 a 50 mm_x000a_-_x0009_Con argolla para cabo de vida con capacidad mayor a 200 lb_x000a_MSA/278133/CHILE "/>
    <s v="pzas"/>
    <n v="90"/>
    <n v="511"/>
    <n v="45990"/>
    <x v="0"/>
    <x v="0"/>
    <n v="0"/>
    <n v="0"/>
    <n v="73.419540229885058"/>
    <n v="0"/>
    <n v="0"/>
    <n v="0"/>
    <d v="1900-01-14T00:00:00"/>
    <x v="11"/>
    <s v="09/05/2555"/>
    <n v="125"/>
    <n v="2555"/>
    <n v="110"/>
    <d v="2024-11-13T00:00:00"/>
    <n v="239349"/>
    <n v="0"/>
    <n v="0"/>
    <n v="0"/>
    <x v="2"/>
    <x v="2"/>
    <m/>
    <x v="0"/>
    <x v="12"/>
    <x v="0"/>
    <x v="0"/>
    <x v="0"/>
    <x v="2"/>
    <x v="1"/>
    <x v="2"/>
    <x v="3"/>
    <x v="3"/>
    <x v="1"/>
    <x v="29"/>
    <x v="0"/>
    <x v="0"/>
  </r>
  <r>
    <x v="0"/>
    <x v="151"/>
    <x v="0"/>
    <x v="0"/>
    <x v="9"/>
    <d v="2023-08-18T00:00:00"/>
    <x v="1"/>
    <x v="4"/>
    <x v="4"/>
    <x v="4"/>
    <x v="11"/>
    <s v="SIMA-060/2023"/>
    <d v="2023-08-28T00:00:00"/>
    <x v="0"/>
    <n v="769"/>
    <x v="0"/>
    <x v="150"/>
    <n v="74885"/>
    <x v="1"/>
    <x v="997"/>
    <x v="23"/>
    <x v="10"/>
    <x v="0"/>
    <x v="11"/>
    <x v="1"/>
    <s v="05/09/2023"/>
    <s v="05/09/2023"/>
    <x v="0"/>
    <x v="0"/>
    <x v="10"/>
    <x v="8"/>
    <s v="DAVID BAGNER ZAMBRANA PINTO"/>
    <d v="2023-09-12T00:00:00"/>
    <s v="EMC-SIMA-IT-055/2023"/>
    <d v="2023-09-25T00:00:00"/>
    <s v="CD-371"/>
    <s v="CD-371"/>
    <s v="CD-371"/>
    <n v="67650"/>
    <s v="CD-371"/>
    <s v="CD-371/2023"/>
    <s v="SUMICON S.R.L."/>
    <x v="0"/>
    <x v="1"/>
    <n v="15"/>
    <x v="0"/>
    <d v="2023-09-05T00:00:00"/>
    <m/>
    <x v="1"/>
    <x v="0"/>
    <x v="0"/>
    <s v="CLQ-23-CD-371/2023 ADQUISICION DE CINTURÓN DE SEGURIDAD CON PORTALÁMPARA, TAFILETE PARA CASCO DE FIBRA Y PROTECTOR AUDITIVO SEGUNDO SEMESTRE (MODALIDAD DE CONTRATACIÓN DIRECTA)"/>
    <s v="SIMA-060/2023"/>
    <x v="4"/>
    <n v="2"/>
    <s v="TAFILETE PARA CASCO DE FIBRA MINA_x000a_-_x0009_De preferencia Modelo STAZ-ON._x000a_-_x0009_De preferencia hecho en Estados Unidos_x000a_-_x0009_Sistema de ajuste tipo correa deslizante._x000a_-_x0009_Con ajuste de 4 puntos._x000a_-_x0009_Conexión de punto a punto._x000a_-_x0009_Que proporcione un ajuste firme y cómodo, manteniendo la posición._x000a_-    Posicionamiento perfecto del arnés mediante ajuste de la altura de la longitud para uso con mascara. _x000a_MSA/STAZ-ON/MEXICO "/>
    <s v="pzas"/>
    <n v="200"/>
    <n v="90"/>
    <n v="18000"/>
    <x v="0"/>
    <x v="0"/>
    <n v="0"/>
    <n v="0"/>
    <n v="12.931034482758621"/>
    <n v="0"/>
    <n v="0"/>
    <n v="0"/>
    <d v="1900-01-14T00:00:00"/>
    <x v="11"/>
    <s v="09/05/2555"/>
    <n v="125"/>
    <n v="2555"/>
    <n v="110"/>
    <d v="2024-11-13T00:00:00"/>
    <n v="239349"/>
    <n v="0"/>
    <n v="0"/>
    <n v="0"/>
    <x v="2"/>
    <x v="2"/>
    <m/>
    <x v="0"/>
    <x v="12"/>
    <x v="0"/>
    <x v="0"/>
    <x v="0"/>
    <x v="2"/>
    <x v="1"/>
    <x v="2"/>
    <x v="3"/>
    <x v="3"/>
    <x v="1"/>
    <x v="29"/>
    <x v="0"/>
    <x v="0"/>
  </r>
  <r>
    <x v="0"/>
    <x v="151"/>
    <x v="0"/>
    <x v="0"/>
    <x v="9"/>
    <d v="2023-08-18T00:00:00"/>
    <x v="1"/>
    <x v="4"/>
    <x v="4"/>
    <x v="4"/>
    <x v="11"/>
    <s v="SIMA-060/2023"/>
    <d v="2023-08-28T00:00:00"/>
    <x v="0"/>
    <n v="769"/>
    <x v="0"/>
    <x v="150"/>
    <n v="74885"/>
    <x v="2"/>
    <x v="998"/>
    <x v="114"/>
    <x v="10"/>
    <x v="0"/>
    <x v="11"/>
    <x v="1"/>
    <s v="05/09/2023"/>
    <s v="05/09/2023"/>
    <x v="0"/>
    <x v="0"/>
    <x v="10"/>
    <x v="8"/>
    <s v="DAVID BAGNER ZAMBRANA PINTO"/>
    <d v="2023-09-12T00:00:00"/>
    <s v="EMC-SIMA-IT-055/2023"/>
    <d v="2023-09-25T00:00:00"/>
    <s v="CD-371"/>
    <s v="CD-371"/>
    <s v="CD-371"/>
    <n v="67650"/>
    <s v="CD-371"/>
    <s v="CD-371/2023"/>
    <s v="SUMICON S.R.L."/>
    <x v="0"/>
    <x v="1"/>
    <n v="15"/>
    <x v="0"/>
    <d v="2023-09-05T00:00:00"/>
    <m/>
    <x v="1"/>
    <x v="0"/>
    <x v="0"/>
    <s v="CLQ-23-CD-371/2023 ADQUISICION DE CINTURÓN DE SEGURIDAD CON PORTALÁMPARA, TAFILETE PARA CASCO DE FIBRA Y PROTECTOR AUDITIVO SEGUNDO SEMESTRE (MODALIDAD DE CONTRATACIÓN DIRECTA)"/>
    <s v="SIMA-060/2023"/>
    <x v="4"/>
    <n v="3"/>
    <s v="TAPONES AUDITIVOS DE INSERCION _x000a_-_x0009_Color azul translucido._x000a_-_x0009_Material suave lavable._x000a_-_x0009_Diseño de 3 aletas que permite mejor ajuste en el canal_x000a_-_x0009_Vástago ergonómico que se sujeta con los dedos, facilita la inserción de los tapones y ayuda a mantenerse limpios._x000a_-_x0009_Nivel de reducción de ruido (NRR) de 25 decibeles (db)_x000a_-_x0009_Debe ser disponible en estuche útil que se puede enganchar fácilmente en el cinturón o en el casco, para que los tapones se puedan sacar y guardar rápidamente._x000a_-_x0009_Debe ser más cómodo y mejor ajuste._x000a_-_x0009_Mayor tiempo de uso._x000a_-_x0009_Cumple norma ANSI S3.19-1974_x000a_3M/1291/BRASIL "/>
    <s v="pzas"/>
    <n v="366"/>
    <n v="10"/>
    <n v="3660"/>
    <x v="0"/>
    <x v="0"/>
    <n v="0"/>
    <n v="0"/>
    <n v="1.4367816091954022"/>
    <n v="0"/>
    <n v="0"/>
    <n v="0"/>
    <d v="1900-01-14T00:00:00"/>
    <x v="11"/>
    <s v="09/05/2555"/>
    <n v="125"/>
    <n v="2555"/>
    <n v="110"/>
    <d v="2024-11-13T00:00:00"/>
    <n v="239349"/>
    <n v="0"/>
    <n v="0"/>
    <n v="0"/>
    <x v="2"/>
    <x v="2"/>
    <m/>
    <x v="0"/>
    <x v="12"/>
    <x v="0"/>
    <x v="0"/>
    <x v="0"/>
    <x v="2"/>
    <x v="1"/>
    <x v="2"/>
    <x v="3"/>
    <x v="3"/>
    <x v="1"/>
    <x v="29"/>
    <x v="0"/>
    <x v="0"/>
  </r>
  <r>
    <x v="0"/>
    <x v="152"/>
    <x v="0"/>
    <x v="0"/>
    <x v="9"/>
    <d v="2023-08-22T00:00:00"/>
    <x v="1"/>
    <x v="4"/>
    <x v="4"/>
    <x v="4"/>
    <x v="11"/>
    <s v="SIMA-061/2023"/>
    <d v="2023-08-28T00:00:00"/>
    <x v="0"/>
    <n v="778"/>
    <x v="0"/>
    <x v="151"/>
    <n v="42000"/>
    <x v="0"/>
    <x v="999"/>
    <x v="115"/>
    <x v="56"/>
    <x v="83"/>
    <x v="11"/>
    <x v="1"/>
    <s v="05/09/2023"/>
    <s v="05/09/2023"/>
    <x v="0"/>
    <x v="0"/>
    <x v="10"/>
    <x v="8"/>
    <s v="DAVID BAGNER ZAMBRANA PINTO"/>
    <d v="2023-09-15T00:00:00"/>
    <s v="EMC-SIMA-IT-057/2023"/>
    <d v="2023-09-29T00:00:00"/>
    <s v="CD-378"/>
    <s v="CD-378"/>
    <s v="CD-378"/>
    <n v="42000"/>
    <s v="CD-378"/>
    <m/>
    <s v="EDDY OSCAR JARRO COAQUIRA"/>
    <x v="0"/>
    <x v="1"/>
    <n v="29"/>
    <x v="0"/>
    <d v="2023-09-04T00:00:00"/>
    <m/>
    <x v="1"/>
    <x v="0"/>
    <x v="0"/>
    <s v="CLQ-23-CD-378/2023 ADQUISICION DE CAMISA Y PANTALON CON CINTA REFLECTIVA "/>
    <s v="SIMA-061/2023"/>
    <x v="4"/>
    <n v="1"/>
    <s v="CAMISA CON CINTA REFLECTIVA (TELA JEANS)_x000a_•_x0009_TELA JEAN DE PRIMERA CALIDAD DE  14 ONZAS._x000a_•_x0009_BOTONES DE PRIMERA CALIDAD_x000a_•_x0009_DOBLE COSTURA REFORZADA, CADENA POR DENTRO_x000a_•_x0009_DOS BOLSILLOS DELANTEROS REFORZADOS_x000a_•_x0009_CINTA REFLECTIVA DE PRIMERA CALIDAD_x000a_•_x0009_TRAQUES O REMACHE_x000a_•_x0009_LOGOTIPO BORDADO EN EL PECHO Y MANGA._x000a_BOLIVIA ESPECIFICACIONES TECNICAS _x000a_CAMISA CON CINTA REFLECTIVA_x000a_•_x0009_CAMISA DE  14 ONZAS._x000a_•_x0009_BOTONES DE PRIMERA CALIDAD_x000a_•_x0009_DOBLE COSTURA REFORZADA, CADENA POR DENTRO_x000a_•_x0009_DOS BOLSILLOS DELANTEROS REFORZADOS_x000a_•_x0009_CINTA REFLECTIVA DE PRIMERA CALIDAD_x000a_•_x0009_TRAQUES_x000a_•_x0009_LOGOTIPO BORDADO EN EL PECHO Y MANGA._x000a_•_x0009_TALLAS A DIFINIR._x000a_MUESTRA OBLIGATORIO_x000a__x000a_PANTALON CON CINTA REFLECTIVA_x000a_•_x0009_PANTALON DE 14 ONZAS._x000a_•_x0009_RESISTENCIA A LA ROTURA._x000a_•_x0009_COSTURAS REFORZADAS POR DENTRO CON CADENA._x000a_•_x0009_   CON REFLECTIVOS._x000a_•_x0009_   BROCHE Y CIERRE METALICOS DE PRIMERA CALIDAD_x000a_•_x0009_   TALLAS A DIFINIR._x000a_MUESTRA OBLIGATORIO._x000a_TIEMPO DE ENTREGA: 30 DIAS CALENDARIO_x000a__x000a_METODO DE CALIFICACION 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Prueba en operación de las muestras presentadas (60%)_x000a_B)_x0009_PROPUESTA TECNICA (25%)_x000a_a._x0009_Hoja de especificaciones técnicas (10%) _x000a_b._x0009_Tiempo de entrega (7%)_x000a_c._x0009_Certificados de CALIDAD basados según NORMA NACIONAL E INTERNACIONAL (8%)_x000a_C)_x0009_COSTO (15%)_x000a_Precio ofertado (15%)"/>
    <s v="Piezas"/>
    <n v="210"/>
    <n v="100"/>
    <n v="21000"/>
    <x v="0"/>
    <x v="0"/>
    <n v="0"/>
    <n v="0"/>
    <n v="14.367816091954023"/>
    <n v="0"/>
    <n v="0"/>
    <n v="0"/>
    <d v="1900-01-28T00:00:00"/>
    <x v="11"/>
    <s v="09/05/2555"/>
    <n v="125"/>
    <n v="2555"/>
    <n v="110"/>
    <d v="2024-11-13T00:00:00"/>
    <n v="239335"/>
    <n v="0"/>
    <n v="0"/>
    <n v="0"/>
    <x v="2"/>
    <x v="2"/>
    <m/>
    <x v="0"/>
    <x v="12"/>
    <x v="0"/>
    <x v="0"/>
    <x v="0"/>
    <x v="2"/>
    <x v="1"/>
    <x v="2"/>
    <x v="3"/>
    <x v="3"/>
    <x v="1"/>
    <x v="29"/>
    <x v="0"/>
    <x v="0"/>
  </r>
  <r>
    <x v="0"/>
    <x v="152"/>
    <x v="0"/>
    <x v="0"/>
    <x v="9"/>
    <d v="2023-08-22T00:00:00"/>
    <x v="1"/>
    <x v="4"/>
    <x v="4"/>
    <x v="4"/>
    <x v="11"/>
    <s v="SIMA-061/2023"/>
    <d v="2023-08-28T00:00:00"/>
    <x v="0"/>
    <n v="778"/>
    <x v="0"/>
    <x v="151"/>
    <n v="42000"/>
    <x v="1"/>
    <x v="1000"/>
    <x v="115"/>
    <x v="56"/>
    <x v="0"/>
    <x v="11"/>
    <x v="1"/>
    <s v="05/09/2023"/>
    <s v="05/09/2023"/>
    <x v="0"/>
    <x v="0"/>
    <x v="10"/>
    <x v="8"/>
    <s v="DAVID BAGNER ZAMBRANA PINTO"/>
    <d v="2023-09-15T00:00:00"/>
    <s v="EMC-SIMA-IT-057/2023"/>
    <d v="2023-09-29T00:00:00"/>
    <s v="CD-378"/>
    <s v="CD-378"/>
    <s v="CD-378"/>
    <n v="42000"/>
    <s v="CD-378"/>
    <m/>
    <s v="EDDY OSCAR JARRO COAQUIRA"/>
    <x v="0"/>
    <x v="1"/>
    <n v="29"/>
    <x v="0"/>
    <d v="2023-09-04T00:00:00"/>
    <m/>
    <x v="1"/>
    <x v="0"/>
    <x v="0"/>
    <s v="CLQ-23-CD-378/2023 ADQUISICION DE CAMISA Y PANTALON CON CINTA REFLECTIVA "/>
    <s v="SIMA-061/2023"/>
    <x v="4"/>
    <n v="2"/>
    <s v="PANTALON CON CINTA REFLECTIVA. (TELA JEANS)_x000a_•_x0009_PANTALON DE 14 ONZAS._x000a_•_x0009_RESISTENCIA A LA ROTURA._x000a_•_x0009_COSTURAS REFORZADAS POR DENTRO CON CADENA._x000a_•_x0009_   CON REFLECTIVOS DE PRIMERA CALIDAD_x000a_•_x0009_   BROCHE Y CIERRE METALICOS DE PRIMERA CALIDAD_x000a_BOLIVIA "/>
    <s v="Piezas"/>
    <n v="210"/>
    <n v="100"/>
    <n v="21000"/>
    <x v="0"/>
    <x v="0"/>
    <n v="0"/>
    <n v="0"/>
    <n v="14.367816091954023"/>
    <n v="0"/>
    <n v="0"/>
    <n v="0"/>
    <d v="1900-01-28T00:00:00"/>
    <x v="11"/>
    <s v="09/05/2555"/>
    <n v="125"/>
    <n v="2555"/>
    <n v="110"/>
    <d v="2024-11-13T00:00:00"/>
    <n v="239335"/>
    <n v="0"/>
    <n v="0"/>
    <n v="0"/>
    <x v="2"/>
    <x v="2"/>
    <m/>
    <x v="0"/>
    <x v="12"/>
    <x v="0"/>
    <x v="0"/>
    <x v="0"/>
    <x v="2"/>
    <x v="1"/>
    <x v="2"/>
    <x v="3"/>
    <x v="3"/>
    <x v="1"/>
    <x v="29"/>
    <x v="0"/>
    <x v="0"/>
  </r>
  <r>
    <x v="0"/>
    <x v="153"/>
    <x v="0"/>
    <x v="0"/>
    <x v="9"/>
    <d v="2023-08-23T00:00:00"/>
    <x v="1"/>
    <x v="9"/>
    <x v="9"/>
    <x v="1"/>
    <x v="15"/>
    <s v="ADQ/MINA-053/2023"/>
    <d v="2023-09-06T00:00:00"/>
    <x v="0"/>
    <n v="773"/>
    <x v="0"/>
    <x v="152"/>
    <n v="35891"/>
    <x v="0"/>
    <x v="1001"/>
    <x v="29"/>
    <x v="5"/>
    <x v="0"/>
    <x v="0"/>
    <x v="0"/>
    <s v="14/09/2023"/>
    <s v="14/09/2023"/>
    <x v="0"/>
    <x v="0"/>
    <x v="17"/>
    <x v="10"/>
    <s v="JOSE ALFREDO MIRANDA TICONA "/>
    <d v="2023-09-20T00:00:00"/>
    <s v="IT/MINA-053/2023"/>
    <d v="2023-09-29T00:00:00"/>
    <s v="CD-365"/>
    <s v="CD--365-A"/>
    <s v="CD-365"/>
    <n v="7330"/>
    <s v="CD--365-A"/>
    <m/>
    <s v="FERROCI - GONZALO CASTELO IGNACIO"/>
    <x v="0"/>
    <x v="1"/>
    <n v="20"/>
    <x v="0"/>
    <d v="2023-09-13T00:00:00"/>
    <m/>
    <x v="1"/>
    <x v="0"/>
    <x v="0"/>
    <s v="CLQ-23-CD-365/2023 ADQUISICION DE ESMERIL, OXICORTE, ARCO DE SOLDAR Y TECLE"/>
    <s v="ADQ/MINA-053/2023"/>
    <x v="9"/>
    <n v="1"/>
    <s v="ESMERILADORA DE BANCO DE 6&quot; VELOCIDAD DE 3000 RPM._x000a_TRUPER/MEXICO "/>
    <s v="pza"/>
    <n v="4"/>
    <n v="1000"/>
    <n v="4000"/>
    <x v="0"/>
    <x v="0"/>
    <n v="0"/>
    <n v="0"/>
    <n v="143.67816091954023"/>
    <n v="0"/>
    <n v="0"/>
    <n v="0"/>
    <d v="1900-01-19T00:00:00"/>
    <x v="11"/>
    <s v="09/05/2555"/>
    <n v="125"/>
    <n v="2555"/>
    <n v="110"/>
    <d v="2024-11-13T00:00:00"/>
    <n v="239344"/>
    <n v="0"/>
    <n v="0"/>
    <n v="0"/>
    <x v="2"/>
    <x v="2"/>
    <m/>
    <x v="0"/>
    <x v="12"/>
    <x v="0"/>
    <x v="0"/>
    <x v="0"/>
    <x v="2"/>
    <x v="1"/>
    <x v="2"/>
    <x v="3"/>
    <x v="3"/>
    <x v="1"/>
    <x v="29"/>
    <x v="0"/>
    <x v="0"/>
  </r>
  <r>
    <x v="0"/>
    <x v="153"/>
    <x v="0"/>
    <x v="0"/>
    <x v="9"/>
    <d v="2023-08-23T00:00:00"/>
    <x v="1"/>
    <x v="9"/>
    <x v="9"/>
    <x v="1"/>
    <x v="15"/>
    <s v="ADQ/MINA-053/2023"/>
    <d v="2023-09-06T00:00:00"/>
    <x v="0"/>
    <n v="773"/>
    <x v="0"/>
    <x v="152"/>
    <n v="35891"/>
    <x v="1"/>
    <x v="1002"/>
    <x v="7"/>
    <x v="5"/>
    <x v="0"/>
    <x v="0"/>
    <x v="0"/>
    <s v="14/09/2023"/>
    <s v="14/09/2023"/>
    <x v="0"/>
    <x v="0"/>
    <x v="17"/>
    <x v="10"/>
    <s v="JOSE ALFREDO MIRANDA TICONA "/>
    <d v="2023-09-20T00:00:00"/>
    <s v="IT/MINA-053/2023"/>
    <d v="2023-09-29T00:00:00"/>
    <s v="CD-365"/>
    <s v="CD-365-B"/>
    <s v="CD-365"/>
    <n v="15280"/>
    <s v="CD-365-B"/>
    <m/>
    <s v="JORGE LUIS RAMOS VILLALPANDO"/>
    <x v="0"/>
    <x v="1"/>
    <n v="7"/>
    <x v="0"/>
    <d v="2023-09-13T00:00:00"/>
    <m/>
    <x v="1"/>
    <x v="0"/>
    <x v="0"/>
    <s v="CLQ-23-CD-365/2023 ADQUISICION DE ESMERIL, OXICORTE, ARCO DE SOLDAR Y TECLE"/>
    <s v="ADQ/MINA-053/2023"/>
    <x v="9"/>
    <n v="2"/>
    <s v="EQUIPO OXICORTE COMPLETO V. JOURNEYMAN_x000a_EQUIPO VICTOR PARA CORTE POR OXI-GAS Y SOLDADURA PARA TRABAJO PESADO _x000a_INCLUYE: REGULADORES DE OXIGENO Y ACETILENO EDGE ESS4, MANGO MEZCLADOR_x000a_ADITAMENTO DE CORTE, BOQUILLA DE CORTE_x000a_BOQUILLA PARA CALENTAR, BOQUILLA PARA SOLDAR, MANGUERA GEMELA (6,1 M * 6,4 MM) CHISPERO, LIMPIABOQUILLAS, MONOGAFAS_x000a_VALVULAS ANTIRETORNO DE LLAMA  INCORPORADA_x000a_VICTOR / USA "/>
    <s v="pza"/>
    <n v="2"/>
    <n v="5400"/>
    <n v="10800"/>
    <x v="0"/>
    <x v="0"/>
    <n v="0"/>
    <n v="0"/>
    <n v="775.86206896551721"/>
    <n v="0"/>
    <n v="0"/>
    <n v="0"/>
    <d v="1900-01-06T00:00:00"/>
    <x v="11"/>
    <s v="09/05/2555"/>
    <n v="125"/>
    <n v="2555"/>
    <n v="110"/>
    <d v="2024-11-13T00:00:00"/>
    <n v="239357"/>
    <n v="0"/>
    <n v="0"/>
    <n v="0"/>
    <x v="2"/>
    <x v="2"/>
    <m/>
    <x v="0"/>
    <x v="12"/>
    <x v="0"/>
    <x v="0"/>
    <x v="0"/>
    <x v="2"/>
    <x v="1"/>
    <x v="2"/>
    <x v="3"/>
    <x v="3"/>
    <x v="1"/>
    <x v="29"/>
    <x v="0"/>
    <x v="0"/>
  </r>
  <r>
    <x v="0"/>
    <x v="153"/>
    <x v="0"/>
    <x v="0"/>
    <x v="9"/>
    <d v="2023-08-23T00:00:00"/>
    <x v="1"/>
    <x v="9"/>
    <x v="9"/>
    <x v="1"/>
    <x v="15"/>
    <s v="ADQ/MINA-053/2023"/>
    <d v="2023-09-06T00:00:00"/>
    <x v="0"/>
    <n v="773"/>
    <x v="0"/>
    <x v="152"/>
    <n v="35891"/>
    <x v="2"/>
    <x v="1003"/>
    <x v="45"/>
    <x v="5"/>
    <x v="0"/>
    <x v="0"/>
    <x v="0"/>
    <s v="14/09/2023"/>
    <s v="14/09/2023"/>
    <x v="0"/>
    <x v="0"/>
    <x v="17"/>
    <x v="10"/>
    <s v="JOSE ALFREDO MIRANDA TICONA "/>
    <d v="2023-09-20T00:00:00"/>
    <s v="IT/MINA-053/2023"/>
    <d v="2023-09-29T00:00:00"/>
    <s v="CD-365"/>
    <s v="CD--365-A"/>
    <s v="CD-365"/>
    <n v="7330"/>
    <s v="CD--365-A"/>
    <m/>
    <s v="FERROCI - GONZALO CASTELO IGNACIO"/>
    <x v="0"/>
    <x v="1"/>
    <n v="20"/>
    <x v="0"/>
    <d v="2023-09-13T00:00:00"/>
    <m/>
    <x v="1"/>
    <x v="0"/>
    <x v="0"/>
    <s v="CLQ-23-CD-365/2023 ADQUISICION DE ESMERIL, OXICORTE, ARCO DE SOLDAR Y TECLE"/>
    <s v="ADQ/MINA-053/2023"/>
    <x v="9"/>
    <n v="3"/>
    <s v="TECLE A CADENA DE 1 TON. LEVANTAMIENTO ESTANDAR 3 M. COD. 16824_x000a_TRUPER/MEXICO "/>
    <s v="pza"/>
    <n v="3"/>
    <n v="1110"/>
    <n v="3330"/>
    <x v="0"/>
    <x v="0"/>
    <n v="0"/>
    <n v="0"/>
    <n v="159.48275862068965"/>
    <n v="0"/>
    <n v="0"/>
    <n v="0"/>
    <d v="1900-01-19T00:00:00"/>
    <x v="11"/>
    <s v="09/05/2555"/>
    <n v="125"/>
    <n v="2555"/>
    <n v="110"/>
    <d v="2024-11-13T00:00:00"/>
    <n v="239344"/>
    <n v="0"/>
    <n v="0"/>
    <n v="0"/>
    <x v="2"/>
    <x v="2"/>
    <m/>
    <x v="0"/>
    <x v="12"/>
    <x v="0"/>
    <x v="0"/>
    <x v="0"/>
    <x v="2"/>
    <x v="1"/>
    <x v="2"/>
    <x v="3"/>
    <x v="3"/>
    <x v="1"/>
    <x v="29"/>
    <x v="0"/>
    <x v="0"/>
  </r>
  <r>
    <x v="0"/>
    <x v="153"/>
    <x v="0"/>
    <x v="0"/>
    <x v="9"/>
    <d v="2023-08-23T00:00:00"/>
    <x v="1"/>
    <x v="9"/>
    <x v="9"/>
    <x v="1"/>
    <x v="15"/>
    <s v="ADQ/MINA-053/2023"/>
    <d v="2023-09-06T00:00:00"/>
    <x v="0"/>
    <n v="773"/>
    <x v="0"/>
    <x v="152"/>
    <n v="35891"/>
    <x v="3"/>
    <x v="1004"/>
    <x v="16"/>
    <x v="5"/>
    <x v="0"/>
    <x v="0"/>
    <x v="0"/>
    <s v="14/09/2023"/>
    <s v="14/09/2023"/>
    <x v="0"/>
    <x v="0"/>
    <x v="17"/>
    <x v="10"/>
    <s v="JOSE ALFREDO MIRANDA TICONA "/>
    <d v="2023-09-20T00:00:00"/>
    <s v="IT/MINA-053/2023"/>
    <d v="2023-09-29T00:00:00"/>
    <s v="CD-365"/>
    <s v="CD-365-B"/>
    <s v="CD-365"/>
    <n v="15280"/>
    <s v="CD-365-B"/>
    <m/>
    <s v="JORGE LUIS RAMOS VILLALPANDO"/>
    <x v="0"/>
    <x v="1"/>
    <n v="7"/>
    <x v="0"/>
    <d v="2023-09-13T00:00:00"/>
    <m/>
    <x v="1"/>
    <x v="0"/>
    <x v="0"/>
    <s v="CLQ-23-CD-365/2023 ADQUISICION DE ESMERIL, OXICORTE, ARCO DE SOLDAR Y TECLE"/>
    <s v="ADQ/MINA-053/2023"/>
    <x v="9"/>
    <n v="4"/>
    <s v="ARCO DE SOLDAR MULTIPROCESO APTO PARA SOLDAR ELECTRODO 7018 Y ALAMBRE FLUX SIN GAS, INCLUYE TODOS SUS CABLES: TORCHA MIG. TORCHA TIG, CABLES DE SOLDADURA ARCO Y MASCARA_x000a_250 AMP_x000a_DE USO PROFESIONAL, FACIL DE TRANSPORTAR: 49 CM * 30 CM *  20 CM._x000a_BAMBOZZI / BRASIL "/>
    <s v="pza"/>
    <n v="1"/>
    <n v="4480"/>
    <n v="4480"/>
    <x v="0"/>
    <x v="0"/>
    <n v="0"/>
    <n v="0"/>
    <n v="643.67816091954023"/>
    <n v="0"/>
    <n v="0"/>
    <n v="0"/>
    <d v="1900-01-06T00:00:00"/>
    <x v="11"/>
    <s v="09/05/2555"/>
    <n v="125"/>
    <n v="2555"/>
    <n v="110"/>
    <d v="2024-11-13T00:00:00"/>
    <n v="239357"/>
    <n v="0"/>
    <n v="0"/>
    <n v="0"/>
    <x v="2"/>
    <x v="2"/>
    <m/>
    <x v="0"/>
    <x v="12"/>
    <x v="0"/>
    <x v="0"/>
    <x v="0"/>
    <x v="2"/>
    <x v="1"/>
    <x v="2"/>
    <x v="3"/>
    <x v="3"/>
    <x v="1"/>
    <x v="29"/>
    <x v="0"/>
    <x v="0"/>
  </r>
  <r>
    <x v="0"/>
    <x v="154"/>
    <x v="0"/>
    <x v="0"/>
    <x v="9"/>
    <d v="2023-08-31T00:00:00"/>
    <x v="1"/>
    <x v="17"/>
    <x v="17"/>
    <x v="6"/>
    <x v="6"/>
    <s v="EMC/ADQ-ALM.035/2023"/>
    <d v="2023-09-06T00:00:00"/>
    <x v="0"/>
    <n v="791"/>
    <x v="0"/>
    <x v="153"/>
    <n v="120171"/>
    <x v="0"/>
    <x v="1005"/>
    <x v="16"/>
    <x v="5"/>
    <x v="84"/>
    <x v="3"/>
    <x v="0"/>
    <s v="14/09/2023"/>
    <s v="14/09/2023"/>
    <x v="0"/>
    <x v="0"/>
    <x v="6"/>
    <x v="10"/>
    <s v="RAMIRO VASQUEZ FRANCO"/>
    <d v="2023-09-18T00:00:00"/>
    <s v="IT/ALM-019/2023"/>
    <d v="2023-09-26T00:00:00"/>
    <s v="CD-386"/>
    <s v="CD-386-A"/>
    <m/>
    <n v="35992.699999999997"/>
    <s v="CD-386-A"/>
    <m/>
    <s v="IMPORTADORA FABRICIOS - ROLANDO FABRICIO PALACIOS VILLALBA"/>
    <x v="0"/>
    <x v="1"/>
    <n v="15"/>
    <x v="0"/>
    <m/>
    <d v="2023-09-14T00:00:00"/>
    <x v="1"/>
    <x v="0"/>
    <x v="0"/>
    <s v="CLQ-23-CD-386/2023 ADQUISICION DE CONSUMIBLES METALICOS, HERRAMIENTAS Y ACCESORIOS "/>
    <s v="EMC/ADQ-ALM.035/2023"/>
    <x v="17"/>
    <n v="1"/>
    <s v="LIJADORA A BATERIA BOCH CON DOS BATERIAS_x000a_BOCHS/ASIA TERMINOS DE REFERENCIA_x000a__x000a_LAS EMPRESAS DEBEN PRESENTAR_x000a__x0009_-Registro SEPREC (Fotocopia)_x0009__x000a__x0009_-Número de Identificación tributaria NIT (fotocopia)_x000a_       -Carnet de Identidad del representante legal _x000a__x000a_ CONDICIONES DE LA ADQUISICION_x000a_•_x0009_El material debe ser de la calidad solicitada, mejor o similares_x000a_•_x0009_Las entregas de los materiales no deben ser mayor a 45 días, de preferencia entrega inmediata_x000a_Las entregas de los materiales deben ser en almacenes de la Empresa Minera Colquiri o similares"/>
    <s v="PZA"/>
    <n v="1"/>
    <n v="3943.2"/>
    <n v="3943.2"/>
    <x v="0"/>
    <x v="0"/>
    <n v="0"/>
    <n v="0"/>
    <n v="566.55172413793105"/>
    <n v="0"/>
    <n v="0"/>
    <n v="0"/>
    <d v="2023-09-29T00:00:00"/>
    <x v="11"/>
    <s v="09/05/2555"/>
    <n v="125"/>
    <n v="2555"/>
    <n v="110"/>
    <d v="2024-11-13T00:00:00"/>
    <n v="194166"/>
    <n v="0"/>
    <n v="0"/>
    <n v="0"/>
    <x v="2"/>
    <x v="2"/>
    <m/>
    <x v="0"/>
    <x v="12"/>
    <x v="0"/>
    <x v="0"/>
    <x v="0"/>
    <x v="2"/>
    <x v="1"/>
    <x v="2"/>
    <x v="3"/>
    <x v="3"/>
    <x v="1"/>
    <x v="29"/>
    <x v="0"/>
    <x v="0"/>
  </r>
  <r>
    <x v="0"/>
    <x v="154"/>
    <x v="0"/>
    <x v="0"/>
    <x v="9"/>
    <d v="2023-08-31T00:00:00"/>
    <x v="1"/>
    <x v="17"/>
    <x v="17"/>
    <x v="6"/>
    <x v="6"/>
    <s v="EMC/ADQ-ALM.035/2023"/>
    <d v="2023-09-06T00:00:00"/>
    <x v="0"/>
    <n v="791"/>
    <x v="0"/>
    <x v="153"/>
    <n v="120171"/>
    <x v="1"/>
    <x v="1006"/>
    <x v="27"/>
    <x v="5"/>
    <x v="0"/>
    <x v="3"/>
    <x v="0"/>
    <s v="14/09/2023"/>
    <s v="14/09/2023"/>
    <x v="0"/>
    <x v="0"/>
    <x v="6"/>
    <x v="10"/>
    <s v="RAMIRO VASQUEZ FRANCO"/>
    <d v="2023-09-18T00:00:00"/>
    <s v="IT/ALM-019/2023"/>
    <d v="2023-09-26T00:00:00"/>
    <s v="CD-386"/>
    <s v="CD-386-B"/>
    <m/>
    <n v="65291"/>
    <s v="CD-386-B"/>
    <m/>
    <s v="JORGE LUIS RAMOS VILLALPANDO"/>
    <x v="0"/>
    <x v="1"/>
    <n v="7"/>
    <x v="0"/>
    <m/>
    <d v="2023-09-14T00:00:00"/>
    <x v="1"/>
    <x v="0"/>
    <x v="0"/>
    <s v="CLQ-23-CD-386/2023 ADQUISICION DE CONSUMIBLES METALICOS, HERRAMIENTAS Y ACCESORIOS "/>
    <s v="EMC/ADQ-ALM.035/2023"/>
    <x v="17"/>
    <n v="2"/>
    <s v="AMOLADORA A BATERIA _x000a_DEWALT/ASIA RPCHINA "/>
    <s v="PZA"/>
    <n v="5"/>
    <n v="3800"/>
    <n v="19000"/>
    <x v="0"/>
    <x v="0"/>
    <n v="0"/>
    <n v="0"/>
    <n v="545.97701149425291"/>
    <n v="0"/>
    <n v="0"/>
    <n v="0"/>
    <d v="2023-09-21T00:00:00"/>
    <x v="11"/>
    <s v="09/05/2555"/>
    <n v="125"/>
    <n v="2555"/>
    <n v="110"/>
    <d v="2024-11-13T00:00:00"/>
    <n v="194174"/>
    <n v="0"/>
    <n v="0"/>
    <n v="0"/>
    <x v="2"/>
    <x v="2"/>
    <m/>
    <x v="0"/>
    <x v="12"/>
    <x v="0"/>
    <x v="0"/>
    <x v="0"/>
    <x v="2"/>
    <x v="1"/>
    <x v="2"/>
    <x v="3"/>
    <x v="3"/>
    <x v="1"/>
    <x v="29"/>
    <x v="0"/>
    <x v="0"/>
  </r>
  <r>
    <x v="0"/>
    <x v="154"/>
    <x v="0"/>
    <x v="0"/>
    <x v="9"/>
    <d v="2023-08-31T00:00:00"/>
    <x v="1"/>
    <x v="17"/>
    <x v="17"/>
    <x v="6"/>
    <x v="6"/>
    <s v="EMC/ADQ-ALM.035/2023"/>
    <d v="2023-09-06T00:00:00"/>
    <x v="0"/>
    <n v="791"/>
    <x v="0"/>
    <x v="153"/>
    <n v="120171"/>
    <x v="2"/>
    <x v="1007"/>
    <x v="29"/>
    <x v="5"/>
    <x v="0"/>
    <x v="3"/>
    <x v="0"/>
    <s v="14/09/2023"/>
    <s v="14/09/2023"/>
    <x v="0"/>
    <x v="0"/>
    <x v="6"/>
    <x v="10"/>
    <s v="RAMIRO VASQUEZ FRANCO"/>
    <d v="2023-09-18T00:00:00"/>
    <s v="IT/ALM-019/2023"/>
    <d v="2023-09-26T00:00:00"/>
    <s v="CD-386"/>
    <s v="CD-386-B"/>
    <m/>
    <n v="65291"/>
    <s v="CD-386-B"/>
    <m/>
    <s v="JORGE LUIS RAMOS VILLALPANDO"/>
    <x v="0"/>
    <x v="1"/>
    <n v="7"/>
    <x v="0"/>
    <m/>
    <d v="2023-09-14T00:00:00"/>
    <x v="1"/>
    <x v="0"/>
    <x v="0"/>
    <s v="CLQ-23-CD-386/2023 ADQUISICION DE CONSUMIBLES METALICOS, HERRAMIENTAS Y ACCESORIOS "/>
    <s v="EMC/ADQ-ALM.035/2023"/>
    <x v="17"/>
    <n v="3"/>
    <s v="TRASPALETA 3TON TRUPER 15083 _x000a_TRUPER/MEXICO "/>
    <s v="PZA"/>
    <n v="4"/>
    <n v="4913"/>
    <n v="19652"/>
    <x v="0"/>
    <x v="0"/>
    <n v="0"/>
    <n v="0"/>
    <n v="705.89080459770116"/>
    <n v="0"/>
    <n v="0"/>
    <n v="0"/>
    <d v="2023-09-21T00:00:00"/>
    <x v="11"/>
    <s v="09/05/2555"/>
    <n v="125"/>
    <n v="2555"/>
    <n v="110"/>
    <d v="2024-11-13T00:00:00"/>
    <n v="194174"/>
    <n v="0"/>
    <n v="0"/>
    <n v="0"/>
    <x v="2"/>
    <x v="2"/>
    <m/>
    <x v="0"/>
    <x v="12"/>
    <x v="0"/>
    <x v="0"/>
    <x v="0"/>
    <x v="2"/>
    <x v="1"/>
    <x v="2"/>
    <x v="3"/>
    <x v="3"/>
    <x v="1"/>
    <x v="29"/>
    <x v="0"/>
    <x v="0"/>
  </r>
  <r>
    <x v="0"/>
    <x v="154"/>
    <x v="0"/>
    <x v="0"/>
    <x v="9"/>
    <d v="2023-08-31T00:00:00"/>
    <x v="1"/>
    <x v="17"/>
    <x v="17"/>
    <x v="6"/>
    <x v="6"/>
    <s v="EMC/ADQ-ALM.035/2023"/>
    <d v="2023-09-06T00:00:00"/>
    <x v="0"/>
    <n v="791"/>
    <x v="0"/>
    <x v="153"/>
    <n v="120171"/>
    <x v="3"/>
    <x v="1008"/>
    <x v="29"/>
    <x v="5"/>
    <x v="0"/>
    <x v="3"/>
    <x v="0"/>
    <s v="14/09/2023"/>
    <s v="14/09/2023"/>
    <x v="0"/>
    <x v="0"/>
    <x v="6"/>
    <x v="10"/>
    <s v="RAMIRO VASQUEZ FRANCO"/>
    <d v="2023-09-18T00:00:00"/>
    <s v="IT/ALM-019/2023"/>
    <d v="2023-09-26T00:00:00"/>
    <s v="CD-386"/>
    <s v="CD-386-B"/>
    <m/>
    <n v="65291"/>
    <s v="CD-386-B"/>
    <m/>
    <s v="JORGE LUIS RAMOS VILLALPANDO"/>
    <x v="0"/>
    <x v="1"/>
    <n v="7"/>
    <x v="0"/>
    <m/>
    <d v="2023-09-14T00:00:00"/>
    <x v="1"/>
    <x v="0"/>
    <x v="0"/>
    <s v="CLQ-23-CD-386/2023 ADQUISICION DE CONSUMIBLES METALICOS, HERRAMIENTAS Y ACCESORIOS "/>
    <s v="EMC/ADQ-ALM.035/2023"/>
    <x v="17"/>
    <n v="4"/>
    <s v="SLINGA DE 2TON X4MTR CON GANCHO _x000a_TRUPER/MEXICO "/>
    <s v="PZA"/>
    <n v="4"/>
    <n v="150"/>
    <n v="600"/>
    <x v="0"/>
    <x v="0"/>
    <n v="0"/>
    <n v="0"/>
    <n v="21.551724137931036"/>
    <n v="0"/>
    <n v="0"/>
    <n v="0"/>
    <d v="2023-09-21T00:00:00"/>
    <x v="11"/>
    <s v="09/05/2555"/>
    <n v="125"/>
    <n v="2555"/>
    <n v="110"/>
    <d v="2024-11-13T00:00:00"/>
    <n v="194174"/>
    <n v="0"/>
    <n v="0"/>
    <n v="0"/>
    <x v="2"/>
    <x v="2"/>
    <m/>
    <x v="0"/>
    <x v="12"/>
    <x v="0"/>
    <x v="0"/>
    <x v="0"/>
    <x v="2"/>
    <x v="1"/>
    <x v="2"/>
    <x v="3"/>
    <x v="3"/>
    <x v="1"/>
    <x v="29"/>
    <x v="0"/>
    <x v="0"/>
  </r>
  <r>
    <x v="0"/>
    <x v="154"/>
    <x v="0"/>
    <x v="0"/>
    <x v="9"/>
    <d v="2023-08-31T00:00:00"/>
    <x v="1"/>
    <x v="17"/>
    <x v="17"/>
    <x v="6"/>
    <x v="6"/>
    <s v="EMC/ADQ-ALM.035/2023"/>
    <d v="2023-09-06T00:00:00"/>
    <x v="0"/>
    <n v="791"/>
    <x v="0"/>
    <x v="153"/>
    <n v="120171"/>
    <x v="4"/>
    <x v="1009"/>
    <x v="9"/>
    <x v="5"/>
    <x v="0"/>
    <x v="3"/>
    <x v="0"/>
    <s v="14/09/2023"/>
    <s v="14/09/2023"/>
    <x v="0"/>
    <x v="0"/>
    <x v="6"/>
    <x v="10"/>
    <s v="RAMIRO VASQUEZ FRANCO"/>
    <d v="2023-09-18T00:00:00"/>
    <s v="IT/ALM-019/2023"/>
    <d v="2023-09-26T00:00:00"/>
    <s v="CD-386"/>
    <s v="CD-386-B"/>
    <m/>
    <n v="65291"/>
    <s v="CD-386-B"/>
    <m/>
    <s v="JORGE LUIS RAMOS VILLALPANDO"/>
    <x v="0"/>
    <x v="1"/>
    <n v="7"/>
    <x v="0"/>
    <m/>
    <d v="2023-09-14T00:00:00"/>
    <x v="1"/>
    <x v="0"/>
    <x v="0"/>
    <s v="CLQ-23-CD-386/2023 ADQUISICION DE CONSUMIBLES METALICOS, HERRAMIENTAS Y ACCESORIOS "/>
    <s v="EMC/ADQ-ALM.035/2023"/>
    <x v="17"/>
    <n v="5"/>
    <s v="GRILLETES 3/8 _x000a_FIERO/MEXICO "/>
    <s v="PZA"/>
    <n v="10"/>
    <n v="25"/>
    <n v="250"/>
    <x v="0"/>
    <x v="0"/>
    <n v="0"/>
    <n v="0"/>
    <n v="3.5919540229885056"/>
    <n v="0"/>
    <n v="0"/>
    <n v="0"/>
    <d v="2023-09-21T00:00:00"/>
    <x v="11"/>
    <s v="09/05/2555"/>
    <n v="125"/>
    <n v="2555"/>
    <n v="110"/>
    <d v="2024-11-13T00:00:00"/>
    <n v="194174"/>
    <n v="0"/>
    <n v="0"/>
    <n v="0"/>
    <x v="2"/>
    <x v="2"/>
    <m/>
    <x v="0"/>
    <x v="12"/>
    <x v="0"/>
    <x v="0"/>
    <x v="0"/>
    <x v="2"/>
    <x v="1"/>
    <x v="2"/>
    <x v="3"/>
    <x v="3"/>
    <x v="1"/>
    <x v="29"/>
    <x v="0"/>
    <x v="0"/>
  </r>
  <r>
    <x v="0"/>
    <x v="154"/>
    <x v="0"/>
    <x v="0"/>
    <x v="9"/>
    <d v="2023-08-31T00:00:00"/>
    <x v="1"/>
    <x v="17"/>
    <x v="17"/>
    <x v="6"/>
    <x v="6"/>
    <s v="EMC/ADQ-ALM.035/2023"/>
    <d v="2023-09-06T00:00:00"/>
    <x v="0"/>
    <n v="791"/>
    <x v="0"/>
    <x v="153"/>
    <n v="120171"/>
    <x v="5"/>
    <x v="1010"/>
    <x v="9"/>
    <x v="5"/>
    <x v="0"/>
    <x v="3"/>
    <x v="0"/>
    <s v="14/09/2023"/>
    <s v="14/09/2023"/>
    <x v="0"/>
    <x v="0"/>
    <x v="6"/>
    <x v="10"/>
    <s v="RAMIRO VASQUEZ FRANCO"/>
    <d v="2023-09-18T00:00:00"/>
    <s v="IT/ALM-019/2023"/>
    <d v="2023-09-26T00:00:00"/>
    <s v="CD-386"/>
    <s v="CD-386-B"/>
    <m/>
    <n v="65291"/>
    <s v="CD-386-B"/>
    <m/>
    <s v="JORGE LUIS RAMOS VILLALPANDO"/>
    <x v="0"/>
    <x v="1"/>
    <n v="7"/>
    <x v="0"/>
    <m/>
    <d v="2023-09-14T00:00:00"/>
    <x v="1"/>
    <x v="0"/>
    <x v="0"/>
    <s v="CLQ-23-CD-386/2023 ADQUISICION DE CONSUMIBLES METALICOS, HERRAMIENTAS Y ACCESORIOS "/>
    <s v="EMC/ADQ-ALM.035/2023"/>
    <x v="17"/>
    <n v="6"/>
    <s v="GRILLETES ½ _x000a_FIERO/MEXICO "/>
    <s v="PZA"/>
    <n v="10"/>
    <n v="35"/>
    <n v="350"/>
    <x v="0"/>
    <x v="0"/>
    <n v="0"/>
    <n v="0"/>
    <n v="5.0287356321839081"/>
    <n v="0"/>
    <n v="0"/>
    <n v="0"/>
    <d v="2023-09-21T00:00:00"/>
    <x v="11"/>
    <s v="09/05/2555"/>
    <n v="125"/>
    <n v="2555"/>
    <n v="110"/>
    <d v="2024-11-13T00:00:00"/>
    <n v="194174"/>
    <n v="0"/>
    <n v="0"/>
    <n v="0"/>
    <x v="2"/>
    <x v="2"/>
    <m/>
    <x v="0"/>
    <x v="12"/>
    <x v="0"/>
    <x v="0"/>
    <x v="0"/>
    <x v="2"/>
    <x v="1"/>
    <x v="2"/>
    <x v="3"/>
    <x v="3"/>
    <x v="1"/>
    <x v="29"/>
    <x v="0"/>
    <x v="0"/>
  </r>
  <r>
    <x v="0"/>
    <x v="154"/>
    <x v="0"/>
    <x v="0"/>
    <x v="9"/>
    <d v="2023-08-31T00:00:00"/>
    <x v="1"/>
    <x v="17"/>
    <x v="17"/>
    <x v="6"/>
    <x v="6"/>
    <s v="EMC/ADQ-ALM.035/2023"/>
    <d v="2023-09-06T00:00:00"/>
    <x v="0"/>
    <n v="791"/>
    <x v="0"/>
    <x v="153"/>
    <n v="120171"/>
    <x v="6"/>
    <x v="1011"/>
    <x v="9"/>
    <x v="5"/>
    <x v="0"/>
    <x v="3"/>
    <x v="0"/>
    <s v="14/09/2023"/>
    <s v="14/09/2023"/>
    <x v="0"/>
    <x v="0"/>
    <x v="6"/>
    <x v="10"/>
    <s v="RAMIRO VASQUEZ FRANCO"/>
    <d v="2023-09-18T00:00:00"/>
    <s v="IT/ALM-019/2023"/>
    <d v="2023-09-26T00:00:00"/>
    <s v="CD-386"/>
    <s v="CD-386-B"/>
    <m/>
    <n v="65291"/>
    <s v="CD-386-B"/>
    <m/>
    <s v="JORGE LUIS RAMOS VILLALPANDO"/>
    <x v="0"/>
    <x v="1"/>
    <n v="7"/>
    <x v="0"/>
    <m/>
    <d v="2023-09-14T00:00:00"/>
    <x v="1"/>
    <x v="0"/>
    <x v="0"/>
    <s v="CLQ-23-CD-386/2023 ADQUISICION DE CONSUMIBLES METALICOS, HERRAMIENTAS Y ACCESORIOS "/>
    <s v="EMC/ADQ-ALM.035/2023"/>
    <x v="17"/>
    <n v="7"/>
    <s v="GRILLETES 5/8 _x000a_FIERO/MEXICO "/>
    <s v="PZA"/>
    <n v="10"/>
    <n v="59"/>
    <n v="590"/>
    <x v="0"/>
    <x v="0"/>
    <n v="0"/>
    <n v="0"/>
    <n v="8.4770114942528743"/>
    <n v="0"/>
    <n v="0"/>
    <n v="0"/>
    <d v="2023-09-21T00:00:00"/>
    <x v="11"/>
    <s v="09/05/2555"/>
    <n v="125"/>
    <n v="2555"/>
    <n v="110"/>
    <d v="2024-11-13T00:00:00"/>
    <n v="194174"/>
    <n v="0"/>
    <n v="0"/>
    <n v="0"/>
    <x v="2"/>
    <x v="2"/>
    <m/>
    <x v="0"/>
    <x v="12"/>
    <x v="0"/>
    <x v="0"/>
    <x v="0"/>
    <x v="2"/>
    <x v="1"/>
    <x v="2"/>
    <x v="3"/>
    <x v="3"/>
    <x v="1"/>
    <x v="29"/>
    <x v="0"/>
    <x v="0"/>
  </r>
  <r>
    <x v="0"/>
    <x v="154"/>
    <x v="0"/>
    <x v="0"/>
    <x v="9"/>
    <d v="2023-08-31T00:00:00"/>
    <x v="1"/>
    <x v="17"/>
    <x v="17"/>
    <x v="6"/>
    <x v="6"/>
    <s v="EMC/ADQ-ALM.035/2023"/>
    <d v="2023-09-06T00:00:00"/>
    <x v="0"/>
    <n v="791"/>
    <x v="0"/>
    <x v="153"/>
    <n v="120171"/>
    <x v="7"/>
    <x v="1012"/>
    <x v="9"/>
    <x v="5"/>
    <x v="0"/>
    <x v="3"/>
    <x v="0"/>
    <s v="14/09/2023"/>
    <s v="14/09/2023"/>
    <x v="0"/>
    <x v="0"/>
    <x v="6"/>
    <x v="10"/>
    <s v="RAMIRO VASQUEZ FRANCO"/>
    <d v="2023-09-18T00:00:00"/>
    <s v="IT/ALM-019/2023"/>
    <d v="2023-09-26T00:00:00"/>
    <s v="CD-386"/>
    <s v="CD-386-B"/>
    <m/>
    <n v="65291"/>
    <s v="CD-386-B"/>
    <m/>
    <s v="JORGE LUIS RAMOS VILLALPANDO"/>
    <x v="0"/>
    <x v="1"/>
    <n v="7"/>
    <x v="0"/>
    <m/>
    <d v="2023-09-14T00:00:00"/>
    <x v="1"/>
    <x v="0"/>
    <x v="0"/>
    <s v="CLQ-23-CD-386/2023 ADQUISICION DE CONSUMIBLES METALICOS, HERRAMIENTAS Y ACCESORIOS "/>
    <s v="EMC/ADQ-ALM.035/2023"/>
    <x v="17"/>
    <n v="8"/>
    <s v="GRILLETES ¾ _x000a_FIERO/MEXICO "/>
    <s v="PZA"/>
    <n v="10"/>
    <n v="93"/>
    <n v="930"/>
    <x v="0"/>
    <x v="0"/>
    <n v="0"/>
    <n v="0"/>
    <n v="13.362068965517242"/>
    <n v="0"/>
    <n v="0"/>
    <n v="0"/>
    <d v="2023-09-21T00:00:00"/>
    <x v="11"/>
    <s v="09/05/2555"/>
    <n v="125"/>
    <n v="2555"/>
    <n v="110"/>
    <d v="2024-11-13T00:00:00"/>
    <n v="194174"/>
    <n v="0"/>
    <n v="0"/>
    <n v="0"/>
    <x v="2"/>
    <x v="2"/>
    <m/>
    <x v="0"/>
    <x v="12"/>
    <x v="0"/>
    <x v="0"/>
    <x v="0"/>
    <x v="2"/>
    <x v="1"/>
    <x v="2"/>
    <x v="3"/>
    <x v="3"/>
    <x v="1"/>
    <x v="29"/>
    <x v="0"/>
    <x v="0"/>
  </r>
  <r>
    <x v="0"/>
    <x v="154"/>
    <x v="0"/>
    <x v="0"/>
    <x v="9"/>
    <d v="2023-08-31T00:00:00"/>
    <x v="1"/>
    <x v="17"/>
    <x v="17"/>
    <x v="6"/>
    <x v="6"/>
    <s v="EMC/ADQ-ALM.035/2023"/>
    <d v="2023-09-06T00:00:00"/>
    <x v="0"/>
    <n v="791"/>
    <x v="0"/>
    <x v="153"/>
    <n v="120171"/>
    <x v="8"/>
    <x v="1013"/>
    <x v="27"/>
    <x v="5"/>
    <x v="0"/>
    <x v="3"/>
    <x v="0"/>
    <s v="14/09/2023"/>
    <s v="14/09/2023"/>
    <x v="0"/>
    <x v="0"/>
    <x v="6"/>
    <x v="10"/>
    <s v="RAMIRO VASQUEZ FRANCO"/>
    <d v="2023-09-18T00:00:00"/>
    <s v="IT/ALM-019/2023"/>
    <d v="2023-09-26T00:00:00"/>
    <s v="CD-386"/>
    <s v="CD-386-B"/>
    <m/>
    <n v="65291"/>
    <s v="CD-386-B"/>
    <m/>
    <s v="JORGE LUIS RAMOS VILLALPANDO"/>
    <x v="0"/>
    <x v="1"/>
    <n v="7"/>
    <x v="0"/>
    <m/>
    <d v="2023-09-14T00:00:00"/>
    <x v="1"/>
    <x v="0"/>
    <x v="0"/>
    <s v="CLQ-23-CD-386/2023 ADQUISICION DE CONSUMIBLES METALICOS, HERRAMIENTAS Y ACCESORIOS "/>
    <s v="EMC/ADQ-ALM.035/2023"/>
    <x v="17"/>
    <n v="9"/>
    <s v="CARRITOS 2 POSICIONES 42710 _x000a_PRETUL /MEXICO "/>
    <s v="PZA"/>
    <n v="5"/>
    <n v="778"/>
    <n v="3890"/>
    <x v="0"/>
    <x v="0"/>
    <n v="0"/>
    <n v="0"/>
    <n v="111.7816091954023"/>
    <n v="0"/>
    <n v="0"/>
    <n v="0"/>
    <d v="2023-09-21T00:00:00"/>
    <x v="11"/>
    <s v="09/05/2555"/>
    <n v="125"/>
    <n v="2555"/>
    <n v="110"/>
    <d v="2024-11-13T00:00:00"/>
    <n v="194174"/>
    <n v="0"/>
    <n v="0"/>
    <n v="0"/>
    <x v="2"/>
    <x v="2"/>
    <m/>
    <x v="0"/>
    <x v="12"/>
    <x v="0"/>
    <x v="0"/>
    <x v="0"/>
    <x v="2"/>
    <x v="1"/>
    <x v="2"/>
    <x v="3"/>
    <x v="3"/>
    <x v="1"/>
    <x v="29"/>
    <x v="0"/>
    <x v="0"/>
  </r>
  <r>
    <x v="0"/>
    <x v="154"/>
    <x v="0"/>
    <x v="0"/>
    <x v="9"/>
    <d v="2023-08-31T00:00:00"/>
    <x v="1"/>
    <x v="17"/>
    <x v="17"/>
    <x v="6"/>
    <x v="6"/>
    <s v="EMC/ADQ-ALM.035/2023"/>
    <d v="2023-09-06T00:00:00"/>
    <x v="0"/>
    <n v="791"/>
    <x v="0"/>
    <x v="153"/>
    <n v="120171"/>
    <x v="9"/>
    <x v="1014"/>
    <x v="27"/>
    <x v="5"/>
    <x v="0"/>
    <x v="3"/>
    <x v="0"/>
    <s v="14/09/2023"/>
    <s v="14/09/2023"/>
    <x v="0"/>
    <x v="0"/>
    <x v="6"/>
    <x v="10"/>
    <s v="RAMIRO VASQUEZ FRANCO"/>
    <d v="2023-09-18T00:00:00"/>
    <s v="IT/ALM-019/2023"/>
    <d v="2023-09-26T00:00:00"/>
    <s v="CD-386"/>
    <s v="CD-386-B"/>
    <m/>
    <n v="65291"/>
    <s v="CD-386-B"/>
    <m/>
    <s v="JORGE LUIS RAMOS VILLALPANDO"/>
    <x v="0"/>
    <x v="1"/>
    <n v="7"/>
    <x v="0"/>
    <m/>
    <d v="2023-09-14T00:00:00"/>
    <x v="1"/>
    <x v="0"/>
    <x v="0"/>
    <s v="CLQ-23-CD-386/2023 ADQUISICION DE CONSUMIBLES METALICOS, HERRAMIENTAS Y ACCESORIOS "/>
    <s v="EMC/ADQ-ALM.035/2023"/>
    <x v="17"/>
    <n v="10"/>
    <s v="CARRITO DE CARGA 49907 _x000a_PRETUL /MEXICO "/>
    <s v="PZA"/>
    <n v="5"/>
    <n v="875"/>
    <n v="4375"/>
    <x v="0"/>
    <x v="0"/>
    <n v="0"/>
    <n v="0"/>
    <n v="125.7183908045977"/>
    <n v="0"/>
    <n v="0"/>
    <n v="0"/>
    <d v="2023-09-21T00:00:00"/>
    <x v="11"/>
    <s v="09/05/2555"/>
    <n v="125"/>
    <n v="2555"/>
    <n v="110"/>
    <d v="2024-11-13T00:00:00"/>
    <n v="194174"/>
    <n v="0"/>
    <n v="0"/>
    <n v="0"/>
    <x v="2"/>
    <x v="2"/>
    <m/>
    <x v="0"/>
    <x v="12"/>
    <x v="0"/>
    <x v="0"/>
    <x v="0"/>
    <x v="2"/>
    <x v="1"/>
    <x v="2"/>
    <x v="3"/>
    <x v="3"/>
    <x v="1"/>
    <x v="29"/>
    <x v="0"/>
    <x v="0"/>
  </r>
  <r>
    <x v="0"/>
    <x v="154"/>
    <x v="0"/>
    <x v="0"/>
    <x v="9"/>
    <d v="2023-08-31T00:00:00"/>
    <x v="1"/>
    <x v="17"/>
    <x v="17"/>
    <x v="6"/>
    <x v="6"/>
    <s v="EMC/ADQ-ALM.035/2023"/>
    <d v="2023-09-06T00:00:00"/>
    <x v="0"/>
    <n v="791"/>
    <x v="0"/>
    <x v="153"/>
    <n v="120171"/>
    <x v="10"/>
    <x v="1015"/>
    <x v="74"/>
    <x v="5"/>
    <x v="0"/>
    <x v="3"/>
    <x v="0"/>
    <s v="14/09/2023"/>
    <s v="14/09/2023"/>
    <x v="0"/>
    <x v="0"/>
    <x v="6"/>
    <x v="10"/>
    <s v="RAMIRO VASQUEZ FRANCO"/>
    <d v="2023-09-18T00:00:00"/>
    <s v="IT/ALM-019/2023"/>
    <d v="2023-09-26T00:00:00"/>
    <s v="CD-386"/>
    <s v="CD-386-A"/>
    <m/>
    <n v="35992.699999999997"/>
    <s v="CD-386-A"/>
    <m/>
    <s v="IMPORTADORA FABRICIOS - ROLANDO FABRICIO PALACIOS VILLALBA"/>
    <x v="0"/>
    <x v="1"/>
    <n v="15"/>
    <x v="0"/>
    <m/>
    <d v="2023-09-14T00:00:00"/>
    <x v="1"/>
    <x v="0"/>
    <x v="0"/>
    <s v="CLQ-23-CD-386/2023 ADQUISICION DE CONSUMIBLES METALICOS, HERRAMIENTAS Y ACCESORIOS "/>
    <s v="EMC/ADQ-ALM.035/2023"/>
    <x v="17"/>
    <n v="11"/>
    <s v="LLANTA IMPONCHABLE CODIGO 19658 _x000a_TRUPER/MEXICO "/>
    <s v="PZA"/>
    <n v="18"/>
    <n v="329.7"/>
    <n v="5934.5999999999995"/>
    <x v="0"/>
    <x v="0"/>
    <n v="0"/>
    <n v="0"/>
    <n v="47.370689655172413"/>
    <n v="0"/>
    <n v="0"/>
    <n v="0"/>
    <d v="2023-09-29T00:00:00"/>
    <x v="11"/>
    <s v="09/05/2555"/>
    <n v="125"/>
    <n v="2555"/>
    <n v="110"/>
    <d v="2024-11-13T00:00:00"/>
    <n v="194166"/>
    <n v="0"/>
    <n v="0"/>
    <n v="0"/>
    <x v="2"/>
    <x v="2"/>
    <m/>
    <x v="0"/>
    <x v="12"/>
    <x v="0"/>
    <x v="0"/>
    <x v="0"/>
    <x v="2"/>
    <x v="1"/>
    <x v="2"/>
    <x v="3"/>
    <x v="3"/>
    <x v="1"/>
    <x v="29"/>
    <x v="0"/>
    <x v="0"/>
  </r>
  <r>
    <x v="0"/>
    <x v="154"/>
    <x v="0"/>
    <x v="0"/>
    <x v="9"/>
    <d v="2023-08-31T00:00:00"/>
    <x v="1"/>
    <x v="17"/>
    <x v="17"/>
    <x v="6"/>
    <x v="6"/>
    <s v="EMC/ADQ-ALM.035/2023"/>
    <d v="2023-09-06T00:00:00"/>
    <x v="0"/>
    <n v="791"/>
    <x v="0"/>
    <x v="153"/>
    <n v="120171"/>
    <x v="11"/>
    <x v="1016"/>
    <x v="5"/>
    <x v="5"/>
    <x v="0"/>
    <x v="3"/>
    <x v="0"/>
    <s v="14/09/2023"/>
    <s v="14/09/2023"/>
    <x v="0"/>
    <x v="0"/>
    <x v="6"/>
    <x v="10"/>
    <s v="RAMIRO VASQUEZ FRANCO"/>
    <d v="2023-09-18T00:00:00"/>
    <s v="IT/ALM-019/2023"/>
    <d v="2023-09-26T00:00:00"/>
    <s v="CD-386"/>
    <s v="CD-386-B"/>
    <m/>
    <n v="65291"/>
    <s v="CD-386-B"/>
    <m/>
    <s v="JORGE LUIS RAMOS VILLALPANDO"/>
    <x v="0"/>
    <x v="1"/>
    <n v="7"/>
    <x v="0"/>
    <m/>
    <d v="2023-09-14T00:00:00"/>
    <x v="1"/>
    <x v="0"/>
    <x v="0"/>
    <s v="CLQ-23-CD-386/2023 ADQUISICION DE CONSUMIBLES METALICOS, HERRAMIENTAS Y ACCESORIOS "/>
    <s v="EMC/ADQ-ALM.035/2023"/>
    <x v="17"/>
    <n v="12"/>
    <s v="CINTA AISLANTE 3M_x000a_3M/CHINA "/>
    <s v="PZA"/>
    <n v="100"/>
    <n v="9"/>
    <n v="900"/>
    <x v="0"/>
    <x v="0"/>
    <n v="0"/>
    <n v="0"/>
    <n v="1.2931034482758621"/>
    <n v="0"/>
    <n v="0"/>
    <n v="0"/>
    <d v="2023-09-21T00:00:00"/>
    <x v="11"/>
    <s v="09/05/2555"/>
    <n v="125"/>
    <n v="2555"/>
    <n v="110"/>
    <d v="2024-11-13T00:00:00"/>
    <n v="194174"/>
    <n v="0"/>
    <n v="0"/>
    <n v="0"/>
    <x v="2"/>
    <x v="2"/>
    <m/>
    <x v="0"/>
    <x v="12"/>
    <x v="0"/>
    <x v="0"/>
    <x v="0"/>
    <x v="2"/>
    <x v="1"/>
    <x v="2"/>
    <x v="3"/>
    <x v="3"/>
    <x v="1"/>
    <x v="29"/>
    <x v="0"/>
    <x v="0"/>
  </r>
  <r>
    <x v="0"/>
    <x v="154"/>
    <x v="0"/>
    <x v="0"/>
    <x v="9"/>
    <d v="2023-08-31T00:00:00"/>
    <x v="1"/>
    <x v="17"/>
    <x v="17"/>
    <x v="6"/>
    <x v="6"/>
    <s v="EMC/ADQ-ALM.035/2023"/>
    <d v="2023-09-06T00:00:00"/>
    <x v="0"/>
    <n v="791"/>
    <x v="0"/>
    <x v="153"/>
    <n v="120171"/>
    <x v="12"/>
    <x v="1017"/>
    <x v="5"/>
    <x v="5"/>
    <x v="0"/>
    <x v="3"/>
    <x v="0"/>
    <s v="14/09/2023"/>
    <s v="14/09/2023"/>
    <x v="0"/>
    <x v="0"/>
    <x v="6"/>
    <x v="10"/>
    <s v="RAMIRO VASQUEZ FRANCO"/>
    <d v="2023-09-18T00:00:00"/>
    <s v="IT/ALM-019/2023"/>
    <d v="2023-09-26T00:00:00"/>
    <s v="CD-386"/>
    <s v="CD-386-B"/>
    <m/>
    <n v="65291"/>
    <s v="CD-386-B"/>
    <m/>
    <s v="JORGE LUIS RAMOS VILLALPANDO"/>
    <x v="0"/>
    <x v="1"/>
    <n v="7"/>
    <x v="0"/>
    <m/>
    <d v="2023-09-14T00:00:00"/>
    <x v="1"/>
    <x v="0"/>
    <x v="0"/>
    <s v="CLQ-23-CD-386/2023 ADQUISICION DE CONSUMIBLES METALICOS, HERRAMIENTAS Y ACCESORIOS "/>
    <s v="EMC/ADQ-ALM.035/2023"/>
    <x v="17"/>
    <n v="13"/>
    <s v="CINTA DOBLE IMPACTO_x000a_TRUPER/MEXICO "/>
    <s v="PZA"/>
    <n v="100"/>
    <n v="27"/>
    <n v="2700"/>
    <x v="0"/>
    <x v="0"/>
    <n v="0"/>
    <n v="0"/>
    <n v="3.8793103448275863"/>
    <n v="0"/>
    <n v="0"/>
    <n v="0"/>
    <d v="2023-09-21T00:00:00"/>
    <x v="11"/>
    <s v="09/05/2555"/>
    <n v="125"/>
    <n v="2555"/>
    <n v="110"/>
    <d v="2024-11-13T00:00:00"/>
    <n v="194174"/>
    <n v="0"/>
    <n v="0"/>
    <n v="0"/>
    <x v="2"/>
    <x v="2"/>
    <m/>
    <x v="0"/>
    <x v="12"/>
    <x v="0"/>
    <x v="0"/>
    <x v="0"/>
    <x v="2"/>
    <x v="1"/>
    <x v="2"/>
    <x v="3"/>
    <x v="3"/>
    <x v="1"/>
    <x v="29"/>
    <x v="0"/>
    <x v="0"/>
  </r>
  <r>
    <x v="0"/>
    <x v="154"/>
    <x v="0"/>
    <x v="0"/>
    <x v="9"/>
    <d v="2023-08-31T00:00:00"/>
    <x v="1"/>
    <x v="17"/>
    <x v="17"/>
    <x v="6"/>
    <x v="6"/>
    <s v="EMC/ADQ-ALM.035/2023"/>
    <d v="2023-09-06T00:00:00"/>
    <x v="0"/>
    <n v="791"/>
    <x v="0"/>
    <x v="153"/>
    <n v="120171"/>
    <x v="13"/>
    <x v="1018"/>
    <x v="27"/>
    <x v="5"/>
    <x v="0"/>
    <x v="3"/>
    <x v="0"/>
    <s v="14/09/2023"/>
    <s v="14/09/2023"/>
    <x v="0"/>
    <x v="0"/>
    <x v="6"/>
    <x v="10"/>
    <s v="RAMIRO VASQUEZ FRANCO"/>
    <d v="2023-09-18T00:00:00"/>
    <s v="IT/ALM-019/2023"/>
    <d v="2023-09-26T00:00:00"/>
    <s v="CD-386"/>
    <s v="CD-386-B"/>
    <m/>
    <n v="65291"/>
    <s v="CD-386-B"/>
    <m/>
    <s v="JORGE LUIS RAMOS VILLALPANDO"/>
    <x v="0"/>
    <x v="1"/>
    <n v="7"/>
    <x v="0"/>
    <m/>
    <d v="2023-09-14T00:00:00"/>
    <x v="1"/>
    <x v="0"/>
    <x v="0"/>
    <s v="CLQ-23-CD-386/2023 ADQUISICION DE CONSUMIBLES METALICOS, HERRAMIENTAS Y ACCESORIOS "/>
    <s v="EMC/ADQ-ALM.035/2023"/>
    <x v="17"/>
    <n v="14"/>
    <s v="ARRANCADOR DE BATERIA CON COMPRESOR PORTATIL_x000a_BLACKANDDECKE/CHINA "/>
    <s v="PZA"/>
    <n v="5"/>
    <n v="1650"/>
    <n v="8250"/>
    <x v="0"/>
    <x v="0"/>
    <n v="0"/>
    <n v="0"/>
    <n v="237.06896551724137"/>
    <n v="0"/>
    <n v="0"/>
    <n v="0"/>
    <d v="2023-09-21T00:00:00"/>
    <x v="11"/>
    <s v="09/05/2555"/>
    <n v="125"/>
    <n v="2555"/>
    <n v="110"/>
    <d v="2024-11-13T00:00:00"/>
    <n v="194174"/>
    <n v="0"/>
    <n v="0"/>
    <n v="0"/>
    <x v="2"/>
    <x v="2"/>
    <m/>
    <x v="0"/>
    <x v="12"/>
    <x v="0"/>
    <x v="0"/>
    <x v="0"/>
    <x v="2"/>
    <x v="1"/>
    <x v="2"/>
    <x v="3"/>
    <x v="3"/>
    <x v="1"/>
    <x v="29"/>
    <x v="0"/>
    <x v="0"/>
  </r>
  <r>
    <x v="0"/>
    <x v="154"/>
    <x v="0"/>
    <x v="0"/>
    <x v="9"/>
    <d v="2023-08-31T00:00:00"/>
    <x v="1"/>
    <x v="17"/>
    <x v="17"/>
    <x v="6"/>
    <x v="6"/>
    <s v="EMC/ADQ-ALM.035/2023"/>
    <d v="2023-09-06T00:00:00"/>
    <x v="0"/>
    <n v="791"/>
    <x v="0"/>
    <x v="153"/>
    <n v="120171"/>
    <x v="14"/>
    <x v="1019"/>
    <x v="7"/>
    <x v="5"/>
    <x v="0"/>
    <x v="3"/>
    <x v="0"/>
    <s v="14/09/2023"/>
    <s v="14/09/2023"/>
    <x v="0"/>
    <x v="0"/>
    <x v="6"/>
    <x v="10"/>
    <s v="RAMIRO VASQUEZ FRANCO"/>
    <d v="2023-09-18T00:00:00"/>
    <s v="IT/ALM-019/2023"/>
    <d v="2023-09-26T00:00:00"/>
    <s v="CD-386"/>
    <s v="CD-386-A"/>
    <m/>
    <n v="35992.699999999997"/>
    <s v="CD-386-A"/>
    <m/>
    <s v="IMPORTADORA FABRICIOS - ROLANDO FABRICIO PALACIOS VILLALBA"/>
    <x v="0"/>
    <x v="1"/>
    <n v="15"/>
    <x v="0"/>
    <m/>
    <d v="2023-09-14T00:00:00"/>
    <x v="1"/>
    <x v="0"/>
    <x v="0"/>
    <s v="CLQ-23-CD-386/2023 ADQUISICION DE CONSUMIBLES METALICOS, HERRAMIENTAS Y ACCESORIOS "/>
    <s v="EMC/ADQ-ALM.035/2023"/>
    <x v="17"/>
    <n v="15"/>
    <s v="ENGRASADORA TRUPER CODIGO 16866 _x000a_TRUPER/MEXICO "/>
    <s v="PZA"/>
    <n v="2"/>
    <n v="1042.4000000000001"/>
    <n v="2084.8000000000002"/>
    <x v="0"/>
    <x v="0"/>
    <n v="0"/>
    <n v="0"/>
    <n v="149.77011494252875"/>
    <n v="0"/>
    <n v="0"/>
    <n v="0"/>
    <d v="2023-09-29T00:00:00"/>
    <x v="11"/>
    <s v="09/05/2555"/>
    <n v="125"/>
    <n v="2555"/>
    <n v="110"/>
    <d v="2024-11-13T00:00:00"/>
    <n v="194166"/>
    <n v="0"/>
    <n v="0"/>
    <n v="0"/>
    <x v="2"/>
    <x v="2"/>
    <m/>
    <x v="0"/>
    <x v="12"/>
    <x v="0"/>
    <x v="0"/>
    <x v="0"/>
    <x v="2"/>
    <x v="1"/>
    <x v="2"/>
    <x v="3"/>
    <x v="3"/>
    <x v="1"/>
    <x v="29"/>
    <x v="0"/>
    <x v="0"/>
  </r>
  <r>
    <x v="0"/>
    <x v="154"/>
    <x v="0"/>
    <x v="0"/>
    <x v="9"/>
    <d v="2023-08-31T00:00:00"/>
    <x v="1"/>
    <x v="17"/>
    <x v="17"/>
    <x v="6"/>
    <x v="6"/>
    <s v="EMC/ADQ-ALM.035/2023"/>
    <d v="2023-09-06T00:00:00"/>
    <x v="0"/>
    <n v="791"/>
    <x v="0"/>
    <x v="153"/>
    <n v="120171"/>
    <x v="15"/>
    <x v="1020"/>
    <x v="16"/>
    <x v="5"/>
    <x v="0"/>
    <x v="3"/>
    <x v="0"/>
    <s v="14/09/2023"/>
    <s v="14/09/2023"/>
    <x v="0"/>
    <x v="0"/>
    <x v="6"/>
    <x v="10"/>
    <s v="RAMIRO VASQUEZ FRANCO"/>
    <d v="2023-09-18T00:00:00"/>
    <s v="IT/ALM-019/2023"/>
    <d v="2023-09-26T00:00:00"/>
    <s v="CD-386"/>
    <s v="CD-386-B"/>
    <m/>
    <n v="65291"/>
    <s v="CD-386-B"/>
    <m/>
    <s v="JORGE LUIS RAMOS VILLALPANDO"/>
    <x v="0"/>
    <x v="1"/>
    <n v="7"/>
    <x v="0"/>
    <m/>
    <d v="2023-09-14T00:00:00"/>
    <x v="1"/>
    <x v="0"/>
    <x v="0"/>
    <s v="CLQ-23-CD-386/2023 ADQUISICION DE CONSUMIBLES METALICOS, HERRAMIENTAS Y ACCESORIOS "/>
    <s v="EMC/ADQ-ALM.035/2023"/>
    <x v="17"/>
    <n v="16"/>
    <s v="RACK DE PISO PARA 19 MODELOS DE LIJA 51578 _x000a_TRUPER/MEXICO "/>
    <s v="PZA"/>
    <n v="1"/>
    <n v="1600"/>
    <n v="1600"/>
    <x v="0"/>
    <x v="0"/>
    <n v="0"/>
    <n v="0"/>
    <n v="229.88505747126436"/>
    <n v="0"/>
    <n v="0"/>
    <n v="0"/>
    <d v="2023-09-21T00:00:00"/>
    <x v="11"/>
    <s v="09/05/2555"/>
    <n v="125"/>
    <n v="2555"/>
    <n v="110"/>
    <d v="2024-11-13T00:00:00"/>
    <n v="194174"/>
    <n v="0"/>
    <n v="0"/>
    <n v="0"/>
    <x v="2"/>
    <x v="2"/>
    <m/>
    <x v="0"/>
    <x v="12"/>
    <x v="0"/>
    <x v="0"/>
    <x v="0"/>
    <x v="2"/>
    <x v="1"/>
    <x v="2"/>
    <x v="3"/>
    <x v="3"/>
    <x v="1"/>
    <x v="29"/>
    <x v="0"/>
    <x v="0"/>
  </r>
  <r>
    <x v="0"/>
    <x v="154"/>
    <x v="0"/>
    <x v="0"/>
    <x v="9"/>
    <d v="2023-08-31T00:00:00"/>
    <x v="1"/>
    <x v="17"/>
    <x v="17"/>
    <x v="6"/>
    <x v="6"/>
    <s v="EMC/ADQ-ALM.035/2023"/>
    <d v="2023-09-06T00:00:00"/>
    <x v="0"/>
    <n v="791"/>
    <x v="0"/>
    <x v="153"/>
    <n v="120171"/>
    <x v="16"/>
    <x v="1021"/>
    <x v="7"/>
    <x v="5"/>
    <x v="0"/>
    <x v="3"/>
    <x v="0"/>
    <s v="14/09/2023"/>
    <s v="14/09/2023"/>
    <x v="0"/>
    <x v="0"/>
    <x v="6"/>
    <x v="10"/>
    <s v="RAMIRO VASQUEZ FRANCO"/>
    <d v="2023-09-18T00:00:00"/>
    <s v="IT/ALM-019/2023"/>
    <d v="2023-09-26T00:00:00"/>
    <s v="CD-386"/>
    <s v="CD-386-B"/>
    <m/>
    <n v="65291"/>
    <s v="CD-386-B"/>
    <m/>
    <s v="JORGE LUIS RAMOS VILLALPANDO"/>
    <x v="0"/>
    <x v="1"/>
    <n v="7"/>
    <x v="0"/>
    <m/>
    <d v="2023-09-14T00:00:00"/>
    <x v="1"/>
    <x v="0"/>
    <x v="0"/>
    <s v="CLQ-23-CD-386/2023 ADQUISICION DE CONSUMIBLES METALICOS, HERRAMIENTAS Y ACCESORIOS "/>
    <s v="EMC/ADQ-ALM.035/2023"/>
    <x v="17"/>
    <n v="17"/>
    <s v="LLAVE EN CRUZ TRUPER 18024 _x000a_TRUPER/MEXICO "/>
    <s v="PZA"/>
    <n v="2"/>
    <n v="129"/>
    <n v="258"/>
    <x v="0"/>
    <x v="0"/>
    <n v="0"/>
    <n v="0"/>
    <n v="18.53448275862069"/>
    <n v="0"/>
    <n v="0"/>
    <n v="0"/>
    <d v="2023-09-21T00:00:00"/>
    <x v="11"/>
    <s v="09/05/2555"/>
    <n v="125"/>
    <n v="2555"/>
    <n v="110"/>
    <d v="2024-11-13T00:00:00"/>
    <n v="194174"/>
    <n v="0"/>
    <n v="0"/>
    <n v="0"/>
    <x v="2"/>
    <x v="2"/>
    <m/>
    <x v="0"/>
    <x v="12"/>
    <x v="0"/>
    <x v="0"/>
    <x v="0"/>
    <x v="2"/>
    <x v="1"/>
    <x v="2"/>
    <x v="3"/>
    <x v="3"/>
    <x v="1"/>
    <x v="29"/>
    <x v="0"/>
    <x v="0"/>
  </r>
  <r>
    <x v="0"/>
    <x v="154"/>
    <x v="0"/>
    <x v="0"/>
    <x v="9"/>
    <d v="2023-08-31T00:00:00"/>
    <x v="1"/>
    <x v="17"/>
    <x v="17"/>
    <x v="6"/>
    <x v="6"/>
    <s v="EMC/ADQ-ALM.035/2023"/>
    <d v="2023-09-06T00:00:00"/>
    <x v="0"/>
    <n v="791"/>
    <x v="0"/>
    <x v="153"/>
    <n v="120171"/>
    <x v="17"/>
    <x v="1022"/>
    <x v="7"/>
    <x v="5"/>
    <x v="0"/>
    <x v="3"/>
    <x v="0"/>
    <s v="14/09/2023"/>
    <s v="14/09/2023"/>
    <x v="0"/>
    <x v="0"/>
    <x v="6"/>
    <x v="10"/>
    <s v="RAMIRO VASQUEZ FRANCO"/>
    <d v="2023-09-18T00:00:00"/>
    <s v="IT/ALM-019/2023"/>
    <d v="2023-09-26T00:00:00"/>
    <s v="CD-386"/>
    <s v="CD-386-B"/>
    <m/>
    <n v="65291"/>
    <s v="CD-386-B"/>
    <m/>
    <s v="JORGE LUIS RAMOS VILLALPANDO"/>
    <x v="0"/>
    <x v="1"/>
    <n v="7"/>
    <x v="0"/>
    <m/>
    <d v="2023-09-14T00:00:00"/>
    <x v="1"/>
    <x v="0"/>
    <x v="0"/>
    <s v="CLQ-23-CD-386/2023 ADQUISICION DE CONSUMIBLES METALICOS, HERRAMIENTAS Y ACCESORIOS "/>
    <s v="EMC/ADQ-ALM.035/2023"/>
    <x v="17"/>
    <n v="18"/>
    <s v="LLAVE EN CRUZ TRUPER 15480 _x000a_TRUPER/MEXICO "/>
    <s v="PZA"/>
    <n v="2"/>
    <n v="118"/>
    <n v="236"/>
    <x v="0"/>
    <x v="0"/>
    <n v="0"/>
    <n v="0"/>
    <n v="16.954022988505749"/>
    <n v="0"/>
    <n v="0"/>
    <n v="0"/>
    <d v="2023-09-21T00:00:00"/>
    <x v="11"/>
    <s v="09/05/2555"/>
    <n v="125"/>
    <n v="2555"/>
    <n v="110"/>
    <d v="2024-11-13T00:00:00"/>
    <n v="194174"/>
    <n v="0"/>
    <n v="0"/>
    <n v="0"/>
    <x v="2"/>
    <x v="2"/>
    <m/>
    <x v="0"/>
    <x v="12"/>
    <x v="0"/>
    <x v="0"/>
    <x v="0"/>
    <x v="2"/>
    <x v="1"/>
    <x v="2"/>
    <x v="3"/>
    <x v="3"/>
    <x v="1"/>
    <x v="29"/>
    <x v="0"/>
    <x v="0"/>
  </r>
  <r>
    <x v="0"/>
    <x v="154"/>
    <x v="0"/>
    <x v="0"/>
    <x v="9"/>
    <d v="2023-08-31T00:00:00"/>
    <x v="1"/>
    <x v="17"/>
    <x v="17"/>
    <x v="6"/>
    <x v="6"/>
    <s v="EMC/ADQ-ALM.035/2023"/>
    <d v="2023-09-06T00:00:00"/>
    <x v="0"/>
    <n v="791"/>
    <x v="0"/>
    <x v="153"/>
    <n v="120171"/>
    <x v="18"/>
    <x v="1023"/>
    <x v="27"/>
    <x v="5"/>
    <x v="0"/>
    <x v="3"/>
    <x v="0"/>
    <s v="14/09/2023"/>
    <s v="14/09/2023"/>
    <x v="0"/>
    <x v="0"/>
    <x v="6"/>
    <x v="10"/>
    <s v="RAMIRO VASQUEZ FRANCO"/>
    <d v="2023-09-18T00:00:00"/>
    <s v="IT/ALM-019/2023"/>
    <d v="2023-09-26T00:00:00"/>
    <s v="CD-386"/>
    <s v="CD-386-B"/>
    <m/>
    <n v="65291"/>
    <s v="CD-386-B"/>
    <m/>
    <s v="JORGE LUIS RAMOS VILLALPANDO"/>
    <x v="0"/>
    <x v="1"/>
    <n v="7"/>
    <x v="0"/>
    <m/>
    <d v="2023-09-14T00:00:00"/>
    <x v="1"/>
    <x v="0"/>
    <x v="0"/>
    <s v="CLQ-23-CD-386/2023 ADQUISICION DE CONSUMIBLES METALICOS, HERRAMIENTAS Y ACCESORIOS "/>
    <s v="EMC/ADQ-ALM.035/2023"/>
    <x v="17"/>
    <n v="19"/>
    <s v="PINZA PONCHADORA MODULOS INTERCAMBIABLES TRUPER 18343 _x000a_TRUPER/MEXICO "/>
    <s v="PZA"/>
    <n v="5"/>
    <n v="342"/>
    <n v="1710"/>
    <x v="0"/>
    <x v="0"/>
    <n v="0"/>
    <n v="0"/>
    <n v="49.137931034482762"/>
    <n v="0"/>
    <n v="0"/>
    <n v="0"/>
    <d v="2023-09-21T00:00:00"/>
    <x v="11"/>
    <s v="09/05/2555"/>
    <n v="125"/>
    <n v="2555"/>
    <n v="110"/>
    <d v="2024-11-13T00:00:00"/>
    <n v="194174"/>
    <n v="0"/>
    <n v="0"/>
    <n v="0"/>
    <x v="2"/>
    <x v="2"/>
    <m/>
    <x v="0"/>
    <x v="12"/>
    <x v="0"/>
    <x v="0"/>
    <x v="0"/>
    <x v="2"/>
    <x v="1"/>
    <x v="2"/>
    <x v="3"/>
    <x v="3"/>
    <x v="1"/>
    <x v="29"/>
    <x v="0"/>
    <x v="0"/>
  </r>
  <r>
    <x v="0"/>
    <x v="154"/>
    <x v="0"/>
    <x v="0"/>
    <x v="9"/>
    <d v="2023-08-31T00:00:00"/>
    <x v="1"/>
    <x v="17"/>
    <x v="17"/>
    <x v="6"/>
    <x v="6"/>
    <s v="EMC/ADQ-ALM.035/2023"/>
    <d v="2023-09-06T00:00:00"/>
    <x v="0"/>
    <n v="791"/>
    <x v="0"/>
    <x v="153"/>
    <n v="120171"/>
    <x v="19"/>
    <x v="1024"/>
    <x v="7"/>
    <x v="5"/>
    <x v="0"/>
    <x v="3"/>
    <x v="0"/>
    <s v="14/09/2023"/>
    <s v="14/09/2023"/>
    <x v="0"/>
    <x v="0"/>
    <x v="6"/>
    <x v="10"/>
    <s v="RAMIRO VASQUEZ FRANCO"/>
    <d v="2023-09-18T00:00:00"/>
    <s v="IT/ALM-019/2023"/>
    <d v="2023-09-26T00:00:00"/>
    <s v="CD-386"/>
    <s v="CD-386-A"/>
    <m/>
    <n v="35992.699999999997"/>
    <s v="CD-386-A"/>
    <m/>
    <s v="IMPORTADORA FABRICIOS - ROLANDO FABRICIO PALACIOS VILLALBA"/>
    <x v="0"/>
    <x v="1"/>
    <n v="15"/>
    <x v="0"/>
    <m/>
    <d v="2023-09-14T00:00:00"/>
    <x v="1"/>
    <x v="0"/>
    <x v="0"/>
    <s v="CLQ-23-CD-386/2023 ADQUISICION DE CONSUMIBLES METALICOS, HERRAMIENTAS Y ACCESORIOS "/>
    <s v="EMC/ADQ-ALM.035/2023"/>
    <x v="17"/>
    <n v="20"/>
    <s v="PRENSA DE BANCO 5 1/2 TRUPER CODIGO 18593 _x000a_TRUPER/MEXICO "/>
    <s v="PZA"/>
    <n v="2"/>
    <n v="1045.2"/>
    <n v="2090.4"/>
    <x v="0"/>
    <x v="0"/>
    <n v="0"/>
    <n v="0"/>
    <n v="150.17241379310346"/>
    <n v="0"/>
    <n v="0"/>
    <n v="0"/>
    <d v="2023-09-29T00:00:00"/>
    <x v="11"/>
    <s v="09/05/2555"/>
    <n v="125"/>
    <n v="2555"/>
    <n v="110"/>
    <d v="2024-11-13T00:00:00"/>
    <n v="194166"/>
    <n v="0"/>
    <n v="0"/>
    <n v="0"/>
    <x v="2"/>
    <x v="2"/>
    <m/>
    <x v="0"/>
    <x v="12"/>
    <x v="0"/>
    <x v="0"/>
    <x v="0"/>
    <x v="2"/>
    <x v="1"/>
    <x v="2"/>
    <x v="3"/>
    <x v="3"/>
    <x v="1"/>
    <x v="29"/>
    <x v="0"/>
    <x v="0"/>
  </r>
  <r>
    <x v="0"/>
    <x v="154"/>
    <x v="0"/>
    <x v="0"/>
    <x v="9"/>
    <d v="2023-08-31T00:00:00"/>
    <x v="1"/>
    <x v="17"/>
    <x v="17"/>
    <x v="6"/>
    <x v="6"/>
    <s v="EMC/ADQ-ALM.035/2023"/>
    <d v="2023-09-06T00:00:00"/>
    <x v="0"/>
    <n v="791"/>
    <x v="0"/>
    <x v="153"/>
    <n v="120171"/>
    <x v="20"/>
    <x v="1025"/>
    <x v="9"/>
    <x v="5"/>
    <x v="0"/>
    <x v="3"/>
    <x v="0"/>
    <s v="14/09/2023"/>
    <s v="14/09/2023"/>
    <x v="0"/>
    <x v="0"/>
    <x v="6"/>
    <x v="10"/>
    <s v="RAMIRO VASQUEZ FRANCO"/>
    <d v="2023-09-18T00:00:00"/>
    <s v="IT/ALM-019/2023"/>
    <d v="2023-09-26T00:00:00"/>
    <s v="CD-386"/>
    <s v="CD-386-A"/>
    <m/>
    <n v="35992.699999999997"/>
    <s v="CD-386-A"/>
    <m/>
    <s v="IMPORTADORA FABRICIOS - ROLANDO FABRICIO PALACIOS VILLALBA"/>
    <x v="0"/>
    <x v="1"/>
    <n v="15"/>
    <x v="0"/>
    <m/>
    <d v="2023-09-14T00:00:00"/>
    <x v="1"/>
    <x v="0"/>
    <x v="0"/>
    <s v="CLQ-23-CD-386/2023 ADQUISICION DE CONSUMIBLES METALICOS, HERRAMIENTAS Y ACCESORIOS "/>
    <s v="EMC/ADQ-ALM.035/2023"/>
    <x v="17"/>
    <n v="21"/>
    <s v="ESCALERA TIPO TIJERA TRUPER CODIGO 10435 _x000a_TRUPER/MEXICO "/>
    <s v="PZA"/>
    <n v="10"/>
    <n v="519.1"/>
    <n v="5191"/>
    <x v="0"/>
    <x v="0"/>
    <n v="0"/>
    <n v="0"/>
    <n v="74.583333333333343"/>
    <n v="0"/>
    <n v="0"/>
    <n v="0"/>
    <d v="2023-09-29T00:00:00"/>
    <x v="11"/>
    <s v="09/05/2555"/>
    <n v="125"/>
    <n v="2555"/>
    <n v="110"/>
    <d v="2024-11-13T00:00:00"/>
    <n v="194166"/>
    <n v="0"/>
    <n v="0"/>
    <n v="0"/>
    <x v="2"/>
    <x v="2"/>
    <m/>
    <x v="0"/>
    <x v="12"/>
    <x v="0"/>
    <x v="0"/>
    <x v="0"/>
    <x v="2"/>
    <x v="1"/>
    <x v="2"/>
    <x v="3"/>
    <x v="3"/>
    <x v="1"/>
    <x v="29"/>
    <x v="0"/>
    <x v="0"/>
  </r>
  <r>
    <x v="0"/>
    <x v="154"/>
    <x v="0"/>
    <x v="0"/>
    <x v="9"/>
    <d v="2023-08-31T00:00:00"/>
    <x v="1"/>
    <x v="17"/>
    <x v="17"/>
    <x v="6"/>
    <x v="6"/>
    <s v="EMC/ADQ-ALM.035/2023"/>
    <d v="2023-09-06T00:00:00"/>
    <x v="0"/>
    <n v="791"/>
    <x v="0"/>
    <x v="153"/>
    <n v="120171"/>
    <x v="21"/>
    <x v="1026"/>
    <x v="16"/>
    <x v="5"/>
    <x v="0"/>
    <x v="3"/>
    <x v="0"/>
    <s v="14/09/2023"/>
    <s v="14/09/2023"/>
    <x v="0"/>
    <x v="0"/>
    <x v="6"/>
    <x v="10"/>
    <s v="RAMIRO VASQUEZ FRANCO"/>
    <d v="2023-09-18T00:00:00"/>
    <s v="IT/ALM-019/2023"/>
    <d v="2023-09-26T00:00:00"/>
    <s v="CD-386"/>
    <s v="CD-386-A"/>
    <m/>
    <n v="35992.699999999997"/>
    <s v="CD-386-A"/>
    <m/>
    <s v="IMPORTADORA FABRICIOS - ROLANDO FABRICIO PALACIOS VILLALBA"/>
    <x v="0"/>
    <x v="1"/>
    <n v="15"/>
    <x v="0"/>
    <m/>
    <d v="2023-09-14T00:00:00"/>
    <x v="1"/>
    <x v="0"/>
    <x v="0"/>
    <s v="CLQ-23-CD-386/2023 ADQUISICION DE CONSUMIBLES METALICOS, HERRAMIENTAS Y ACCESORIOS "/>
    <s v="EMC/ADQ-ALM.035/2023"/>
    <x v="17"/>
    <n v="22"/>
    <s v="GATA HIDRAULICA TIPO CAIMAN TRUPER 14802 _x000a_TRUPER/MEXICO "/>
    <s v="PZA"/>
    <n v="1"/>
    <n v="2434.6999999999998"/>
    <n v="2434.6999999999998"/>
    <x v="0"/>
    <x v="0"/>
    <n v="0"/>
    <n v="0"/>
    <n v="349.81321839080459"/>
    <n v="0"/>
    <n v="0"/>
    <n v="0"/>
    <d v="2023-09-29T00:00:00"/>
    <x v="11"/>
    <s v="09/05/2555"/>
    <n v="125"/>
    <n v="2555"/>
    <n v="110"/>
    <d v="2024-11-13T00:00:00"/>
    <n v="194166"/>
    <n v="0"/>
    <n v="0"/>
    <n v="0"/>
    <x v="2"/>
    <x v="2"/>
    <m/>
    <x v="0"/>
    <x v="12"/>
    <x v="0"/>
    <x v="0"/>
    <x v="0"/>
    <x v="2"/>
    <x v="1"/>
    <x v="2"/>
    <x v="3"/>
    <x v="3"/>
    <x v="1"/>
    <x v="29"/>
    <x v="0"/>
    <x v="0"/>
  </r>
  <r>
    <x v="0"/>
    <x v="154"/>
    <x v="0"/>
    <x v="0"/>
    <x v="9"/>
    <d v="2023-08-31T00:00:00"/>
    <x v="1"/>
    <x v="17"/>
    <x v="17"/>
    <x v="6"/>
    <x v="6"/>
    <s v="EMC/ADQ-ALM.035/2023"/>
    <d v="2023-09-06T00:00:00"/>
    <x v="0"/>
    <n v="791"/>
    <x v="0"/>
    <x v="153"/>
    <n v="120171"/>
    <x v="22"/>
    <x v="1027"/>
    <x v="16"/>
    <x v="5"/>
    <x v="0"/>
    <x v="3"/>
    <x v="0"/>
    <s v="14/09/2023"/>
    <s v="14/09/2023"/>
    <x v="0"/>
    <x v="0"/>
    <x v="6"/>
    <x v="10"/>
    <s v="RAMIRO VASQUEZ FRANCO"/>
    <d v="2023-09-18T00:00:00"/>
    <s v="IT/ALM-019/2023"/>
    <d v="2023-09-26T00:00:00"/>
    <s v="CD-386"/>
    <s v="CD-386-A"/>
    <m/>
    <n v="35992.699999999997"/>
    <s v="CD-386-A"/>
    <m/>
    <s v="IMPORTADORA FABRICIOS - ROLANDO FABRICIO PALACIOS VILLALBA"/>
    <x v="0"/>
    <x v="1"/>
    <n v="15"/>
    <x v="0"/>
    <m/>
    <d v="2023-09-14T00:00:00"/>
    <x v="1"/>
    <x v="0"/>
    <x v="0"/>
    <s v="CLQ-23-CD-386/2023 ADQUISICION DE CONSUMIBLES METALICOS, HERRAMIENTAS Y ACCESORIOS "/>
    <s v="EMC/ADQ-ALM.035/2023"/>
    <x v="17"/>
    <n v="23"/>
    <s v="GATA HIDRAULICA TIPO CAIMAN TRUPER 14947 _x000a_TRUPER/MEXICO "/>
    <s v="PZA"/>
    <n v="1"/>
    <n v="1262.2"/>
    <n v="1262.2"/>
    <x v="0"/>
    <x v="0"/>
    <n v="0"/>
    <n v="0"/>
    <n v="181.35057471264369"/>
    <n v="0"/>
    <n v="0"/>
    <n v="0"/>
    <d v="2023-09-29T00:00:00"/>
    <x v="11"/>
    <s v="09/05/2555"/>
    <n v="125"/>
    <n v="2555"/>
    <n v="110"/>
    <d v="2024-11-13T00:00:00"/>
    <n v="194166"/>
    <n v="0"/>
    <n v="0"/>
    <n v="0"/>
    <x v="2"/>
    <x v="2"/>
    <m/>
    <x v="0"/>
    <x v="12"/>
    <x v="0"/>
    <x v="0"/>
    <x v="0"/>
    <x v="2"/>
    <x v="1"/>
    <x v="2"/>
    <x v="3"/>
    <x v="3"/>
    <x v="1"/>
    <x v="29"/>
    <x v="0"/>
    <x v="0"/>
  </r>
  <r>
    <x v="0"/>
    <x v="154"/>
    <x v="0"/>
    <x v="0"/>
    <x v="9"/>
    <d v="2023-08-31T00:00:00"/>
    <x v="1"/>
    <x v="17"/>
    <x v="17"/>
    <x v="6"/>
    <x v="6"/>
    <s v="EMC/ADQ-ALM.035/2023"/>
    <d v="2023-09-06T00:00:00"/>
    <x v="0"/>
    <n v="791"/>
    <x v="0"/>
    <x v="153"/>
    <n v="120171"/>
    <x v="23"/>
    <x v="1028"/>
    <x v="16"/>
    <x v="5"/>
    <x v="0"/>
    <x v="3"/>
    <x v="0"/>
    <s v="14/09/2023"/>
    <s v="14/09/2023"/>
    <x v="0"/>
    <x v="0"/>
    <x v="6"/>
    <x v="10"/>
    <s v="RAMIRO VASQUEZ FRANCO"/>
    <d v="2023-09-18T00:00:00"/>
    <s v="IT/ALM-019/2023"/>
    <d v="2023-09-26T00:00:00"/>
    <s v="CD-386"/>
    <s v="CD-386-A"/>
    <m/>
    <n v="35992.699999999997"/>
    <s v="CD-386-A"/>
    <m/>
    <s v="IMPORTADORA FABRICIOS - ROLANDO FABRICIO PALACIOS VILLALBA"/>
    <x v="0"/>
    <x v="1"/>
    <n v="15"/>
    <x v="0"/>
    <m/>
    <d v="2023-09-14T00:00:00"/>
    <x v="1"/>
    <x v="0"/>
    <x v="0"/>
    <s v="CLQ-23-CD-386/2023 ADQUISICION DE CONSUMIBLES METALICOS, HERRAMIENTAS Y ACCESORIOS "/>
    <s v="EMC/ADQ-ALM.035/2023"/>
    <x v="17"/>
    <n v="24"/>
    <s v="GENERADOR PORTATIL TRUPER 14344_x000a_TRUPER/MEXICO "/>
    <s v="PZA"/>
    <n v="1"/>
    <n v="9479.4"/>
    <n v="9479.4"/>
    <x v="0"/>
    <x v="0"/>
    <n v="0"/>
    <n v="0"/>
    <n v="1361.9827586206895"/>
    <n v="0"/>
    <n v="0"/>
    <n v="0"/>
    <d v="2023-09-29T00:00:00"/>
    <x v="11"/>
    <s v="09/05/2555"/>
    <n v="125"/>
    <n v="2555"/>
    <n v="110"/>
    <d v="2024-11-13T00:00:00"/>
    <n v="194166"/>
    <n v="0"/>
    <n v="0"/>
    <n v="0"/>
    <x v="2"/>
    <x v="2"/>
    <m/>
    <x v="0"/>
    <x v="12"/>
    <x v="0"/>
    <x v="0"/>
    <x v="0"/>
    <x v="2"/>
    <x v="1"/>
    <x v="2"/>
    <x v="3"/>
    <x v="3"/>
    <x v="1"/>
    <x v="29"/>
    <x v="0"/>
    <x v="0"/>
  </r>
  <r>
    <x v="0"/>
    <x v="154"/>
    <x v="0"/>
    <x v="0"/>
    <x v="9"/>
    <d v="2023-08-31T00:00:00"/>
    <x v="1"/>
    <x v="17"/>
    <x v="17"/>
    <x v="6"/>
    <x v="6"/>
    <s v="EMC/ADQ-ALM.035/2023"/>
    <d v="2023-09-06T00:00:00"/>
    <x v="0"/>
    <n v="791"/>
    <x v="0"/>
    <x v="153"/>
    <n v="120171"/>
    <x v="24"/>
    <x v="1029"/>
    <x v="7"/>
    <x v="5"/>
    <x v="0"/>
    <x v="3"/>
    <x v="0"/>
    <s v="14/09/2023"/>
    <s v="14/09/2023"/>
    <x v="0"/>
    <x v="0"/>
    <x v="6"/>
    <x v="10"/>
    <s v="RAMIRO VASQUEZ FRANCO"/>
    <d v="2023-09-18T00:00:00"/>
    <s v="IT/ALM-019/2023"/>
    <d v="2023-09-26T00:00:00"/>
    <s v="CD-386"/>
    <s v="CD-386-A"/>
    <m/>
    <n v="35992.699999999997"/>
    <s v="CD-386-A"/>
    <m/>
    <s v="IMPORTADORA FABRICIOS - ROLANDO FABRICIO PALACIOS VILLALBA"/>
    <x v="0"/>
    <x v="1"/>
    <n v="15"/>
    <x v="0"/>
    <m/>
    <d v="2023-09-14T00:00:00"/>
    <x v="1"/>
    <x v="0"/>
    <x v="0"/>
    <s v="CLQ-23-CD-386/2023 ADQUISICION DE CONSUMIBLES METALICOS, HERRAMIENTAS Y ACCESORIOS "/>
    <s v="EMC/ADQ-ALM.035/2023"/>
    <x v="17"/>
    <n v="25"/>
    <s v="BASCULA ELECTRONICA COLGANTE 300KG TRUPER 100788 _x000a_TRUPER/MEXICO "/>
    <s v="PZA"/>
    <n v="2"/>
    <n v="611.20000000000005"/>
    <n v="1222.4000000000001"/>
    <x v="0"/>
    <x v="0"/>
    <n v="0"/>
    <n v="0"/>
    <n v="87.816091954022994"/>
    <n v="0"/>
    <n v="0"/>
    <n v="0"/>
    <d v="2023-09-29T00:00:00"/>
    <x v="11"/>
    <s v="09/05/2555"/>
    <n v="125"/>
    <n v="2555"/>
    <n v="110"/>
    <d v="2024-11-13T00:00:00"/>
    <n v="194166"/>
    <n v="0"/>
    <n v="0"/>
    <n v="0"/>
    <x v="2"/>
    <x v="2"/>
    <m/>
    <x v="0"/>
    <x v="12"/>
    <x v="0"/>
    <x v="0"/>
    <x v="0"/>
    <x v="2"/>
    <x v="1"/>
    <x v="2"/>
    <x v="3"/>
    <x v="3"/>
    <x v="1"/>
    <x v="29"/>
    <x v="0"/>
    <x v="0"/>
  </r>
  <r>
    <x v="0"/>
    <x v="154"/>
    <x v="0"/>
    <x v="0"/>
    <x v="9"/>
    <d v="2023-08-31T00:00:00"/>
    <x v="1"/>
    <x v="17"/>
    <x v="17"/>
    <x v="6"/>
    <x v="6"/>
    <s v="EMC/ADQ-ALM.035/2023"/>
    <d v="2023-09-06T00:00:00"/>
    <x v="0"/>
    <n v="791"/>
    <x v="0"/>
    <x v="153"/>
    <n v="120171"/>
    <x v="25"/>
    <x v="1030"/>
    <x v="16"/>
    <x v="5"/>
    <x v="0"/>
    <x v="3"/>
    <x v="0"/>
    <s v="14/09/2023"/>
    <s v="14/09/2023"/>
    <x v="0"/>
    <x v="0"/>
    <x v="6"/>
    <x v="10"/>
    <s v="RAMIRO VASQUEZ FRANCO"/>
    <d v="2023-09-18T00:00:00"/>
    <s v="IT/ALM-019/2023"/>
    <d v="2023-09-26T00:00:00"/>
    <s v="CD-386"/>
    <s v="CD-386-A"/>
    <m/>
    <n v="35992.699999999997"/>
    <s v="CD-386-A"/>
    <m/>
    <s v="IMPORTADORA FABRICIOS - ROLANDO FABRICIO PALACIOS VILLALBA"/>
    <x v="0"/>
    <x v="1"/>
    <n v="15"/>
    <x v="0"/>
    <m/>
    <d v="2023-09-14T00:00:00"/>
    <x v="1"/>
    <x v="0"/>
    <x v="0"/>
    <s v="CLQ-23-CD-386/2023 ADQUISICION DE CONSUMIBLES METALICOS, HERRAMIENTAS Y ACCESORIOS "/>
    <s v="EMC/ADQ-ALM.035/2023"/>
    <x v="17"/>
    <n v="26"/>
    <s v="BOTELLON DE CO2 (GAS CARBONICO) CILINDRO DE 10 KILOS DE CAPACIDAD DE CARGA_x000a_SEFIC/ASIA "/>
    <s v="PZA"/>
    <n v="1"/>
    <n v="2350"/>
    <n v="2350"/>
    <x v="0"/>
    <x v="0"/>
    <n v="0"/>
    <n v="0"/>
    <n v="337.64367816091954"/>
    <n v="0"/>
    <n v="0"/>
    <n v="0"/>
    <d v="2023-09-29T00:00:00"/>
    <x v="11"/>
    <s v="09/05/2555"/>
    <n v="125"/>
    <n v="2555"/>
    <n v="110"/>
    <d v="2024-11-13T00:00:00"/>
    <n v="194166"/>
    <n v="0"/>
    <n v="0"/>
    <n v="0"/>
    <x v="2"/>
    <x v="2"/>
    <m/>
    <x v="0"/>
    <x v="12"/>
    <x v="0"/>
    <x v="0"/>
    <x v="0"/>
    <x v="2"/>
    <x v="1"/>
    <x v="2"/>
    <x v="3"/>
    <x v="3"/>
    <x v="1"/>
    <x v="29"/>
    <x v="0"/>
    <x v="0"/>
  </r>
  <r>
    <x v="0"/>
    <x v="155"/>
    <x v="0"/>
    <x v="0"/>
    <x v="6"/>
    <d v="2023-09-01T00:00:00"/>
    <x v="1"/>
    <x v="16"/>
    <x v="16"/>
    <x v="7"/>
    <x v="9"/>
    <s v="ADQ.MANTTO Y SERV. 148/2023"/>
    <d v="2023-09-06T00:00:00"/>
    <x v="0"/>
    <n v="816"/>
    <x v="2"/>
    <x v="154"/>
    <n v="137100"/>
    <x v="0"/>
    <x v="1031"/>
    <x v="16"/>
    <x v="70"/>
    <x v="44"/>
    <x v="8"/>
    <x v="0"/>
    <s v="14/09/2023"/>
    <s v="14/09/2023"/>
    <x v="0"/>
    <x v="0"/>
    <x v="18"/>
    <x v="10"/>
    <s v="OSCAR MIRKO MIRANDA ROMERO "/>
    <m/>
    <m/>
    <m/>
    <m/>
    <m/>
    <m/>
    <m/>
    <n v="0"/>
    <m/>
    <m/>
    <x v="0"/>
    <x v="0"/>
    <m/>
    <x v="0"/>
    <m/>
    <m/>
    <x v="1"/>
    <x v="0"/>
    <x v="0"/>
    <s v="CLQ-23-CD-390/2023 SERVICIO DE REPOTENCIADO DE INDUCIDO LOCOMOTORA Y ARMADO DE BOBINAS DE CAMPO PARA LOCOMOTORA RUSA DE 7TN DE LA EMPRESA MINERA COLQUIRI (MODALIDAD DE CONTRATACION DIRECTA)"/>
    <s v="ADQ.MANTTO Y SERV. 148/2023"/>
    <x v="16"/>
    <n v="1"/>
    <s v="Repotenciado de inducido para Locomotora Ruso de 7TN (rebobinado completo nuevo, cambio de eje nuevo, cambio de colector nuevo y rodamientos nuevos). SE ADJUNTA CONDICIONES TECNICAS Y CONDICIONES ADICIONALES (PDF)"/>
    <s v="SERV"/>
    <n v="1"/>
    <m/>
    <n v="0"/>
    <x v="0"/>
    <x v="0"/>
    <n v="552"/>
    <n v="0"/>
    <n v="0"/>
    <n v="0"/>
    <n v="0"/>
    <n v="0"/>
    <d v="1899-12-30T00:00:00"/>
    <x v="11"/>
    <s v="09/05/2555"/>
    <n v="125"/>
    <n v="2555"/>
    <n v="110"/>
    <d v="2024-11-13T00:00:00"/>
    <n v="239364"/>
    <n v="0"/>
    <n v="0"/>
    <n v="0"/>
    <x v="2"/>
    <x v="2"/>
    <m/>
    <x v="0"/>
    <x v="12"/>
    <x v="0"/>
    <x v="0"/>
    <x v="0"/>
    <x v="2"/>
    <x v="1"/>
    <x v="2"/>
    <x v="3"/>
    <x v="3"/>
    <x v="1"/>
    <x v="29"/>
    <x v="0"/>
    <x v="0"/>
  </r>
  <r>
    <x v="0"/>
    <x v="155"/>
    <x v="0"/>
    <x v="0"/>
    <x v="6"/>
    <d v="2023-09-01T00:00:00"/>
    <x v="1"/>
    <x v="16"/>
    <x v="16"/>
    <x v="7"/>
    <x v="9"/>
    <s v="ADQ.MANTTO Y SERV. 148/2023"/>
    <d v="2023-09-06T00:00:00"/>
    <x v="0"/>
    <n v="816"/>
    <x v="2"/>
    <x v="154"/>
    <n v="137100"/>
    <x v="1"/>
    <x v="1032"/>
    <x v="16"/>
    <x v="70"/>
    <x v="0"/>
    <x v="8"/>
    <x v="0"/>
    <s v="14/09/2023"/>
    <s v="14/09/2023"/>
    <x v="0"/>
    <x v="0"/>
    <x v="18"/>
    <x v="10"/>
    <s v="OSCAR MIRKO MIRANDA ROMERO "/>
    <m/>
    <m/>
    <m/>
    <m/>
    <m/>
    <m/>
    <m/>
    <n v="0"/>
    <m/>
    <m/>
    <x v="0"/>
    <x v="0"/>
    <m/>
    <x v="0"/>
    <m/>
    <m/>
    <x v="1"/>
    <x v="0"/>
    <x v="0"/>
    <s v="CLQ-23-CD-390/2023 SERVICIO DE REPOTENCIADO DE INDUCIDO LOCOMOTORA Y ARMADO DE BOBINAS DE CAMPO PARA LOCOMOTORA RUSA DE 7TN DE LA EMPRESA MINERA COLQUIRI (MODALIDAD DE CONTRATACION DIRECTA)"/>
    <s v="ADQ.MANTTO Y SERV. 148/2023"/>
    <x v="16"/>
    <n v="2"/>
    <s v="Bobinado juego de Bobinas de campo para motor de locomotora RUSA 7TN (4 principales y 4 auxiliares) todo nuevo. "/>
    <s v="SERV"/>
    <n v="1"/>
    <m/>
    <n v="0"/>
    <x v="0"/>
    <x v="0"/>
    <n v="552"/>
    <n v="0"/>
    <n v="0"/>
    <n v="0"/>
    <n v="0"/>
    <n v="0"/>
    <d v="1899-12-30T00:00:00"/>
    <x v="11"/>
    <s v="09/05/2555"/>
    <n v="125"/>
    <n v="2555"/>
    <n v="110"/>
    <d v="2024-11-13T00:00:00"/>
    <n v="239364"/>
    <n v="0"/>
    <n v="0"/>
    <n v="0"/>
    <x v="2"/>
    <x v="2"/>
    <m/>
    <x v="0"/>
    <x v="12"/>
    <x v="0"/>
    <x v="0"/>
    <x v="0"/>
    <x v="2"/>
    <x v="1"/>
    <x v="2"/>
    <x v="3"/>
    <x v="3"/>
    <x v="1"/>
    <x v="29"/>
    <x v="0"/>
    <x v="0"/>
  </r>
  <r>
    <x v="0"/>
    <x v="156"/>
    <x v="0"/>
    <x v="0"/>
    <x v="6"/>
    <d v="2023-09-01T00:00:00"/>
    <x v="1"/>
    <x v="17"/>
    <x v="17"/>
    <x v="7"/>
    <x v="9"/>
    <s v="ADQ.MANTTO Y SERV. 153/2023"/>
    <d v="2023-09-06T00:00:00"/>
    <x v="0"/>
    <n v="815"/>
    <x v="0"/>
    <x v="155"/>
    <n v="30000"/>
    <x v="0"/>
    <x v="1033"/>
    <x v="72"/>
    <x v="5"/>
    <x v="85"/>
    <x v="8"/>
    <x v="0"/>
    <s v="14/09/2023"/>
    <s v="14/09/2023"/>
    <x v="0"/>
    <x v="0"/>
    <x v="13"/>
    <x v="10"/>
    <s v="JOAQUIN ANDRES ZAPATA LAFUENTE"/>
    <m/>
    <m/>
    <m/>
    <m/>
    <m/>
    <m/>
    <m/>
    <n v="0"/>
    <m/>
    <m/>
    <x v="0"/>
    <x v="0"/>
    <m/>
    <x v="0"/>
    <m/>
    <m/>
    <x v="1"/>
    <x v="0"/>
    <x v="0"/>
    <s v="CLQ-23-CD-391/2023 ADQUISICION DE HERRAMIENTAS DE CORTE PARA MAESTRANZA DE LA EMPRESA MINERA COLQUIRI (MODALIDAD DE CONTRATACION DIRECTA)"/>
    <s v="ADQ.MANTTO Y SERV. 153/2023"/>
    <x v="17"/>
    <n v="1"/>
    <s v="FRESOLIN 4 FLANCOS DIN 844-A L-M-N HSS-E - 3MM  CONDICIONES TECNICAS_x000a_APLICACIONES_x000a_Uso en Maestranza.  _x000a_Certificación: debe contar con ficha técnica_x000a_Lugar de entrega: Almacenes de la Empresa Minera Colquiri._x000a_Garantía mínima de 1 año."/>
    <s v="pza"/>
    <n v="7"/>
    <m/>
    <n v="0"/>
    <x v="0"/>
    <x v="0"/>
    <n v="552"/>
    <n v="0"/>
    <n v="0"/>
    <n v="0"/>
    <n v="0"/>
    <n v="0"/>
    <d v="1899-12-30T00:00:00"/>
    <x v="11"/>
    <s v="09/05/2555"/>
    <n v="125"/>
    <n v="2555"/>
    <n v="110"/>
    <d v="2024-11-13T00:00:00"/>
    <n v="239364"/>
    <n v="0"/>
    <n v="0"/>
    <n v="0"/>
    <x v="2"/>
    <x v="2"/>
    <m/>
    <x v="0"/>
    <x v="12"/>
    <x v="0"/>
    <x v="0"/>
    <x v="0"/>
    <x v="2"/>
    <x v="1"/>
    <x v="2"/>
    <x v="3"/>
    <x v="3"/>
    <x v="1"/>
    <x v="29"/>
    <x v="0"/>
    <x v="0"/>
  </r>
  <r>
    <x v="0"/>
    <x v="156"/>
    <x v="0"/>
    <x v="0"/>
    <x v="6"/>
    <d v="2023-09-01T00:00:00"/>
    <x v="1"/>
    <x v="17"/>
    <x v="17"/>
    <x v="7"/>
    <x v="9"/>
    <s v="ADQ.MANTTO Y SERV. 153/2023"/>
    <d v="2023-09-06T00:00:00"/>
    <x v="0"/>
    <n v="815"/>
    <x v="0"/>
    <x v="155"/>
    <n v="30000"/>
    <x v="1"/>
    <x v="1034"/>
    <x v="4"/>
    <x v="5"/>
    <x v="0"/>
    <x v="8"/>
    <x v="0"/>
    <s v="14/09/2023"/>
    <s v="14/09/2023"/>
    <x v="0"/>
    <x v="0"/>
    <x v="13"/>
    <x v="10"/>
    <s v="JOAQUIN ANDRES ZAPATA LAFUENTE"/>
    <m/>
    <m/>
    <m/>
    <m/>
    <m/>
    <m/>
    <m/>
    <n v="0"/>
    <m/>
    <m/>
    <x v="0"/>
    <x v="0"/>
    <m/>
    <x v="0"/>
    <m/>
    <m/>
    <x v="1"/>
    <x v="0"/>
    <x v="0"/>
    <s v="CLQ-23-CD-391/2023 ADQUISICION DE HERRAMIENTAS DE CORTE PARA MAESTRANZA DE LA EMPRESA MINERA COLQUIRI (MODALIDAD DE CONTRATACION DIRECTA)"/>
    <s v="ADQ.MANTTO Y SERV. 153/2023"/>
    <x v="17"/>
    <n v="2"/>
    <s v="FRESOLIN 4 FLANCOS DIN 844-A L-M-N HSS-E - 4MM  "/>
    <s v="pza"/>
    <n v="8"/>
    <m/>
    <n v="0"/>
    <x v="0"/>
    <x v="0"/>
    <n v="552"/>
    <n v="0"/>
    <n v="0"/>
    <n v="0"/>
    <n v="0"/>
    <n v="0"/>
    <d v="1899-12-30T00:00:00"/>
    <x v="11"/>
    <s v="09/05/2555"/>
    <n v="125"/>
    <n v="2555"/>
    <n v="110"/>
    <d v="2024-11-13T00:00:00"/>
    <n v="239364"/>
    <n v="0"/>
    <n v="0"/>
    <n v="0"/>
    <x v="2"/>
    <x v="2"/>
    <m/>
    <x v="0"/>
    <x v="12"/>
    <x v="0"/>
    <x v="0"/>
    <x v="0"/>
    <x v="2"/>
    <x v="1"/>
    <x v="2"/>
    <x v="3"/>
    <x v="3"/>
    <x v="1"/>
    <x v="29"/>
    <x v="0"/>
    <x v="0"/>
  </r>
  <r>
    <x v="0"/>
    <x v="156"/>
    <x v="0"/>
    <x v="0"/>
    <x v="6"/>
    <d v="2023-09-01T00:00:00"/>
    <x v="1"/>
    <x v="17"/>
    <x v="17"/>
    <x v="7"/>
    <x v="9"/>
    <s v="ADQ.MANTTO Y SERV. 153/2023"/>
    <d v="2023-09-06T00:00:00"/>
    <x v="0"/>
    <n v="815"/>
    <x v="0"/>
    <x v="155"/>
    <n v="30000"/>
    <x v="2"/>
    <x v="1035"/>
    <x v="4"/>
    <x v="5"/>
    <x v="0"/>
    <x v="8"/>
    <x v="0"/>
    <s v="14/09/2023"/>
    <s v="14/09/2023"/>
    <x v="0"/>
    <x v="0"/>
    <x v="13"/>
    <x v="10"/>
    <s v="JOAQUIN ANDRES ZAPATA LAFUENTE"/>
    <m/>
    <m/>
    <m/>
    <m/>
    <m/>
    <m/>
    <m/>
    <n v="0"/>
    <m/>
    <m/>
    <x v="0"/>
    <x v="0"/>
    <m/>
    <x v="0"/>
    <m/>
    <m/>
    <x v="1"/>
    <x v="0"/>
    <x v="0"/>
    <s v="CLQ-23-CD-391/2023 ADQUISICION DE HERRAMIENTAS DE CORTE PARA MAESTRANZA DE LA EMPRESA MINERA COLQUIRI (MODALIDAD DE CONTRATACION DIRECTA)"/>
    <s v="ADQ.MANTTO Y SERV. 153/2023"/>
    <x v="17"/>
    <n v="3"/>
    <s v="FRESOLIN 4 FLANCOS DIN 844-A L-M-N HSS-E - 5MM  "/>
    <s v="pza"/>
    <n v="8"/>
    <m/>
    <n v="0"/>
    <x v="0"/>
    <x v="0"/>
    <n v="552"/>
    <n v="0"/>
    <n v="0"/>
    <n v="0"/>
    <n v="0"/>
    <n v="0"/>
    <d v="1899-12-30T00:00:00"/>
    <x v="11"/>
    <s v="09/05/2555"/>
    <n v="125"/>
    <n v="2555"/>
    <n v="110"/>
    <d v="2024-11-13T00:00:00"/>
    <n v="239364"/>
    <n v="0"/>
    <n v="0"/>
    <n v="0"/>
    <x v="2"/>
    <x v="2"/>
    <m/>
    <x v="0"/>
    <x v="12"/>
    <x v="0"/>
    <x v="0"/>
    <x v="0"/>
    <x v="2"/>
    <x v="1"/>
    <x v="2"/>
    <x v="3"/>
    <x v="3"/>
    <x v="1"/>
    <x v="29"/>
    <x v="0"/>
    <x v="0"/>
  </r>
  <r>
    <x v="0"/>
    <x v="156"/>
    <x v="0"/>
    <x v="0"/>
    <x v="6"/>
    <d v="2023-09-01T00:00:00"/>
    <x v="1"/>
    <x v="17"/>
    <x v="17"/>
    <x v="7"/>
    <x v="9"/>
    <s v="ADQ.MANTTO Y SERV. 153/2023"/>
    <d v="2023-09-06T00:00:00"/>
    <x v="0"/>
    <n v="815"/>
    <x v="0"/>
    <x v="155"/>
    <n v="30000"/>
    <x v="3"/>
    <x v="1036"/>
    <x v="9"/>
    <x v="5"/>
    <x v="0"/>
    <x v="8"/>
    <x v="0"/>
    <s v="14/09/2023"/>
    <s v="14/09/2023"/>
    <x v="0"/>
    <x v="0"/>
    <x v="13"/>
    <x v="10"/>
    <s v="JOAQUIN ANDRES ZAPATA LAFUENTE"/>
    <m/>
    <m/>
    <m/>
    <m/>
    <m/>
    <m/>
    <m/>
    <n v="0"/>
    <m/>
    <m/>
    <x v="0"/>
    <x v="0"/>
    <m/>
    <x v="0"/>
    <m/>
    <m/>
    <x v="1"/>
    <x v="0"/>
    <x v="0"/>
    <s v="CLQ-23-CD-391/2023 ADQUISICION DE HERRAMIENTAS DE CORTE PARA MAESTRANZA DE LA EMPRESA MINERA COLQUIRI (MODALIDAD DE CONTRATACION DIRECTA)"/>
    <s v="ADQ.MANTTO Y SERV. 153/2023"/>
    <x v="17"/>
    <n v="4"/>
    <s v="FRESOLIN 4 FLANCOS DIN 844-A L-M-N HSS-E - 6MM  "/>
    <s v="pza"/>
    <n v="10"/>
    <m/>
    <n v="0"/>
    <x v="0"/>
    <x v="0"/>
    <n v="552"/>
    <n v="0"/>
    <n v="0"/>
    <n v="0"/>
    <n v="0"/>
    <n v="0"/>
    <d v="1899-12-30T00:00:00"/>
    <x v="11"/>
    <s v="09/05/2555"/>
    <n v="125"/>
    <n v="2555"/>
    <n v="110"/>
    <d v="2024-11-13T00:00:00"/>
    <n v="239364"/>
    <n v="0"/>
    <n v="0"/>
    <n v="0"/>
    <x v="2"/>
    <x v="2"/>
    <m/>
    <x v="0"/>
    <x v="12"/>
    <x v="0"/>
    <x v="0"/>
    <x v="0"/>
    <x v="2"/>
    <x v="1"/>
    <x v="2"/>
    <x v="3"/>
    <x v="3"/>
    <x v="1"/>
    <x v="29"/>
    <x v="0"/>
    <x v="0"/>
  </r>
  <r>
    <x v="0"/>
    <x v="156"/>
    <x v="0"/>
    <x v="0"/>
    <x v="6"/>
    <d v="2023-09-01T00:00:00"/>
    <x v="1"/>
    <x v="17"/>
    <x v="17"/>
    <x v="7"/>
    <x v="9"/>
    <s v="ADQ.MANTTO Y SERV. 153/2023"/>
    <d v="2023-09-06T00:00:00"/>
    <x v="0"/>
    <n v="815"/>
    <x v="0"/>
    <x v="155"/>
    <n v="30000"/>
    <x v="4"/>
    <x v="1037"/>
    <x v="9"/>
    <x v="5"/>
    <x v="0"/>
    <x v="8"/>
    <x v="0"/>
    <s v="14/09/2023"/>
    <s v="14/09/2023"/>
    <x v="0"/>
    <x v="0"/>
    <x v="13"/>
    <x v="10"/>
    <s v="JOAQUIN ANDRES ZAPATA LAFUENTE"/>
    <m/>
    <m/>
    <m/>
    <m/>
    <m/>
    <m/>
    <m/>
    <n v="0"/>
    <m/>
    <m/>
    <x v="0"/>
    <x v="0"/>
    <m/>
    <x v="0"/>
    <m/>
    <m/>
    <x v="1"/>
    <x v="0"/>
    <x v="0"/>
    <s v="CLQ-23-CD-391/2023 ADQUISICION DE HERRAMIENTAS DE CORTE PARA MAESTRANZA DE LA EMPRESA MINERA COLQUIRI (MODALIDAD DE CONTRATACION DIRECTA)"/>
    <s v="ADQ.MANTTO Y SERV. 153/2023"/>
    <x v="17"/>
    <n v="5"/>
    <s v="FRESOLIN 4 FLANCOS DIN 844-A L-M-N HSS-E - 8MM  "/>
    <s v="pza"/>
    <n v="10"/>
    <m/>
    <n v="0"/>
    <x v="0"/>
    <x v="0"/>
    <n v="552"/>
    <n v="0"/>
    <n v="0"/>
    <n v="0"/>
    <n v="0"/>
    <n v="0"/>
    <d v="1899-12-30T00:00:00"/>
    <x v="11"/>
    <s v="09/05/2555"/>
    <n v="125"/>
    <n v="2555"/>
    <n v="110"/>
    <d v="2024-11-13T00:00:00"/>
    <n v="239364"/>
    <n v="0"/>
    <n v="0"/>
    <n v="0"/>
    <x v="2"/>
    <x v="2"/>
    <m/>
    <x v="0"/>
    <x v="12"/>
    <x v="0"/>
    <x v="0"/>
    <x v="0"/>
    <x v="2"/>
    <x v="1"/>
    <x v="2"/>
    <x v="3"/>
    <x v="3"/>
    <x v="1"/>
    <x v="29"/>
    <x v="0"/>
    <x v="0"/>
  </r>
  <r>
    <x v="0"/>
    <x v="156"/>
    <x v="0"/>
    <x v="0"/>
    <x v="6"/>
    <d v="2023-09-01T00:00:00"/>
    <x v="1"/>
    <x v="17"/>
    <x v="17"/>
    <x v="7"/>
    <x v="9"/>
    <s v="ADQ.MANTTO Y SERV. 153/2023"/>
    <d v="2023-09-06T00:00:00"/>
    <x v="0"/>
    <n v="815"/>
    <x v="0"/>
    <x v="155"/>
    <n v="30000"/>
    <x v="5"/>
    <x v="1038"/>
    <x v="9"/>
    <x v="5"/>
    <x v="0"/>
    <x v="8"/>
    <x v="0"/>
    <s v="14/09/2023"/>
    <s v="14/09/2023"/>
    <x v="0"/>
    <x v="0"/>
    <x v="13"/>
    <x v="10"/>
    <s v="JOAQUIN ANDRES ZAPATA LAFUENTE"/>
    <m/>
    <m/>
    <m/>
    <m/>
    <m/>
    <m/>
    <m/>
    <n v="0"/>
    <m/>
    <m/>
    <x v="0"/>
    <x v="0"/>
    <m/>
    <x v="0"/>
    <m/>
    <m/>
    <x v="1"/>
    <x v="0"/>
    <x v="0"/>
    <s v="CLQ-23-CD-391/2023 ADQUISICION DE HERRAMIENTAS DE CORTE PARA MAESTRANZA DE LA EMPRESA MINERA COLQUIRI (MODALIDAD DE CONTRATACION DIRECTA)"/>
    <s v="ADQ.MANTTO Y SERV. 153/2023"/>
    <x v="17"/>
    <n v="6"/>
    <s v="FRESOLIN 4 FLANCOS DIN 844-A L-M-N HSS-E - 10MM  "/>
    <s v="pza"/>
    <n v="10"/>
    <m/>
    <n v="0"/>
    <x v="0"/>
    <x v="0"/>
    <n v="552"/>
    <n v="0"/>
    <n v="0"/>
    <n v="0"/>
    <n v="0"/>
    <n v="0"/>
    <d v="1899-12-30T00:00:00"/>
    <x v="11"/>
    <s v="09/05/2555"/>
    <n v="125"/>
    <n v="2555"/>
    <n v="110"/>
    <d v="2024-11-13T00:00:00"/>
    <n v="239364"/>
    <n v="0"/>
    <n v="0"/>
    <n v="0"/>
    <x v="2"/>
    <x v="2"/>
    <m/>
    <x v="0"/>
    <x v="12"/>
    <x v="0"/>
    <x v="0"/>
    <x v="0"/>
    <x v="2"/>
    <x v="1"/>
    <x v="2"/>
    <x v="3"/>
    <x v="3"/>
    <x v="1"/>
    <x v="29"/>
    <x v="0"/>
    <x v="0"/>
  </r>
  <r>
    <x v="0"/>
    <x v="156"/>
    <x v="0"/>
    <x v="0"/>
    <x v="6"/>
    <d v="2023-09-01T00:00:00"/>
    <x v="1"/>
    <x v="17"/>
    <x v="17"/>
    <x v="7"/>
    <x v="9"/>
    <s v="ADQ.MANTTO Y SERV. 153/2023"/>
    <d v="2023-09-06T00:00:00"/>
    <x v="0"/>
    <n v="815"/>
    <x v="0"/>
    <x v="155"/>
    <n v="30000"/>
    <x v="6"/>
    <x v="1039"/>
    <x v="9"/>
    <x v="5"/>
    <x v="0"/>
    <x v="8"/>
    <x v="0"/>
    <s v="14/09/2023"/>
    <s v="14/09/2023"/>
    <x v="0"/>
    <x v="0"/>
    <x v="13"/>
    <x v="10"/>
    <s v="JOAQUIN ANDRES ZAPATA LAFUENTE"/>
    <m/>
    <m/>
    <m/>
    <m/>
    <m/>
    <m/>
    <m/>
    <n v="0"/>
    <m/>
    <m/>
    <x v="0"/>
    <x v="0"/>
    <m/>
    <x v="0"/>
    <m/>
    <m/>
    <x v="1"/>
    <x v="0"/>
    <x v="0"/>
    <s v="CLQ-23-CD-391/2023 ADQUISICION DE HERRAMIENTAS DE CORTE PARA MAESTRANZA DE LA EMPRESA MINERA COLQUIRI (MODALIDAD DE CONTRATACION DIRECTA)"/>
    <s v="ADQ.MANTTO Y SERV. 153/2023"/>
    <x v="17"/>
    <n v="7"/>
    <s v="FRESOLIN 4 FLANCOS DIN 844-A L-M-N HSS-E - 12MM  "/>
    <s v="pza"/>
    <n v="10"/>
    <m/>
    <n v="0"/>
    <x v="0"/>
    <x v="0"/>
    <n v="552"/>
    <n v="0"/>
    <n v="0"/>
    <n v="0"/>
    <n v="0"/>
    <n v="0"/>
    <d v="1899-12-30T00:00:00"/>
    <x v="11"/>
    <s v="09/05/2555"/>
    <n v="125"/>
    <n v="2555"/>
    <n v="110"/>
    <d v="2024-11-13T00:00:00"/>
    <n v="239364"/>
    <n v="0"/>
    <n v="0"/>
    <n v="0"/>
    <x v="2"/>
    <x v="2"/>
    <m/>
    <x v="0"/>
    <x v="12"/>
    <x v="0"/>
    <x v="0"/>
    <x v="0"/>
    <x v="2"/>
    <x v="1"/>
    <x v="2"/>
    <x v="3"/>
    <x v="3"/>
    <x v="1"/>
    <x v="29"/>
    <x v="0"/>
    <x v="0"/>
  </r>
  <r>
    <x v="0"/>
    <x v="156"/>
    <x v="0"/>
    <x v="0"/>
    <x v="6"/>
    <d v="2023-09-01T00:00:00"/>
    <x v="1"/>
    <x v="17"/>
    <x v="17"/>
    <x v="7"/>
    <x v="9"/>
    <s v="ADQ.MANTTO Y SERV. 153/2023"/>
    <d v="2023-09-06T00:00:00"/>
    <x v="0"/>
    <n v="815"/>
    <x v="0"/>
    <x v="155"/>
    <n v="30000"/>
    <x v="7"/>
    <x v="1040"/>
    <x v="9"/>
    <x v="5"/>
    <x v="0"/>
    <x v="8"/>
    <x v="0"/>
    <s v="14/09/2023"/>
    <s v="14/09/2023"/>
    <x v="0"/>
    <x v="0"/>
    <x v="13"/>
    <x v="10"/>
    <s v="JOAQUIN ANDRES ZAPATA LAFUENTE"/>
    <m/>
    <m/>
    <m/>
    <m/>
    <m/>
    <m/>
    <m/>
    <n v="0"/>
    <m/>
    <m/>
    <x v="0"/>
    <x v="0"/>
    <m/>
    <x v="0"/>
    <m/>
    <m/>
    <x v="1"/>
    <x v="0"/>
    <x v="0"/>
    <s v="CLQ-23-CD-391/2023 ADQUISICION DE HERRAMIENTAS DE CORTE PARA MAESTRANZA DE LA EMPRESA MINERA COLQUIRI (MODALIDAD DE CONTRATACION DIRECTA)"/>
    <s v="ADQ.MANTTO Y SERV. 153/2023"/>
    <x v="17"/>
    <n v="8"/>
    <s v="FRESOLIN 4 FLANCOS DIN 844-A L-M-N HSS-E - 14MM  "/>
    <s v="pza"/>
    <n v="10"/>
    <m/>
    <n v="0"/>
    <x v="0"/>
    <x v="0"/>
    <n v="552"/>
    <n v="0"/>
    <n v="0"/>
    <n v="0"/>
    <n v="0"/>
    <n v="0"/>
    <d v="1899-12-30T00:00:00"/>
    <x v="11"/>
    <s v="09/05/2555"/>
    <n v="125"/>
    <n v="2555"/>
    <n v="110"/>
    <d v="2024-11-13T00:00:00"/>
    <n v="239364"/>
    <n v="0"/>
    <n v="0"/>
    <n v="0"/>
    <x v="2"/>
    <x v="2"/>
    <m/>
    <x v="0"/>
    <x v="12"/>
    <x v="0"/>
    <x v="0"/>
    <x v="0"/>
    <x v="2"/>
    <x v="1"/>
    <x v="2"/>
    <x v="3"/>
    <x v="3"/>
    <x v="1"/>
    <x v="29"/>
    <x v="0"/>
    <x v="0"/>
  </r>
  <r>
    <x v="0"/>
    <x v="156"/>
    <x v="0"/>
    <x v="0"/>
    <x v="6"/>
    <d v="2023-09-01T00:00:00"/>
    <x v="1"/>
    <x v="17"/>
    <x v="17"/>
    <x v="7"/>
    <x v="9"/>
    <s v="ADQ.MANTTO Y SERV. 153/2023"/>
    <d v="2023-09-06T00:00:00"/>
    <x v="0"/>
    <n v="815"/>
    <x v="0"/>
    <x v="155"/>
    <n v="30000"/>
    <x v="8"/>
    <x v="1041"/>
    <x v="9"/>
    <x v="5"/>
    <x v="0"/>
    <x v="8"/>
    <x v="0"/>
    <s v="14/09/2023"/>
    <s v="14/09/2023"/>
    <x v="0"/>
    <x v="0"/>
    <x v="13"/>
    <x v="10"/>
    <s v="JOAQUIN ANDRES ZAPATA LAFUENTE"/>
    <m/>
    <m/>
    <m/>
    <m/>
    <m/>
    <m/>
    <m/>
    <n v="0"/>
    <m/>
    <m/>
    <x v="0"/>
    <x v="0"/>
    <m/>
    <x v="0"/>
    <m/>
    <m/>
    <x v="1"/>
    <x v="0"/>
    <x v="0"/>
    <s v="CLQ-23-CD-391/2023 ADQUISICION DE HERRAMIENTAS DE CORTE PARA MAESTRANZA DE LA EMPRESA MINERA COLQUIRI (MODALIDAD DE CONTRATACION DIRECTA)"/>
    <s v="ADQ.MANTTO Y SERV. 153/2023"/>
    <x v="17"/>
    <n v="9"/>
    <s v="FRESOLIN 4 FLANCOS DIN 844-A L-M-N HSS-E - 16MM  "/>
    <s v="pza"/>
    <n v="10"/>
    <m/>
    <n v="0"/>
    <x v="0"/>
    <x v="0"/>
    <n v="552"/>
    <n v="0"/>
    <n v="0"/>
    <n v="0"/>
    <n v="0"/>
    <n v="0"/>
    <d v="1899-12-30T00:00:00"/>
    <x v="11"/>
    <s v="09/05/2555"/>
    <n v="125"/>
    <n v="2555"/>
    <n v="110"/>
    <d v="2024-11-13T00:00:00"/>
    <n v="239364"/>
    <n v="0"/>
    <n v="0"/>
    <n v="0"/>
    <x v="2"/>
    <x v="2"/>
    <m/>
    <x v="0"/>
    <x v="12"/>
    <x v="0"/>
    <x v="0"/>
    <x v="0"/>
    <x v="2"/>
    <x v="1"/>
    <x v="2"/>
    <x v="3"/>
    <x v="3"/>
    <x v="1"/>
    <x v="29"/>
    <x v="0"/>
    <x v="0"/>
  </r>
  <r>
    <x v="0"/>
    <x v="156"/>
    <x v="0"/>
    <x v="0"/>
    <x v="6"/>
    <d v="2023-09-01T00:00:00"/>
    <x v="1"/>
    <x v="17"/>
    <x v="17"/>
    <x v="7"/>
    <x v="9"/>
    <s v="ADQ.MANTTO Y SERV. 153/2023"/>
    <d v="2023-09-06T00:00:00"/>
    <x v="0"/>
    <n v="815"/>
    <x v="0"/>
    <x v="155"/>
    <n v="30000"/>
    <x v="9"/>
    <x v="1042"/>
    <x v="8"/>
    <x v="5"/>
    <x v="0"/>
    <x v="8"/>
    <x v="0"/>
    <s v="14/09/2023"/>
    <s v="14/09/2023"/>
    <x v="0"/>
    <x v="0"/>
    <x v="13"/>
    <x v="10"/>
    <s v="JOAQUIN ANDRES ZAPATA LAFUENTE"/>
    <m/>
    <m/>
    <m/>
    <m/>
    <m/>
    <m/>
    <m/>
    <n v="0"/>
    <m/>
    <m/>
    <x v="0"/>
    <x v="0"/>
    <m/>
    <x v="0"/>
    <m/>
    <m/>
    <x v="1"/>
    <x v="0"/>
    <x v="0"/>
    <s v="CLQ-23-CD-391/2023 ADQUISICION DE HERRAMIENTAS DE CORTE PARA MAESTRANZA DE LA EMPRESA MINERA COLQUIRI (MODALIDAD DE CONTRATACION DIRECTA)"/>
    <s v="ADQ.MANTTO Y SERV. 153/2023"/>
    <x v="17"/>
    <n v="10"/>
    <s v="FRESOLIN 4 FLANCOS DIN 844-A L-M-N HSS-E - 18MM  "/>
    <s v="pza"/>
    <n v="6"/>
    <m/>
    <n v="0"/>
    <x v="0"/>
    <x v="0"/>
    <n v="552"/>
    <n v="0"/>
    <n v="0"/>
    <n v="0"/>
    <n v="0"/>
    <n v="0"/>
    <d v="1899-12-30T00:00:00"/>
    <x v="11"/>
    <s v="09/05/2555"/>
    <n v="125"/>
    <n v="2555"/>
    <n v="110"/>
    <d v="2024-11-13T00:00:00"/>
    <n v="239364"/>
    <n v="0"/>
    <n v="0"/>
    <n v="0"/>
    <x v="2"/>
    <x v="2"/>
    <m/>
    <x v="0"/>
    <x v="12"/>
    <x v="0"/>
    <x v="0"/>
    <x v="0"/>
    <x v="2"/>
    <x v="1"/>
    <x v="2"/>
    <x v="3"/>
    <x v="3"/>
    <x v="1"/>
    <x v="29"/>
    <x v="0"/>
    <x v="0"/>
  </r>
  <r>
    <x v="0"/>
    <x v="156"/>
    <x v="0"/>
    <x v="0"/>
    <x v="6"/>
    <d v="2023-09-01T00:00:00"/>
    <x v="1"/>
    <x v="17"/>
    <x v="17"/>
    <x v="7"/>
    <x v="9"/>
    <s v="ADQ.MANTTO Y SERV. 153/2023"/>
    <d v="2023-09-06T00:00:00"/>
    <x v="0"/>
    <n v="815"/>
    <x v="0"/>
    <x v="155"/>
    <n v="30000"/>
    <x v="10"/>
    <x v="1043"/>
    <x v="8"/>
    <x v="5"/>
    <x v="0"/>
    <x v="8"/>
    <x v="0"/>
    <s v="14/09/2023"/>
    <s v="14/09/2023"/>
    <x v="0"/>
    <x v="0"/>
    <x v="13"/>
    <x v="10"/>
    <s v="JOAQUIN ANDRES ZAPATA LAFUENTE"/>
    <m/>
    <m/>
    <m/>
    <m/>
    <m/>
    <m/>
    <m/>
    <n v="0"/>
    <m/>
    <m/>
    <x v="0"/>
    <x v="0"/>
    <m/>
    <x v="0"/>
    <m/>
    <m/>
    <x v="1"/>
    <x v="0"/>
    <x v="0"/>
    <s v="CLQ-23-CD-391/2023 ADQUISICION DE HERRAMIENTAS DE CORTE PARA MAESTRANZA DE LA EMPRESA MINERA COLQUIRI (MODALIDAD DE CONTRATACION DIRECTA)"/>
    <s v="ADQ.MANTTO Y SERV. 153/2023"/>
    <x v="17"/>
    <n v="11"/>
    <s v="FRESOLIN 4 FLANCOS DIN 844-A L-M-N HSS-E - 20MM  "/>
    <s v="pza"/>
    <n v="6"/>
    <m/>
    <n v="0"/>
    <x v="0"/>
    <x v="0"/>
    <n v="552"/>
    <n v="0"/>
    <n v="0"/>
    <n v="0"/>
    <n v="0"/>
    <n v="0"/>
    <d v="1899-12-30T00:00:00"/>
    <x v="11"/>
    <s v="09/05/2555"/>
    <n v="125"/>
    <n v="2555"/>
    <n v="110"/>
    <d v="2024-11-13T00:00:00"/>
    <n v="239364"/>
    <n v="0"/>
    <n v="0"/>
    <n v="0"/>
    <x v="2"/>
    <x v="2"/>
    <m/>
    <x v="0"/>
    <x v="12"/>
    <x v="0"/>
    <x v="0"/>
    <x v="0"/>
    <x v="2"/>
    <x v="1"/>
    <x v="2"/>
    <x v="3"/>
    <x v="3"/>
    <x v="1"/>
    <x v="29"/>
    <x v="0"/>
    <x v="0"/>
  </r>
  <r>
    <x v="0"/>
    <x v="156"/>
    <x v="0"/>
    <x v="0"/>
    <x v="6"/>
    <d v="2023-09-01T00:00:00"/>
    <x v="1"/>
    <x v="17"/>
    <x v="17"/>
    <x v="7"/>
    <x v="9"/>
    <s v="ADQ.MANTTO Y SERV. 153/2023"/>
    <d v="2023-09-06T00:00:00"/>
    <x v="0"/>
    <n v="815"/>
    <x v="0"/>
    <x v="155"/>
    <n v="30000"/>
    <x v="11"/>
    <x v="1044"/>
    <x v="8"/>
    <x v="5"/>
    <x v="0"/>
    <x v="8"/>
    <x v="0"/>
    <s v="14/09/2023"/>
    <s v="14/09/2023"/>
    <x v="0"/>
    <x v="0"/>
    <x v="13"/>
    <x v="10"/>
    <s v="JOAQUIN ANDRES ZAPATA LAFUENTE"/>
    <m/>
    <m/>
    <m/>
    <m/>
    <m/>
    <m/>
    <m/>
    <n v="0"/>
    <m/>
    <m/>
    <x v="0"/>
    <x v="0"/>
    <m/>
    <x v="0"/>
    <m/>
    <m/>
    <x v="1"/>
    <x v="0"/>
    <x v="0"/>
    <s v="CLQ-23-CD-391/2023 ADQUISICION DE HERRAMIENTAS DE CORTE PARA MAESTRANZA DE LA EMPRESA MINERA COLQUIRI (MODALIDAD DE CONTRATACION DIRECTA)"/>
    <s v="ADQ.MANTTO Y SERV. 153/2023"/>
    <x v="17"/>
    <n v="12"/>
    <s v="FRESOLIN 4 FLANCOS DIN 844-A L-M-N HSS-E - 22MM  "/>
    <s v="pza"/>
    <n v="6"/>
    <m/>
    <n v="0"/>
    <x v="0"/>
    <x v="0"/>
    <n v="552"/>
    <n v="0"/>
    <n v="0"/>
    <n v="0"/>
    <n v="0"/>
    <n v="0"/>
    <d v="1899-12-30T00:00:00"/>
    <x v="11"/>
    <s v="09/05/2555"/>
    <n v="125"/>
    <n v="2555"/>
    <n v="110"/>
    <d v="2024-11-13T00:00:00"/>
    <n v="239364"/>
    <n v="0"/>
    <n v="0"/>
    <n v="0"/>
    <x v="2"/>
    <x v="2"/>
    <m/>
    <x v="0"/>
    <x v="12"/>
    <x v="0"/>
    <x v="0"/>
    <x v="0"/>
    <x v="2"/>
    <x v="1"/>
    <x v="2"/>
    <x v="3"/>
    <x v="3"/>
    <x v="1"/>
    <x v="29"/>
    <x v="0"/>
    <x v="0"/>
  </r>
  <r>
    <x v="0"/>
    <x v="156"/>
    <x v="0"/>
    <x v="0"/>
    <x v="6"/>
    <d v="2023-09-01T00:00:00"/>
    <x v="1"/>
    <x v="17"/>
    <x v="17"/>
    <x v="7"/>
    <x v="9"/>
    <s v="ADQ.MANTTO Y SERV. 153/2023"/>
    <d v="2023-09-06T00:00:00"/>
    <x v="0"/>
    <n v="815"/>
    <x v="0"/>
    <x v="155"/>
    <n v="30000"/>
    <x v="12"/>
    <x v="1045"/>
    <x v="8"/>
    <x v="5"/>
    <x v="0"/>
    <x v="8"/>
    <x v="0"/>
    <s v="14/09/2023"/>
    <s v="14/09/2023"/>
    <x v="0"/>
    <x v="0"/>
    <x v="13"/>
    <x v="10"/>
    <s v="JOAQUIN ANDRES ZAPATA LAFUENTE"/>
    <m/>
    <m/>
    <m/>
    <m/>
    <m/>
    <m/>
    <m/>
    <n v="0"/>
    <m/>
    <m/>
    <x v="0"/>
    <x v="0"/>
    <m/>
    <x v="0"/>
    <m/>
    <m/>
    <x v="1"/>
    <x v="0"/>
    <x v="0"/>
    <s v="CLQ-23-CD-391/2023 ADQUISICION DE HERRAMIENTAS DE CORTE PARA MAESTRANZA DE LA EMPRESA MINERA COLQUIRI (MODALIDAD DE CONTRATACION DIRECTA)"/>
    <s v="ADQ.MANTTO Y SERV. 153/2023"/>
    <x v="17"/>
    <n v="13"/>
    <s v="FRESOLIN 4 FLANCOS DIN 844-A L-M-N HSS-E - 25,5MM  "/>
    <s v="pza"/>
    <n v="6"/>
    <m/>
    <n v="0"/>
    <x v="0"/>
    <x v="0"/>
    <n v="552"/>
    <n v="0"/>
    <n v="0"/>
    <n v="0"/>
    <n v="0"/>
    <n v="0"/>
    <d v="1899-12-30T00:00:00"/>
    <x v="11"/>
    <s v="09/05/2555"/>
    <n v="125"/>
    <n v="2555"/>
    <n v="110"/>
    <d v="2024-11-13T00:00:00"/>
    <n v="239364"/>
    <n v="0"/>
    <n v="0"/>
    <n v="0"/>
    <x v="2"/>
    <x v="2"/>
    <m/>
    <x v="0"/>
    <x v="12"/>
    <x v="0"/>
    <x v="0"/>
    <x v="0"/>
    <x v="2"/>
    <x v="1"/>
    <x v="2"/>
    <x v="3"/>
    <x v="3"/>
    <x v="1"/>
    <x v="29"/>
    <x v="0"/>
    <x v="0"/>
  </r>
  <r>
    <x v="0"/>
    <x v="156"/>
    <x v="0"/>
    <x v="0"/>
    <x v="6"/>
    <d v="2023-09-01T00:00:00"/>
    <x v="1"/>
    <x v="17"/>
    <x v="17"/>
    <x v="7"/>
    <x v="9"/>
    <s v="ADQ.MANTTO Y SERV. 153/2023"/>
    <d v="2023-09-06T00:00:00"/>
    <x v="0"/>
    <n v="815"/>
    <x v="0"/>
    <x v="155"/>
    <n v="30000"/>
    <x v="13"/>
    <x v="1046"/>
    <x v="29"/>
    <x v="5"/>
    <x v="0"/>
    <x v="8"/>
    <x v="0"/>
    <s v="14/09/2023"/>
    <s v="14/09/2023"/>
    <x v="0"/>
    <x v="0"/>
    <x v="13"/>
    <x v="10"/>
    <s v="JOAQUIN ANDRES ZAPATA LAFUENTE"/>
    <m/>
    <m/>
    <m/>
    <m/>
    <m/>
    <m/>
    <m/>
    <n v="0"/>
    <m/>
    <m/>
    <x v="0"/>
    <x v="0"/>
    <m/>
    <x v="0"/>
    <m/>
    <m/>
    <x v="1"/>
    <x v="0"/>
    <x v="0"/>
    <s v="CLQ-23-CD-391/2023 ADQUISICION DE HERRAMIENTAS DE CORTE PARA MAESTRANZA DE LA EMPRESA MINERA COLQUIRI (MODALIDAD DE CONTRATACION DIRECTA)"/>
    <s v="ADQ.MANTTO Y SERV. 153/2023"/>
    <x v="17"/>
    <n v="14"/>
    <s v="FRESOLIN 4 FLANCOS DIN 844-A L-M-N HSS-E - 26MM "/>
    <s v="pza"/>
    <n v="4"/>
    <m/>
    <n v="0"/>
    <x v="0"/>
    <x v="0"/>
    <n v="552"/>
    <n v="0"/>
    <n v="0"/>
    <n v="0"/>
    <n v="0"/>
    <n v="0"/>
    <d v="1899-12-30T00:00:00"/>
    <x v="11"/>
    <s v="09/05/2555"/>
    <n v="125"/>
    <n v="2555"/>
    <n v="110"/>
    <d v="2024-11-13T00:00:00"/>
    <n v="239364"/>
    <n v="0"/>
    <n v="0"/>
    <n v="0"/>
    <x v="2"/>
    <x v="2"/>
    <m/>
    <x v="0"/>
    <x v="12"/>
    <x v="0"/>
    <x v="0"/>
    <x v="0"/>
    <x v="2"/>
    <x v="1"/>
    <x v="2"/>
    <x v="3"/>
    <x v="3"/>
    <x v="1"/>
    <x v="29"/>
    <x v="0"/>
    <x v="0"/>
  </r>
  <r>
    <x v="0"/>
    <x v="156"/>
    <x v="0"/>
    <x v="0"/>
    <x v="6"/>
    <d v="2023-09-01T00:00:00"/>
    <x v="1"/>
    <x v="17"/>
    <x v="17"/>
    <x v="7"/>
    <x v="9"/>
    <s v="ADQ.MANTTO Y SERV. 153/2023"/>
    <d v="2023-09-06T00:00:00"/>
    <x v="0"/>
    <n v="815"/>
    <x v="0"/>
    <x v="155"/>
    <n v="30000"/>
    <x v="14"/>
    <x v="1047"/>
    <x v="2"/>
    <x v="5"/>
    <x v="0"/>
    <x v="8"/>
    <x v="0"/>
    <s v="14/09/2023"/>
    <s v="14/09/2023"/>
    <x v="0"/>
    <x v="0"/>
    <x v="13"/>
    <x v="10"/>
    <s v="JOAQUIN ANDRES ZAPATA LAFUENTE"/>
    <m/>
    <m/>
    <m/>
    <m/>
    <m/>
    <m/>
    <m/>
    <n v="0"/>
    <m/>
    <m/>
    <x v="0"/>
    <x v="0"/>
    <m/>
    <x v="0"/>
    <m/>
    <m/>
    <x v="1"/>
    <x v="0"/>
    <x v="0"/>
    <s v="CLQ-23-CD-391/2023 ADQUISICION DE HERRAMIENTAS DE CORTE PARA MAESTRANZA DE LA EMPRESA MINERA COLQUIRI (MODALIDAD DE CONTRATACION DIRECTA)"/>
    <s v="ADQ.MANTTO Y SERV. 153/2023"/>
    <x v="17"/>
    <n v="15"/>
    <s v="INSERTO TRIANGULAR  1 1/1&quot;  "/>
    <s v="pza"/>
    <n v="60"/>
    <m/>
    <n v="0"/>
    <x v="0"/>
    <x v="0"/>
    <n v="552"/>
    <n v="0"/>
    <n v="0"/>
    <n v="0"/>
    <n v="0"/>
    <n v="0"/>
    <d v="1899-12-30T00:00:00"/>
    <x v="11"/>
    <s v="09/05/2555"/>
    <n v="125"/>
    <n v="2555"/>
    <n v="110"/>
    <d v="2024-11-13T00:00:00"/>
    <n v="239364"/>
    <n v="0"/>
    <n v="0"/>
    <n v="0"/>
    <x v="2"/>
    <x v="2"/>
    <m/>
    <x v="0"/>
    <x v="12"/>
    <x v="0"/>
    <x v="0"/>
    <x v="0"/>
    <x v="2"/>
    <x v="1"/>
    <x v="2"/>
    <x v="3"/>
    <x v="3"/>
    <x v="1"/>
    <x v="29"/>
    <x v="0"/>
    <x v="0"/>
  </r>
  <r>
    <x v="0"/>
    <x v="156"/>
    <x v="0"/>
    <x v="0"/>
    <x v="6"/>
    <d v="2023-09-01T00:00:00"/>
    <x v="1"/>
    <x v="17"/>
    <x v="17"/>
    <x v="7"/>
    <x v="9"/>
    <s v="ADQ.MANTTO Y SERV. 153/2023"/>
    <d v="2023-09-06T00:00:00"/>
    <x v="0"/>
    <n v="815"/>
    <x v="0"/>
    <x v="155"/>
    <n v="30000"/>
    <x v="15"/>
    <x v="1048"/>
    <x v="2"/>
    <x v="5"/>
    <x v="0"/>
    <x v="8"/>
    <x v="0"/>
    <s v="14/09/2023"/>
    <s v="14/09/2023"/>
    <x v="0"/>
    <x v="0"/>
    <x v="13"/>
    <x v="10"/>
    <s v="JOAQUIN ANDRES ZAPATA LAFUENTE"/>
    <m/>
    <m/>
    <m/>
    <m/>
    <m/>
    <m/>
    <m/>
    <n v="0"/>
    <m/>
    <m/>
    <x v="0"/>
    <x v="0"/>
    <m/>
    <x v="0"/>
    <m/>
    <m/>
    <x v="1"/>
    <x v="0"/>
    <x v="0"/>
    <s v="CLQ-23-CD-391/2023 ADQUISICION DE HERRAMIENTAS DE CORTE PARA MAESTRANZA DE LA EMPRESA MINERA COLQUIRI (MODALIDAD DE CONTRATACION DIRECTA)"/>
    <s v="ADQ.MANTTO Y SERV. 153/2023"/>
    <x v="17"/>
    <n v="16"/>
    <s v="INSERTO CUADRADO 3/4&quot;X3/4&quot;X1/4&quot; "/>
    <s v="pza"/>
    <n v="60"/>
    <m/>
    <n v="0"/>
    <x v="0"/>
    <x v="0"/>
    <n v="552"/>
    <n v="0"/>
    <n v="0"/>
    <n v="0"/>
    <n v="0"/>
    <n v="0"/>
    <d v="1899-12-30T00:00:00"/>
    <x v="11"/>
    <s v="09/05/2555"/>
    <n v="125"/>
    <n v="2555"/>
    <n v="110"/>
    <d v="2024-11-13T00:00:00"/>
    <n v="239364"/>
    <n v="0"/>
    <n v="0"/>
    <n v="0"/>
    <x v="2"/>
    <x v="2"/>
    <m/>
    <x v="0"/>
    <x v="12"/>
    <x v="0"/>
    <x v="0"/>
    <x v="0"/>
    <x v="2"/>
    <x v="1"/>
    <x v="2"/>
    <x v="3"/>
    <x v="3"/>
    <x v="1"/>
    <x v="29"/>
    <x v="0"/>
    <x v="0"/>
  </r>
  <r>
    <x v="0"/>
    <x v="157"/>
    <x v="0"/>
    <x v="0"/>
    <x v="6"/>
    <d v="2023-09-01T00:00:00"/>
    <x v="1"/>
    <x v="8"/>
    <x v="8"/>
    <x v="7"/>
    <x v="9"/>
    <s v="ADQ.MANTTO Y SERV. 149/2023"/>
    <d v="2023-09-06T00:00:00"/>
    <x v="0"/>
    <n v="814"/>
    <x v="0"/>
    <x v="156"/>
    <n v="135140"/>
    <x v="0"/>
    <x v="1049"/>
    <x v="26"/>
    <x v="61"/>
    <x v="86"/>
    <x v="8"/>
    <x v="0"/>
    <s v="14/09/2023"/>
    <s v="14/09/2023"/>
    <x v="0"/>
    <x v="0"/>
    <x v="26"/>
    <x v="10"/>
    <s v="WALDO BELLOT VILLARROEL "/>
    <d v="2023-09-15T00:00:00"/>
    <s v="I.T. ADQ. MANTTO Y SERV. 122/2023"/>
    <d v="2023-09-26T00:00:00"/>
    <s v="CD-393"/>
    <s v="CD-393"/>
    <s v="CD-393"/>
    <n v="135140"/>
    <s v="CD-393"/>
    <m/>
    <s v="FANAGOM S.R.L."/>
    <x v="0"/>
    <x v="1"/>
    <n v="45"/>
    <x v="0"/>
    <d v="2023-09-14T00:00:00"/>
    <m/>
    <x v="1"/>
    <x v="0"/>
    <x v="0"/>
    <s v="CLQ-23-CD-393/2023 ADQUISICION DE GOMAS PARA WINCHE, BUZONES Y CARROS GRAMBY DE LA EMPRESA MINERA COLQUIRI (MODALIDAD DE CONTRATACION DIRECTA)"/>
    <s v="ADQ.MANTTO Y SERV. 149/2023"/>
    <x v="8"/>
    <n v="1"/>
    <s v="GOMA EN PLANCHA SBR DE 1 PLY Ancho: 100 cm Esp: 1/8&quot; Shore 60/65 PROPIEDADES_x000a_Goma en plancha 1/2”,_x000a_Material: GOMA PURA – BEIGE (caucho natural)_x000a_Pliegues: 3_x000a_Peso específico:                 1,3 ±0,05 gr/cm3_x000a_Dureza:                                50 ± 5 shore a_x000a_carga de rotura:                  ≥ 10 mpa_x000a_alargamiento a la rotura:   ≥ 500 %_x000a_resistencia al desgarro:     25 n/ mm_x000a_temperatura mínima de servicio: -40 ºC_x000a_temperatura máxima de servicio: 80 ºC_x000a_envejecimiento por aire caliente: 70 h x 70ºc_x000a_Goma en plancha diferentes medidas ½”, 3/8”, 5/16” y ¼” _x000a_Material: caucho común (SBR) _x000a_Pliegues: 3_x000a_Densidad: 1.6 gr/cm3_x000a_Dureza:  65+/-5 Shore A_x000a_Carga de rotura: 3 MPA_x000a_Temperatura: -30/+90 ºC_x000a_Fondo metal-goma de jebe o poliuretano para skip e=2” Lateral metal-goma de jebe o poliuretano para skip e=1”_x000a_Dureza     : Shore 75/80 _x000a_Material    : _x000a_Fondo metal-goma de jebe o poliuretano para skip de 2” (espesor) con 18 perforaciones de 63” X 30” X 2”._x000a_Lateral metal-goma de jebe o poliuretano para skip de 1” (espesor) con 15 perforaciones de 49” X 53” X 1”.  _x000a_Barra redonda de goma sólido_x000a_Dureza     : Shore 75/80 _x000a_Material    : goma de jebe_x000a_Diámetro = 70 mm_x000a_Longitud = 1200 mm_x000a__x000a_SE ADJUNTA PLANOS (PDF)"/>
    <s v="m"/>
    <n v="20"/>
    <n v="450"/>
    <n v="9000"/>
    <x v="0"/>
    <x v="0"/>
    <n v="0"/>
    <n v="0"/>
    <n v="64.65517241379311"/>
    <n v="0"/>
    <n v="0"/>
    <n v="0"/>
    <d v="1900-02-13T00:00:00"/>
    <x v="11"/>
    <s v="09/05/2555"/>
    <n v="125"/>
    <n v="2555"/>
    <n v="110"/>
    <d v="2024-11-13T00:00:00"/>
    <n v="239319"/>
    <n v="0"/>
    <n v="0"/>
    <n v="0"/>
    <x v="2"/>
    <x v="2"/>
    <m/>
    <x v="0"/>
    <x v="12"/>
    <x v="0"/>
    <x v="0"/>
    <x v="0"/>
    <x v="2"/>
    <x v="1"/>
    <x v="2"/>
    <x v="3"/>
    <x v="3"/>
    <x v="1"/>
    <x v="29"/>
    <x v="0"/>
    <x v="0"/>
  </r>
  <r>
    <x v="0"/>
    <x v="157"/>
    <x v="0"/>
    <x v="0"/>
    <x v="6"/>
    <d v="2023-09-01T00:00:00"/>
    <x v="1"/>
    <x v="8"/>
    <x v="8"/>
    <x v="7"/>
    <x v="9"/>
    <s v="ADQ.MANTTO Y SERV. 149/2023"/>
    <d v="2023-09-06T00:00:00"/>
    <x v="0"/>
    <n v="814"/>
    <x v="0"/>
    <x v="156"/>
    <n v="135140"/>
    <x v="1"/>
    <x v="1050"/>
    <x v="9"/>
    <x v="61"/>
    <x v="0"/>
    <x v="8"/>
    <x v="0"/>
    <s v="14/09/2023"/>
    <s v="14/09/2023"/>
    <x v="0"/>
    <x v="0"/>
    <x v="26"/>
    <x v="10"/>
    <s v="WALDO BELLOT VILLARROEL "/>
    <d v="2023-09-15T00:00:00"/>
    <s v="I.T. ADQ. MANTTO Y SERV. 122/2023"/>
    <d v="2023-09-26T00:00:00"/>
    <s v="CD-393"/>
    <s v="CD-393"/>
    <s v="CD-393"/>
    <n v="135140"/>
    <s v="CD-393"/>
    <m/>
    <s v="FANAGOM S.R.L."/>
    <x v="0"/>
    <x v="1"/>
    <n v="45"/>
    <x v="5"/>
    <d v="2023-09-14T00:00:00"/>
    <m/>
    <x v="1"/>
    <x v="0"/>
    <x v="0"/>
    <s v="CLQ-23-CD-393/2023 ADQUISICION DE GOMAS PARA WINCHE, BUZONES Y CARROS GRAMBY DE LA EMPRESA MINERA COLQUIRI (MODALIDAD DE CONTRATACION DIRECTA)"/>
    <s v="ADQ.MANTTO Y SERV. 149/2023"/>
    <x v="8"/>
    <n v="2"/>
    <s v="Temperatura: 30/+120°C "/>
    <s v="m"/>
    <n v="10"/>
    <n v="760"/>
    <n v="7600"/>
    <x v="0"/>
    <x v="0"/>
    <n v="0"/>
    <n v="0"/>
    <n v="109.19540229885058"/>
    <n v="0"/>
    <n v="0"/>
    <n v="0"/>
    <d v="1900-02-13T00:00:00"/>
    <x v="11"/>
    <s v="09/05/2555"/>
    <n v="125"/>
    <n v="2555"/>
    <n v="110"/>
    <d v="2024-11-13T00:00:00"/>
    <n v="239319"/>
    <n v="0"/>
    <n v="0"/>
    <n v="0"/>
    <x v="2"/>
    <x v="2"/>
    <m/>
    <x v="0"/>
    <x v="12"/>
    <x v="0"/>
    <x v="0"/>
    <x v="0"/>
    <x v="2"/>
    <x v="1"/>
    <x v="2"/>
    <x v="3"/>
    <x v="3"/>
    <x v="1"/>
    <x v="29"/>
    <x v="0"/>
    <x v="0"/>
  </r>
  <r>
    <x v="0"/>
    <x v="157"/>
    <x v="0"/>
    <x v="0"/>
    <x v="6"/>
    <d v="2023-09-01T00:00:00"/>
    <x v="1"/>
    <x v="8"/>
    <x v="8"/>
    <x v="7"/>
    <x v="9"/>
    <s v="ADQ.MANTTO Y SERV. 149/2023"/>
    <d v="2023-09-06T00:00:00"/>
    <x v="0"/>
    <n v="814"/>
    <x v="0"/>
    <x v="156"/>
    <n v="135140"/>
    <x v="2"/>
    <x v="1051"/>
    <x v="9"/>
    <x v="61"/>
    <x v="0"/>
    <x v="8"/>
    <x v="0"/>
    <s v="14/09/2023"/>
    <s v="14/09/2023"/>
    <x v="0"/>
    <x v="0"/>
    <x v="26"/>
    <x v="10"/>
    <s v="WALDO BELLOT VILLARROEL "/>
    <d v="2023-09-15T00:00:00"/>
    <s v="I.T. ADQ. MANTTO Y SERV. 122/2023"/>
    <d v="2023-09-26T00:00:00"/>
    <s v="CD-393"/>
    <s v="CD-393"/>
    <s v="CD-393"/>
    <n v="135140"/>
    <s v="CD-393"/>
    <m/>
    <s v="FANAGOM S.R.L."/>
    <x v="0"/>
    <x v="1"/>
    <n v="45"/>
    <x v="5"/>
    <d v="2023-09-14T00:00:00"/>
    <m/>
    <x v="1"/>
    <x v="0"/>
    <x v="0"/>
    <s v="CLQ-23-CD-393/2023 ADQUISICION DE GOMAS PARA WINCHE, BUZONES Y CARROS GRAMBY DE LA EMPRESA MINERA COLQUIRI (MODALIDAD DE CONTRATACION DIRECTA)"/>
    <s v="ADQ.MANTTO Y SERV. 149/2023"/>
    <x v="8"/>
    <n v="3"/>
    <s v="GOMA EN PLANCHA SBR DE 2 PLY Ancho: 100 cm Esp: 1/4&quot; Shore 60/65 "/>
    <s v="m"/>
    <n v="10"/>
    <n v="1440"/>
    <n v="14400"/>
    <x v="0"/>
    <x v="0"/>
    <n v="0"/>
    <n v="0"/>
    <n v="206.89655172413794"/>
    <n v="0"/>
    <n v="0"/>
    <n v="0"/>
    <d v="1900-02-13T00:00:00"/>
    <x v="11"/>
    <s v="09/05/2555"/>
    <n v="125"/>
    <n v="2555"/>
    <n v="110"/>
    <d v="2024-11-13T00:00:00"/>
    <n v="239319"/>
    <n v="0"/>
    <n v="0"/>
    <n v="0"/>
    <x v="2"/>
    <x v="2"/>
    <m/>
    <x v="0"/>
    <x v="12"/>
    <x v="0"/>
    <x v="0"/>
    <x v="0"/>
    <x v="2"/>
    <x v="1"/>
    <x v="2"/>
    <x v="3"/>
    <x v="3"/>
    <x v="1"/>
    <x v="29"/>
    <x v="0"/>
    <x v="0"/>
  </r>
  <r>
    <x v="0"/>
    <x v="157"/>
    <x v="0"/>
    <x v="0"/>
    <x v="6"/>
    <d v="2023-09-01T00:00:00"/>
    <x v="1"/>
    <x v="8"/>
    <x v="8"/>
    <x v="7"/>
    <x v="9"/>
    <s v="ADQ.MANTTO Y SERV. 149/2023"/>
    <d v="2023-09-06T00:00:00"/>
    <x v="0"/>
    <n v="814"/>
    <x v="0"/>
    <x v="156"/>
    <n v="135140"/>
    <x v="3"/>
    <x v="1050"/>
    <x v="9"/>
    <x v="61"/>
    <x v="0"/>
    <x v="8"/>
    <x v="0"/>
    <s v="14/09/2023"/>
    <s v="14/09/2023"/>
    <x v="0"/>
    <x v="0"/>
    <x v="26"/>
    <x v="10"/>
    <s v="WALDO BELLOT VILLARROEL "/>
    <d v="2023-09-15T00:00:00"/>
    <s v="I.T. ADQ. MANTTO Y SERV. 122/2023"/>
    <d v="2023-09-26T00:00:00"/>
    <s v="CD-393"/>
    <s v="CD-393"/>
    <s v="CD-393"/>
    <n v="135140"/>
    <s v="CD-393"/>
    <m/>
    <s v="FANAGOM S.R.L."/>
    <x v="0"/>
    <x v="1"/>
    <n v="45"/>
    <x v="5"/>
    <d v="2023-09-14T00:00:00"/>
    <m/>
    <x v="1"/>
    <x v="0"/>
    <x v="0"/>
    <s v="CLQ-23-CD-393/2023 ADQUISICION DE GOMAS PARA WINCHE, BUZONES Y CARROS GRAMBY DE LA EMPRESA MINERA COLQUIRI (MODALIDAD DE CONTRATACION DIRECTA)"/>
    <s v="ADQ.MANTTO Y SERV. 149/2023"/>
    <x v="8"/>
    <n v="4"/>
    <s v="Temperatura: 30/+120°C "/>
    <s v="m"/>
    <n v="10"/>
    <n v="1150"/>
    <n v="11500"/>
    <x v="0"/>
    <x v="0"/>
    <n v="0"/>
    <n v="0"/>
    <n v="165.22988505747128"/>
    <n v="0"/>
    <n v="0"/>
    <n v="0"/>
    <d v="1900-02-13T00:00:00"/>
    <x v="11"/>
    <s v="09/05/2555"/>
    <n v="125"/>
    <n v="2555"/>
    <n v="110"/>
    <d v="2024-11-13T00:00:00"/>
    <n v="239319"/>
    <n v="0"/>
    <n v="0"/>
    <n v="0"/>
    <x v="2"/>
    <x v="2"/>
    <m/>
    <x v="0"/>
    <x v="12"/>
    <x v="0"/>
    <x v="0"/>
    <x v="0"/>
    <x v="2"/>
    <x v="1"/>
    <x v="2"/>
    <x v="3"/>
    <x v="3"/>
    <x v="1"/>
    <x v="29"/>
    <x v="0"/>
    <x v="0"/>
  </r>
  <r>
    <x v="0"/>
    <x v="157"/>
    <x v="0"/>
    <x v="0"/>
    <x v="6"/>
    <d v="2023-09-01T00:00:00"/>
    <x v="1"/>
    <x v="8"/>
    <x v="8"/>
    <x v="7"/>
    <x v="9"/>
    <s v="ADQ.MANTTO Y SERV. 149/2023"/>
    <d v="2023-09-06T00:00:00"/>
    <x v="0"/>
    <n v="814"/>
    <x v="0"/>
    <x v="156"/>
    <n v="135140"/>
    <x v="4"/>
    <x v="1052"/>
    <x v="9"/>
    <x v="61"/>
    <x v="0"/>
    <x v="8"/>
    <x v="0"/>
    <s v="14/09/2023"/>
    <s v="14/09/2023"/>
    <x v="0"/>
    <x v="0"/>
    <x v="26"/>
    <x v="10"/>
    <s v="WALDO BELLOT VILLARROEL "/>
    <d v="2023-09-15T00:00:00"/>
    <s v="I.T. ADQ. MANTTO Y SERV. 122/2023"/>
    <d v="2023-09-26T00:00:00"/>
    <s v="CD-393"/>
    <s v="CD-393"/>
    <s v="CD-393"/>
    <n v="135140"/>
    <s v="CD-393"/>
    <m/>
    <s v="FANAGOM S.R.L."/>
    <x v="0"/>
    <x v="1"/>
    <n v="45"/>
    <x v="5"/>
    <d v="2023-09-14T00:00:00"/>
    <m/>
    <x v="1"/>
    <x v="0"/>
    <x v="0"/>
    <s v="CLQ-23-CD-393/2023 ADQUISICION DE GOMAS PARA WINCHE, BUZONES Y CARROS GRAMBY DE LA EMPRESA MINERA COLQUIRI (MODALIDAD DE CONTRATACION DIRECTA)"/>
    <s v="ADQ.MANTTO Y SERV. 149/2023"/>
    <x v="8"/>
    <n v="5"/>
    <s v="GOMA EN PLANCHA SBR DE 3 PLY Ancho: 100 cm Esp: 1/2&quot; Shore 60/65 "/>
    <s v="m"/>
    <n v="10"/>
    <n v="960"/>
    <n v="9600"/>
    <x v="0"/>
    <x v="0"/>
    <n v="0"/>
    <n v="0"/>
    <n v="137.93103448275863"/>
    <n v="0"/>
    <n v="0"/>
    <n v="0"/>
    <d v="1900-02-13T00:00:00"/>
    <x v="11"/>
    <s v="09/05/2555"/>
    <n v="125"/>
    <n v="2555"/>
    <n v="110"/>
    <d v="2024-11-13T00:00:00"/>
    <n v="239319"/>
    <n v="0"/>
    <n v="0"/>
    <n v="0"/>
    <x v="2"/>
    <x v="2"/>
    <m/>
    <x v="0"/>
    <x v="12"/>
    <x v="0"/>
    <x v="0"/>
    <x v="0"/>
    <x v="2"/>
    <x v="1"/>
    <x v="2"/>
    <x v="3"/>
    <x v="3"/>
    <x v="1"/>
    <x v="29"/>
    <x v="0"/>
    <x v="0"/>
  </r>
  <r>
    <x v="0"/>
    <x v="157"/>
    <x v="0"/>
    <x v="0"/>
    <x v="6"/>
    <d v="2023-09-01T00:00:00"/>
    <x v="1"/>
    <x v="8"/>
    <x v="8"/>
    <x v="7"/>
    <x v="9"/>
    <s v="ADQ.MANTTO Y SERV. 149/2023"/>
    <d v="2023-09-06T00:00:00"/>
    <x v="0"/>
    <n v="814"/>
    <x v="0"/>
    <x v="156"/>
    <n v="135140"/>
    <x v="5"/>
    <x v="1050"/>
    <x v="7"/>
    <x v="5"/>
    <x v="0"/>
    <x v="8"/>
    <x v="0"/>
    <s v="14/09/2023"/>
    <s v="14/09/2023"/>
    <x v="0"/>
    <x v="0"/>
    <x v="26"/>
    <x v="10"/>
    <s v="WALDO BELLOT VILLARROEL "/>
    <d v="2023-09-15T00:00:00"/>
    <s v="I.T. ADQ. MANTTO Y SERV. 122/2023"/>
    <d v="2023-09-26T00:00:00"/>
    <s v="CD-393"/>
    <s v="CD-393"/>
    <s v="CD-393"/>
    <n v="135140"/>
    <s v="CD-393"/>
    <m/>
    <s v="FANAGOM S.R.L."/>
    <x v="0"/>
    <x v="1"/>
    <n v="45"/>
    <x v="5"/>
    <d v="2023-09-14T00:00:00"/>
    <m/>
    <x v="1"/>
    <x v="0"/>
    <x v="0"/>
    <s v="CLQ-23-CD-393/2023 ADQUISICION DE GOMAS PARA WINCHE, BUZONES Y CARROS GRAMBY DE LA EMPRESA MINERA COLQUIRI (MODALIDAD DE CONTRATACION DIRECTA)"/>
    <s v="ADQ.MANTTO Y SERV. 149/2023"/>
    <x v="8"/>
    <n v="6"/>
    <s v="Temperatura: 30/+120°C "/>
    <s v="PZA"/>
    <n v="2"/>
    <n v="20400"/>
    <n v="40800"/>
    <x v="0"/>
    <x v="0"/>
    <n v="0"/>
    <n v="0"/>
    <n v="2931.0344827586209"/>
    <n v="0"/>
    <n v="0"/>
    <n v="0"/>
    <d v="1900-02-13T00:00:00"/>
    <x v="11"/>
    <s v="09/05/2555"/>
    <n v="125"/>
    <n v="2555"/>
    <n v="110"/>
    <d v="2024-11-13T00:00:00"/>
    <n v="239319"/>
    <n v="0"/>
    <n v="0"/>
    <n v="0"/>
    <x v="2"/>
    <x v="2"/>
    <m/>
    <x v="0"/>
    <x v="12"/>
    <x v="0"/>
    <x v="0"/>
    <x v="0"/>
    <x v="2"/>
    <x v="1"/>
    <x v="2"/>
    <x v="3"/>
    <x v="3"/>
    <x v="1"/>
    <x v="29"/>
    <x v="0"/>
    <x v="0"/>
  </r>
  <r>
    <x v="0"/>
    <x v="157"/>
    <x v="0"/>
    <x v="0"/>
    <x v="6"/>
    <d v="2023-09-01T00:00:00"/>
    <x v="1"/>
    <x v="8"/>
    <x v="8"/>
    <x v="7"/>
    <x v="9"/>
    <s v="ADQ.MANTTO Y SERV. 149/2023"/>
    <d v="2023-09-06T00:00:00"/>
    <x v="0"/>
    <n v="814"/>
    <x v="0"/>
    <x v="156"/>
    <n v="135140"/>
    <x v="6"/>
    <x v="1053"/>
    <x v="29"/>
    <x v="5"/>
    <x v="0"/>
    <x v="8"/>
    <x v="0"/>
    <s v="14/09/2023"/>
    <s v="14/09/2023"/>
    <x v="0"/>
    <x v="0"/>
    <x v="26"/>
    <x v="10"/>
    <s v="WALDO BELLOT VILLARROEL "/>
    <d v="2023-09-15T00:00:00"/>
    <s v="I.T. ADQ. MANTTO Y SERV. 122/2023"/>
    <d v="2023-09-26T00:00:00"/>
    <s v="CD-393"/>
    <s v="CD-393"/>
    <s v="CD-393"/>
    <n v="135140"/>
    <s v="CD-393"/>
    <m/>
    <s v="FANAGOM S.R.L."/>
    <x v="0"/>
    <x v="1"/>
    <n v="45"/>
    <x v="5"/>
    <d v="2023-09-14T00:00:00"/>
    <m/>
    <x v="1"/>
    <x v="0"/>
    <x v="0"/>
    <s v="CLQ-23-CD-393/2023 ADQUISICION DE GOMAS PARA WINCHE, BUZONES Y CARROS GRAMBY DE LA EMPRESA MINERA COLQUIRI (MODALIDAD DE CONTRATACION DIRECTA)"/>
    <s v="ADQ.MANTTO Y SERV. 149/2023"/>
    <x v="8"/>
    <n v="7"/>
    <s v="GOMA EN PLANCHA SBR DE 3 PLY Ancho: 100 cm Esp: 3/8&quot; Shore 60/65 "/>
    <s v="PZA"/>
    <n v="4"/>
    <n v="9300"/>
    <n v="37200"/>
    <x v="0"/>
    <x v="0"/>
    <n v="0"/>
    <n v="0"/>
    <n v="1336.2068965517242"/>
    <n v="0"/>
    <n v="0"/>
    <n v="0"/>
    <d v="1900-02-13T00:00:00"/>
    <x v="11"/>
    <s v="09/05/2555"/>
    <n v="125"/>
    <n v="2555"/>
    <n v="110"/>
    <d v="2024-11-13T00:00:00"/>
    <n v="239319"/>
    <n v="0"/>
    <n v="0"/>
    <n v="0"/>
    <x v="2"/>
    <x v="2"/>
    <m/>
    <x v="0"/>
    <x v="12"/>
    <x v="0"/>
    <x v="0"/>
    <x v="0"/>
    <x v="2"/>
    <x v="1"/>
    <x v="2"/>
    <x v="3"/>
    <x v="3"/>
    <x v="1"/>
    <x v="29"/>
    <x v="0"/>
    <x v="0"/>
  </r>
  <r>
    <x v="0"/>
    <x v="157"/>
    <x v="0"/>
    <x v="0"/>
    <x v="6"/>
    <d v="2023-09-01T00:00:00"/>
    <x v="1"/>
    <x v="8"/>
    <x v="8"/>
    <x v="7"/>
    <x v="9"/>
    <s v="ADQ.MANTTO Y SERV. 149/2023"/>
    <d v="2023-09-06T00:00:00"/>
    <x v="0"/>
    <n v="814"/>
    <x v="0"/>
    <x v="156"/>
    <n v="135140"/>
    <x v="7"/>
    <x v="1050"/>
    <x v="29"/>
    <x v="5"/>
    <x v="0"/>
    <x v="8"/>
    <x v="0"/>
    <s v="14/09/2023"/>
    <s v="14/09/2023"/>
    <x v="0"/>
    <x v="0"/>
    <x v="26"/>
    <x v="10"/>
    <s v="WALDO BELLOT VILLARROEL "/>
    <d v="2023-09-15T00:00:00"/>
    <s v="I.T. ADQ. MANTTO Y SERV. 122/2023"/>
    <d v="2023-09-26T00:00:00"/>
    <s v="CD-393"/>
    <s v="CD-393"/>
    <s v="CD-393"/>
    <n v="135140"/>
    <s v="CD-393"/>
    <m/>
    <s v="FANAGOM S.R.L."/>
    <x v="0"/>
    <x v="1"/>
    <n v="45"/>
    <x v="5"/>
    <d v="2023-09-14T00:00:00"/>
    <m/>
    <x v="1"/>
    <x v="0"/>
    <x v="0"/>
    <s v="CLQ-23-CD-393/2023 ADQUISICION DE GOMAS PARA WINCHE, BUZONES Y CARROS GRAMBY DE LA EMPRESA MINERA COLQUIRI (MODALIDAD DE CONTRATACION DIRECTA)"/>
    <s v="ADQ.MANTTO Y SERV. 149/2023"/>
    <x v="8"/>
    <n v="8"/>
    <s v="Temperatura: 30/+120°C "/>
    <s v="PZA"/>
    <n v="4"/>
    <n v="1260"/>
    <n v="5040"/>
    <x v="0"/>
    <x v="0"/>
    <n v="0"/>
    <n v="0"/>
    <n v="181.0344827586207"/>
    <n v="0"/>
    <n v="0"/>
    <n v="0"/>
    <d v="1900-02-13T00:00:00"/>
    <x v="11"/>
    <s v="09/05/2555"/>
    <n v="125"/>
    <n v="2555"/>
    <n v="110"/>
    <d v="2024-11-13T00:00:00"/>
    <n v="239319"/>
    <n v="0"/>
    <n v="0"/>
    <n v="0"/>
    <x v="2"/>
    <x v="2"/>
    <m/>
    <x v="0"/>
    <x v="12"/>
    <x v="0"/>
    <x v="0"/>
    <x v="0"/>
    <x v="2"/>
    <x v="1"/>
    <x v="2"/>
    <x v="3"/>
    <x v="3"/>
    <x v="1"/>
    <x v="29"/>
    <x v="0"/>
    <x v="0"/>
  </r>
  <r>
    <x v="0"/>
    <x v="158"/>
    <x v="0"/>
    <x v="0"/>
    <x v="9"/>
    <d v="2023-08-23T00:00:00"/>
    <x v="1"/>
    <x v="5"/>
    <x v="5"/>
    <x v="8"/>
    <x v="10"/>
    <s v="CMB/EMC/O CIV-ADQ/037/2088"/>
    <d v="2023-09-06T00:00:00"/>
    <x v="0"/>
    <n v="783"/>
    <x v="0"/>
    <x v="157"/>
    <n v="25242"/>
    <x v="0"/>
    <x v="1054"/>
    <x v="16"/>
    <x v="18"/>
    <x v="87"/>
    <x v="0"/>
    <x v="1"/>
    <s v="21/09/2023"/>
    <s v="21/09/2023"/>
    <x v="0"/>
    <x v="0"/>
    <x v="20"/>
    <x v="7"/>
    <s v="EDMY LIDYA MAGNE GUTIERREZ"/>
    <m/>
    <m/>
    <m/>
    <m/>
    <m/>
    <m/>
    <m/>
    <n v="0"/>
    <m/>
    <m/>
    <x v="0"/>
    <x v="0"/>
    <m/>
    <x v="0"/>
    <m/>
    <m/>
    <x v="1"/>
    <x v="0"/>
    <x v="0"/>
    <s v="CLQ-23-CD-381/2023 ADQUISICION DE VIDRIO"/>
    <s v="CMB/EMC/O CIV-ADQ/037/2088"/>
    <x v="5"/>
    <n v="1"/>
    <s v="GOMA EN PLANCHA SBR DE 3 PLY Ancho: 100 cm Esp: 5/16&quot; Shore 60/65 Temperatura: 30/+120°C Lugar de Entrega: Almacenes EMC (Incluye descarguío)_x000a_Tiempo de Entrega máx. 15 días calendario"/>
    <s v="Pza."/>
    <n v="1"/>
    <m/>
    <n v="0"/>
    <x v="0"/>
    <x v="0"/>
    <n v="552"/>
    <n v="0"/>
    <n v="0"/>
    <n v="0"/>
    <n v="0"/>
    <n v="0"/>
    <d v="1899-12-30T00:00:00"/>
    <x v="11"/>
    <s v="09/05/2555"/>
    <n v="125"/>
    <n v="2555"/>
    <n v="110"/>
    <d v="2024-11-13T00:00:00"/>
    <n v="239364"/>
    <n v="0"/>
    <n v="0"/>
    <n v="0"/>
    <x v="2"/>
    <x v="2"/>
    <m/>
    <x v="0"/>
    <x v="12"/>
    <x v="0"/>
    <x v="0"/>
    <x v="0"/>
    <x v="2"/>
    <x v="1"/>
    <x v="2"/>
    <x v="3"/>
    <x v="3"/>
    <x v="1"/>
    <x v="29"/>
    <x v="0"/>
    <x v="0"/>
  </r>
  <r>
    <x v="0"/>
    <x v="158"/>
    <x v="0"/>
    <x v="0"/>
    <x v="9"/>
    <d v="2023-08-23T00:00:00"/>
    <x v="1"/>
    <x v="5"/>
    <x v="5"/>
    <x v="8"/>
    <x v="10"/>
    <s v="CMB/EMC/O CIV-ADQ/037/2088"/>
    <d v="2023-09-06T00:00:00"/>
    <x v="0"/>
    <n v="783"/>
    <x v="0"/>
    <x v="157"/>
    <n v="25242"/>
    <x v="1"/>
    <x v="1055"/>
    <x v="7"/>
    <x v="18"/>
    <x v="0"/>
    <x v="0"/>
    <x v="1"/>
    <s v="21/09/2023"/>
    <s v="21/09/2023"/>
    <x v="0"/>
    <x v="0"/>
    <x v="20"/>
    <x v="7"/>
    <s v="EDMY LIDYA MAGNE GUTIERREZ"/>
    <m/>
    <m/>
    <m/>
    <m/>
    <m/>
    <m/>
    <m/>
    <n v="0"/>
    <m/>
    <m/>
    <x v="0"/>
    <x v="0"/>
    <m/>
    <x v="0"/>
    <m/>
    <m/>
    <x v="1"/>
    <x v="0"/>
    <x v="0"/>
    <s v="CLQ-23-CD-381/2023 ADQUISICION DE VIDRIO"/>
    <s v="CMB/EMC/O CIV-ADQ/037/2088"/>
    <x v="5"/>
    <n v="2"/>
    <s v="FONDO METAL-GOMA DE JEBE PARA SKIP de=2” (63&quot;X30&quot;X2&quot; Y 18 PERFORACIONES) con plancha de ¼” shore 75/80 "/>
    <s v="Pza."/>
    <n v="2"/>
    <m/>
    <n v="0"/>
    <x v="0"/>
    <x v="0"/>
    <n v="552"/>
    <n v="0"/>
    <n v="0"/>
    <n v="0"/>
    <n v="0"/>
    <n v="0"/>
    <d v="1899-12-30T00:00:00"/>
    <x v="11"/>
    <s v="09/05/2555"/>
    <n v="125"/>
    <n v="2555"/>
    <n v="110"/>
    <d v="2024-11-13T00:00:00"/>
    <n v="239364"/>
    <n v="0"/>
    <n v="0"/>
    <n v="0"/>
    <x v="2"/>
    <x v="2"/>
    <m/>
    <x v="0"/>
    <x v="12"/>
    <x v="0"/>
    <x v="0"/>
    <x v="0"/>
    <x v="2"/>
    <x v="1"/>
    <x v="2"/>
    <x v="3"/>
    <x v="3"/>
    <x v="1"/>
    <x v="29"/>
    <x v="0"/>
    <x v="0"/>
  </r>
  <r>
    <x v="0"/>
    <x v="158"/>
    <x v="0"/>
    <x v="0"/>
    <x v="9"/>
    <d v="2023-08-23T00:00:00"/>
    <x v="1"/>
    <x v="5"/>
    <x v="5"/>
    <x v="8"/>
    <x v="10"/>
    <s v="CMB/EMC/O CIV-ADQ/037/2088"/>
    <d v="2023-09-06T00:00:00"/>
    <x v="0"/>
    <n v="783"/>
    <x v="0"/>
    <x v="157"/>
    <n v="25242"/>
    <x v="2"/>
    <x v="1056"/>
    <x v="16"/>
    <x v="18"/>
    <x v="0"/>
    <x v="0"/>
    <x v="1"/>
    <s v="21/09/2023"/>
    <s v="21/09/2023"/>
    <x v="0"/>
    <x v="0"/>
    <x v="20"/>
    <x v="7"/>
    <s v="EDMY LIDYA MAGNE GUTIERREZ"/>
    <m/>
    <m/>
    <m/>
    <m/>
    <m/>
    <m/>
    <m/>
    <n v="0"/>
    <m/>
    <m/>
    <x v="0"/>
    <x v="0"/>
    <m/>
    <x v="0"/>
    <m/>
    <m/>
    <x v="1"/>
    <x v="0"/>
    <x v="0"/>
    <s v="CLQ-23-CD-381/2023 ADQUISICION DE VIDRIO"/>
    <s v="CMB/EMC/O CIV-ADQ/037/2088"/>
    <x v="5"/>
    <n v="3"/>
    <s v="LATERAL METAL-GOMA DE JEBE PARA SKIP de=1”(49&quot;X53&quot;X1&quot; Y 15 PERFORACIONES) con plancha de ¼” shore 75/80 "/>
    <s v="Pza."/>
    <n v="1"/>
    <m/>
    <n v="0"/>
    <x v="0"/>
    <x v="0"/>
    <n v="552"/>
    <n v="0"/>
    <n v="0"/>
    <n v="0"/>
    <n v="0"/>
    <n v="0"/>
    <d v="1899-12-30T00:00:00"/>
    <x v="11"/>
    <s v="09/05/2555"/>
    <n v="125"/>
    <n v="2555"/>
    <n v="110"/>
    <d v="2024-11-13T00:00:00"/>
    <n v="239364"/>
    <n v="0"/>
    <n v="0"/>
    <n v="0"/>
    <x v="2"/>
    <x v="2"/>
    <m/>
    <x v="0"/>
    <x v="12"/>
    <x v="0"/>
    <x v="0"/>
    <x v="0"/>
    <x v="2"/>
    <x v="1"/>
    <x v="2"/>
    <x v="3"/>
    <x v="3"/>
    <x v="1"/>
    <x v="29"/>
    <x v="0"/>
    <x v="0"/>
  </r>
  <r>
    <x v="0"/>
    <x v="158"/>
    <x v="0"/>
    <x v="0"/>
    <x v="9"/>
    <d v="2023-08-23T00:00:00"/>
    <x v="1"/>
    <x v="5"/>
    <x v="5"/>
    <x v="8"/>
    <x v="10"/>
    <s v="CMB/EMC/O CIV-ADQ/037/2088"/>
    <d v="2023-09-06T00:00:00"/>
    <x v="0"/>
    <n v="783"/>
    <x v="0"/>
    <x v="157"/>
    <n v="25242"/>
    <x v="3"/>
    <x v="1057"/>
    <x v="16"/>
    <x v="18"/>
    <x v="0"/>
    <x v="0"/>
    <x v="1"/>
    <s v="21/09/2023"/>
    <s v="21/09/2023"/>
    <x v="0"/>
    <x v="0"/>
    <x v="20"/>
    <x v="7"/>
    <s v="EDMY LIDYA MAGNE GUTIERREZ"/>
    <m/>
    <m/>
    <m/>
    <m/>
    <m/>
    <m/>
    <m/>
    <n v="0"/>
    <m/>
    <m/>
    <x v="0"/>
    <x v="0"/>
    <m/>
    <x v="0"/>
    <m/>
    <m/>
    <x v="1"/>
    <x v="0"/>
    <x v="0"/>
    <s v="CLQ-23-CD-381/2023 ADQUISICION DE VIDRIO"/>
    <s v="CMB/EMC/O CIV-ADQ/037/2088"/>
    <x v="5"/>
    <n v="4"/>
    <s v="BARRA SOLIDA DE GOMA NEOPROPANO PARA CARRO GRANBY L=1200MM, Dext=70MM. shore 75/80 "/>
    <s v="Pza."/>
    <n v="1"/>
    <m/>
    <n v="0"/>
    <x v="0"/>
    <x v="0"/>
    <n v="552"/>
    <n v="0"/>
    <n v="0"/>
    <n v="0"/>
    <n v="0"/>
    <n v="0"/>
    <d v="1899-12-30T00:00:00"/>
    <x v="11"/>
    <s v="09/05/2555"/>
    <n v="125"/>
    <n v="2555"/>
    <n v="110"/>
    <d v="2024-11-13T00:00:00"/>
    <n v="239364"/>
    <n v="0"/>
    <n v="0"/>
    <n v="0"/>
    <x v="2"/>
    <x v="2"/>
    <m/>
    <x v="0"/>
    <x v="12"/>
    <x v="0"/>
    <x v="0"/>
    <x v="0"/>
    <x v="2"/>
    <x v="1"/>
    <x v="2"/>
    <x v="3"/>
    <x v="3"/>
    <x v="1"/>
    <x v="29"/>
    <x v="0"/>
    <x v="0"/>
  </r>
  <r>
    <x v="0"/>
    <x v="158"/>
    <x v="0"/>
    <x v="0"/>
    <x v="9"/>
    <d v="2023-08-23T00:00:00"/>
    <x v="1"/>
    <x v="5"/>
    <x v="5"/>
    <x v="8"/>
    <x v="10"/>
    <s v="CMB/EMC/O CIV-ADQ/037/2088"/>
    <d v="2023-09-06T00:00:00"/>
    <x v="0"/>
    <n v="783"/>
    <x v="0"/>
    <x v="157"/>
    <n v="25242"/>
    <x v="4"/>
    <x v="1058"/>
    <x v="16"/>
    <x v="18"/>
    <x v="0"/>
    <x v="0"/>
    <x v="1"/>
    <s v="21/09/2023"/>
    <s v="21/09/2023"/>
    <x v="0"/>
    <x v="0"/>
    <x v="20"/>
    <x v="7"/>
    <s v="EDMY LIDYA MAGNE GUTIERREZ"/>
    <m/>
    <m/>
    <m/>
    <m/>
    <m/>
    <m/>
    <m/>
    <n v="0"/>
    <m/>
    <m/>
    <x v="0"/>
    <x v="0"/>
    <m/>
    <x v="0"/>
    <m/>
    <m/>
    <x v="1"/>
    <x v="0"/>
    <x v="0"/>
    <s v="CLQ-23-CD-381/2023 ADQUISICION DE VIDRIO"/>
    <s v="CMB/EMC/O CIV-ADQ/037/2088"/>
    <x v="5"/>
    <n v="5"/>
    <s v="Vidrio Templado color bronce 8mm 101.5 cm. x 138.5 cm. "/>
    <s v="Pza."/>
    <n v="1"/>
    <m/>
    <n v="0"/>
    <x v="0"/>
    <x v="0"/>
    <n v="552"/>
    <n v="0"/>
    <n v="0"/>
    <n v="0"/>
    <n v="0"/>
    <n v="0"/>
    <d v="1899-12-30T00:00:00"/>
    <x v="11"/>
    <s v="09/05/2555"/>
    <n v="125"/>
    <n v="2555"/>
    <n v="110"/>
    <d v="2024-11-13T00:00:00"/>
    <n v="239364"/>
    <n v="0"/>
    <n v="0"/>
    <n v="0"/>
    <x v="2"/>
    <x v="2"/>
    <m/>
    <x v="0"/>
    <x v="12"/>
    <x v="0"/>
    <x v="0"/>
    <x v="0"/>
    <x v="2"/>
    <x v="1"/>
    <x v="2"/>
    <x v="3"/>
    <x v="3"/>
    <x v="1"/>
    <x v="29"/>
    <x v="0"/>
    <x v="0"/>
  </r>
  <r>
    <x v="0"/>
    <x v="158"/>
    <x v="0"/>
    <x v="0"/>
    <x v="9"/>
    <d v="2023-08-23T00:00:00"/>
    <x v="1"/>
    <x v="5"/>
    <x v="5"/>
    <x v="8"/>
    <x v="10"/>
    <s v="CMB/EMC/O CIV-ADQ/037/2088"/>
    <d v="2023-09-06T00:00:00"/>
    <x v="0"/>
    <n v="783"/>
    <x v="0"/>
    <x v="157"/>
    <n v="25242"/>
    <x v="5"/>
    <x v="1059"/>
    <x v="16"/>
    <x v="18"/>
    <x v="0"/>
    <x v="0"/>
    <x v="1"/>
    <s v="21/09/2023"/>
    <s v="21/09/2023"/>
    <x v="0"/>
    <x v="0"/>
    <x v="20"/>
    <x v="7"/>
    <s v="EDMY LIDYA MAGNE GUTIERREZ"/>
    <m/>
    <m/>
    <m/>
    <m/>
    <m/>
    <m/>
    <m/>
    <n v="0"/>
    <m/>
    <m/>
    <x v="0"/>
    <x v="0"/>
    <m/>
    <x v="0"/>
    <m/>
    <m/>
    <x v="1"/>
    <x v="0"/>
    <x v="0"/>
    <s v="CLQ-23-CD-381/2023 ADQUISICION DE VIDRIO"/>
    <s v="CMB/EMC/O CIV-ADQ/037/2088"/>
    <x v="5"/>
    <n v="6"/>
    <s v="Vidrio Templado color bronce 8mm 93.2 cm. x 169.1 cm. "/>
    <s v="Pza."/>
    <n v="1"/>
    <m/>
    <n v="0"/>
    <x v="0"/>
    <x v="0"/>
    <n v="552"/>
    <n v="0"/>
    <n v="0"/>
    <n v="0"/>
    <n v="0"/>
    <n v="0"/>
    <d v="1899-12-30T00:00:00"/>
    <x v="11"/>
    <s v="09/05/2555"/>
    <n v="125"/>
    <n v="2555"/>
    <n v="110"/>
    <d v="2024-11-13T00:00:00"/>
    <n v="239364"/>
    <n v="0"/>
    <n v="0"/>
    <n v="0"/>
    <x v="2"/>
    <x v="2"/>
    <m/>
    <x v="0"/>
    <x v="12"/>
    <x v="0"/>
    <x v="0"/>
    <x v="0"/>
    <x v="2"/>
    <x v="1"/>
    <x v="2"/>
    <x v="3"/>
    <x v="3"/>
    <x v="1"/>
    <x v="29"/>
    <x v="0"/>
    <x v="0"/>
  </r>
  <r>
    <x v="0"/>
    <x v="158"/>
    <x v="0"/>
    <x v="0"/>
    <x v="9"/>
    <d v="2023-08-23T00:00:00"/>
    <x v="1"/>
    <x v="5"/>
    <x v="5"/>
    <x v="8"/>
    <x v="10"/>
    <s v="CMB/EMC/O CIV-ADQ/037/2088"/>
    <d v="2023-09-06T00:00:00"/>
    <x v="0"/>
    <n v="783"/>
    <x v="0"/>
    <x v="157"/>
    <n v="25242"/>
    <x v="6"/>
    <x v="1060"/>
    <x v="78"/>
    <x v="18"/>
    <x v="0"/>
    <x v="0"/>
    <x v="1"/>
    <s v="21/09/2023"/>
    <s v="21/09/2023"/>
    <x v="0"/>
    <x v="0"/>
    <x v="20"/>
    <x v="7"/>
    <s v="EDMY LIDYA MAGNE GUTIERREZ"/>
    <m/>
    <m/>
    <m/>
    <m/>
    <m/>
    <m/>
    <m/>
    <n v="0"/>
    <m/>
    <m/>
    <x v="0"/>
    <x v="0"/>
    <m/>
    <x v="0"/>
    <m/>
    <m/>
    <x v="1"/>
    <x v="0"/>
    <x v="0"/>
    <s v="CLQ-23-CD-381/2023 ADQUISICION DE VIDRIO"/>
    <s v="CMB/EMC/O CIV-ADQ/037/2088"/>
    <x v="5"/>
    <n v="7"/>
    <s v="Vidrio Plano Incoloro 3mm. 60 cm. x 60 cm. "/>
    <s v="Pza."/>
    <n v="25"/>
    <m/>
    <n v="0"/>
    <x v="0"/>
    <x v="0"/>
    <n v="552"/>
    <n v="0"/>
    <n v="0"/>
    <n v="0"/>
    <n v="0"/>
    <n v="0"/>
    <d v="1899-12-30T00:00:00"/>
    <x v="11"/>
    <s v="09/05/2555"/>
    <n v="125"/>
    <n v="2555"/>
    <n v="110"/>
    <d v="2024-11-13T00:00:00"/>
    <n v="239364"/>
    <n v="0"/>
    <n v="0"/>
    <n v="0"/>
    <x v="2"/>
    <x v="2"/>
    <m/>
    <x v="0"/>
    <x v="12"/>
    <x v="0"/>
    <x v="0"/>
    <x v="0"/>
    <x v="2"/>
    <x v="1"/>
    <x v="2"/>
    <x v="3"/>
    <x v="3"/>
    <x v="1"/>
    <x v="29"/>
    <x v="0"/>
    <x v="0"/>
  </r>
  <r>
    <x v="0"/>
    <x v="158"/>
    <x v="0"/>
    <x v="0"/>
    <x v="9"/>
    <d v="2023-08-23T00:00:00"/>
    <x v="1"/>
    <x v="5"/>
    <x v="5"/>
    <x v="8"/>
    <x v="10"/>
    <s v="CMB/EMC/O CIV-ADQ/037/2088"/>
    <d v="2023-09-06T00:00:00"/>
    <x v="0"/>
    <n v="783"/>
    <x v="0"/>
    <x v="157"/>
    <n v="25242"/>
    <x v="7"/>
    <x v="1061"/>
    <x v="78"/>
    <x v="18"/>
    <x v="0"/>
    <x v="0"/>
    <x v="1"/>
    <s v="21/09/2023"/>
    <s v="21/09/2023"/>
    <x v="0"/>
    <x v="0"/>
    <x v="20"/>
    <x v="7"/>
    <s v="EDMY LIDYA MAGNE GUTIERREZ"/>
    <m/>
    <m/>
    <m/>
    <m/>
    <m/>
    <m/>
    <m/>
    <n v="0"/>
    <m/>
    <m/>
    <x v="0"/>
    <x v="0"/>
    <m/>
    <x v="0"/>
    <m/>
    <m/>
    <x v="1"/>
    <x v="0"/>
    <x v="0"/>
    <s v="CLQ-23-CD-381/2023 ADQUISICION DE VIDRIO"/>
    <s v="CMB/EMC/O CIV-ADQ/037/2088"/>
    <x v="5"/>
    <n v="8"/>
    <s v="Vidrio Plano Incoloro 4mm. 60 cm. x 60   cm. "/>
    <s v="Pza."/>
    <n v="25"/>
    <m/>
    <n v="0"/>
    <x v="0"/>
    <x v="0"/>
    <n v="552"/>
    <n v="0"/>
    <n v="0"/>
    <n v="0"/>
    <n v="0"/>
    <n v="0"/>
    <d v="1899-12-30T00:00:00"/>
    <x v="11"/>
    <s v="09/05/2555"/>
    <n v="125"/>
    <n v="2555"/>
    <n v="110"/>
    <d v="2024-11-13T00:00:00"/>
    <n v="239364"/>
    <n v="0"/>
    <n v="0"/>
    <n v="0"/>
    <x v="2"/>
    <x v="2"/>
    <m/>
    <x v="0"/>
    <x v="12"/>
    <x v="0"/>
    <x v="0"/>
    <x v="0"/>
    <x v="2"/>
    <x v="1"/>
    <x v="2"/>
    <x v="3"/>
    <x v="3"/>
    <x v="1"/>
    <x v="29"/>
    <x v="0"/>
    <x v="0"/>
  </r>
  <r>
    <x v="0"/>
    <x v="158"/>
    <x v="0"/>
    <x v="0"/>
    <x v="9"/>
    <d v="2023-08-23T00:00:00"/>
    <x v="1"/>
    <x v="5"/>
    <x v="5"/>
    <x v="8"/>
    <x v="10"/>
    <s v="CMB/EMC/O CIV-ADQ/037/2088"/>
    <d v="2023-09-06T00:00:00"/>
    <x v="0"/>
    <n v="783"/>
    <x v="0"/>
    <x v="157"/>
    <n v="25242"/>
    <x v="8"/>
    <x v="1062"/>
    <x v="26"/>
    <x v="18"/>
    <x v="0"/>
    <x v="0"/>
    <x v="1"/>
    <s v="21/09/2023"/>
    <s v="21/09/2023"/>
    <x v="0"/>
    <x v="0"/>
    <x v="20"/>
    <x v="7"/>
    <s v="EDMY LIDYA MAGNE GUTIERREZ"/>
    <m/>
    <m/>
    <m/>
    <m/>
    <m/>
    <m/>
    <m/>
    <n v="0"/>
    <m/>
    <m/>
    <x v="0"/>
    <x v="0"/>
    <m/>
    <x v="0"/>
    <m/>
    <m/>
    <x v="1"/>
    <x v="0"/>
    <x v="0"/>
    <s v="CLQ-23-CD-381/2023 ADQUISICION DE VIDRIO"/>
    <s v="CMB/EMC/O CIV-ADQ/037/2088"/>
    <x v="5"/>
    <n v="9"/>
    <s v="Vidrio Plano Incoloro 3mm. 100 cm. x 100   cm. "/>
    <s v="Pza."/>
    <n v="20"/>
    <m/>
    <n v="0"/>
    <x v="0"/>
    <x v="0"/>
    <n v="552"/>
    <n v="0"/>
    <n v="0"/>
    <n v="0"/>
    <n v="0"/>
    <n v="0"/>
    <d v="1899-12-30T00:00:00"/>
    <x v="11"/>
    <s v="09/05/2555"/>
    <n v="125"/>
    <n v="2555"/>
    <n v="110"/>
    <d v="2024-11-13T00:00:00"/>
    <n v="239364"/>
    <n v="0"/>
    <n v="0"/>
    <n v="0"/>
    <x v="2"/>
    <x v="2"/>
    <m/>
    <x v="0"/>
    <x v="12"/>
    <x v="0"/>
    <x v="0"/>
    <x v="0"/>
    <x v="2"/>
    <x v="1"/>
    <x v="2"/>
    <x v="3"/>
    <x v="3"/>
    <x v="1"/>
    <x v="29"/>
    <x v="0"/>
    <x v="0"/>
  </r>
  <r>
    <x v="0"/>
    <x v="158"/>
    <x v="0"/>
    <x v="0"/>
    <x v="9"/>
    <d v="2023-08-23T00:00:00"/>
    <x v="1"/>
    <x v="5"/>
    <x v="5"/>
    <x v="8"/>
    <x v="10"/>
    <s v="CMB/EMC/O CIV-ADQ/037/2088"/>
    <d v="2023-09-06T00:00:00"/>
    <x v="0"/>
    <n v="783"/>
    <x v="0"/>
    <x v="157"/>
    <n v="25242"/>
    <x v="9"/>
    <x v="1063"/>
    <x v="26"/>
    <x v="18"/>
    <x v="0"/>
    <x v="0"/>
    <x v="1"/>
    <s v="21/09/2023"/>
    <s v="21/09/2023"/>
    <x v="0"/>
    <x v="0"/>
    <x v="20"/>
    <x v="7"/>
    <s v="EDMY LIDYA MAGNE GUTIERREZ"/>
    <m/>
    <m/>
    <m/>
    <m/>
    <m/>
    <m/>
    <m/>
    <n v="0"/>
    <m/>
    <m/>
    <x v="0"/>
    <x v="0"/>
    <m/>
    <x v="0"/>
    <m/>
    <m/>
    <x v="1"/>
    <x v="0"/>
    <x v="0"/>
    <s v="CLQ-23-CD-381/2023 ADQUISICION DE VIDRIO"/>
    <s v="CMB/EMC/O CIV-ADQ/037/2088"/>
    <x v="5"/>
    <n v="10"/>
    <s v="Vidrio Plano Incoloro 4mm. 120 cm. x 80   cm. "/>
    <s v="Pza."/>
    <n v="20"/>
    <m/>
    <n v="0"/>
    <x v="0"/>
    <x v="0"/>
    <n v="552"/>
    <n v="0"/>
    <n v="0"/>
    <n v="0"/>
    <n v="0"/>
    <n v="0"/>
    <d v="1899-12-30T00:00:00"/>
    <x v="11"/>
    <s v="09/05/2555"/>
    <n v="125"/>
    <n v="2555"/>
    <n v="110"/>
    <d v="2024-11-13T00:00:00"/>
    <n v="239364"/>
    <n v="0"/>
    <n v="0"/>
    <n v="0"/>
    <x v="2"/>
    <x v="2"/>
    <m/>
    <x v="0"/>
    <x v="12"/>
    <x v="0"/>
    <x v="0"/>
    <x v="0"/>
    <x v="2"/>
    <x v="1"/>
    <x v="2"/>
    <x v="3"/>
    <x v="3"/>
    <x v="1"/>
    <x v="29"/>
    <x v="0"/>
    <x v="0"/>
  </r>
  <r>
    <x v="0"/>
    <x v="158"/>
    <x v="0"/>
    <x v="0"/>
    <x v="9"/>
    <d v="2023-08-23T00:00:00"/>
    <x v="1"/>
    <x v="5"/>
    <x v="5"/>
    <x v="8"/>
    <x v="10"/>
    <s v="CMB/EMC/O CIV-ADQ/037/2088"/>
    <d v="2023-09-06T00:00:00"/>
    <x v="0"/>
    <n v="783"/>
    <x v="0"/>
    <x v="157"/>
    <n v="25242"/>
    <x v="10"/>
    <x v="1064"/>
    <x v="26"/>
    <x v="18"/>
    <x v="0"/>
    <x v="0"/>
    <x v="1"/>
    <s v="21/09/2023"/>
    <s v="21/09/2023"/>
    <x v="0"/>
    <x v="0"/>
    <x v="20"/>
    <x v="7"/>
    <s v="EDMY LIDYA MAGNE GUTIERREZ"/>
    <m/>
    <m/>
    <m/>
    <m/>
    <m/>
    <m/>
    <m/>
    <n v="0"/>
    <m/>
    <m/>
    <x v="0"/>
    <x v="0"/>
    <m/>
    <x v="0"/>
    <m/>
    <m/>
    <x v="1"/>
    <x v="0"/>
    <x v="0"/>
    <s v="CLQ-23-CD-381/2023 ADQUISICION DE VIDRIO"/>
    <s v="CMB/EMC/O CIV-ADQ/037/2088"/>
    <x v="5"/>
    <n v="11"/>
    <s v="Vidrio Catedral Incoloro 4 mm.(granizado) 100cm x 100 cm  "/>
    <s v="Pza."/>
    <n v="20"/>
    <m/>
    <n v="0"/>
    <x v="0"/>
    <x v="0"/>
    <n v="552"/>
    <n v="0"/>
    <n v="0"/>
    <n v="0"/>
    <n v="0"/>
    <n v="0"/>
    <d v="1899-12-30T00:00:00"/>
    <x v="11"/>
    <s v="09/05/2555"/>
    <n v="125"/>
    <n v="2555"/>
    <n v="110"/>
    <d v="2024-11-13T00:00:00"/>
    <n v="239364"/>
    <n v="0"/>
    <n v="0"/>
    <n v="0"/>
    <x v="2"/>
    <x v="2"/>
    <m/>
    <x v="0"/>
    <x v="12"/>
    <x v="0"/>
    <x v="0"/>
    <x v="0"/>
    <x v="2"/>
    <x v="1"/>
    <x v="2"/>
    <x v="3"/>
    <x v="3"/>
    <x v="1"/>
    <x v="29"/>
    <x v="0"/>
    <x v="0"/>
  </r>
  <r>
    <x v="0"/>
    <x v="158"/>
    <x v="0"/>
    <x v="0"/>
    <x v="9"/>
    <d v="2023-08-23T00:00:00"/>
    <x v="1"/>
    <x v="5"/>
    <x v="5"/>
    <x v="8"/>
    <x v="10"/>
    <s v="CMB/EMC/O CIV-ADQ/037/2088"/>
    <d v="2023-09-06T00:00:00"/>
    <x v="0"/>
    <n v="783"/>
    <x v="0"/>
    <x v="157"/>
    <n v="25242"/>
    <x v="11"/>
    <x v="1065"/>
    <x v="9"/>
    <x v="18"/>
    <x v="0"/>
    <x v="0"/>
    <x v="1"/>
    <s v="21/09/2023"/>
    <s v="21/09/2023"/>
    <x v="0"/>
    <x v="0"/>
    <x v="20"/>
    <x v="7"/>
    <s v="EDMY LIDYA MAGNE GUTIERREZ"/>
    <m/>
    <m/>
    <m/>
    <m/>
    <m/>
    <m/>
    <m/>
    <n v="0"/>
    <m/>
    <m/>
    <x v="0"/>
    <x v="0"/>
    <m/>
    <x v="0"/>
    <m/>
    <m/>
    <x v="1"/>
    <x v="0"/>
    <x v="0"/>
    <s v="CLQ-23-CD-381/2023 ADQUISICION DE VIDRIO"/>
    <s v="CMB/EMC/O CIV-ADQ/037/2088"/>
    <x v="5"/>
    <n v="12"/>
    <s v="Vidrio Catedral Incoloro 4 mm.(granizado) 120cm x40 cm "/>
    <s v="Pza."/>
    <n v="10"/>
    <m/>
    <n v="0"/>
    <x v="0"/>
    <x v="0"/>
    <n v="552"/>
    <n v="0"/>
    <n v="0"/>
    <n v="0"/>
    <n v="0"/>
    <n v="0"/>
    <d v="1899-12-30T00:00:00"/>
    <x v="11"/>
    <s v="09/05/2555"/>
    <n v="125"/>
    <n v="2555"/>
    <n v="110"/>
    <d v="2024-11-13T00:00:00"/>
    <n v="239364"/>
    <n v="0"/>
    <n v="0"/>
    <n v="0"/>
    <x v="2"/>
    <x v="2"/>
    <m/>
    <x v="0"/>
    <x v="12"/>
    <x v="0"/>
    <x v="0"/>
    <x v="0"/>
    <x v="2"/>
    <x v="1"/>
    <x v="2"/>
    <x v="3"/>
    <x v="3"/>
    <x v="1"/>
    <x v="29"/>
    <x v="0"/>
    <x v="0"/>
  </r>
  <r>
    <x v="0"/>
    <x v="158"/>
    <x v="0"/>
    <x v="0"/>
    <x v="9"/>
    <d v="2023-08-23T00:00:00"/>
    <x v="1"/>
    <x v="5"/>
    <x v="5"/>
    <x v="8"/>
    <x v="10"/>
    <s v="CMB/EMC/O CIV-ADQ/037/2088"/>
    <d v="2023-09-06T00:00:00"/>
    <x v="0"/>
    <n v="783"/>
    <x v="0"/>
    <x v="157"/>
    <n v="25242"/>
    <x v="12"/>
    <x v="1066"/>
    <x v="9"/>
    <x v="18"/>
    <x v="0"/>
    <x v="0"/>
    <x v="1"/>
    <s v="21/09/2023"/>
    <s v="21/09/2023"/>
    <x v="0"/>
    <x v="0"/>
    <x v="20"/>
    <x v="7"/>
    <s v="EDMY LIDYA MAGNE GUTIERREZ"/>
    <m/>
    <m/>
    <m/>
    <m/>
    <m/>
    <m/>
    <m/>
    <n v="0"/>
    <m/>
    <m/>
    <x v="0"/>
    <x v="0"/>
    <m/>
    <x v="0"/>
    <m/>
    <m/>
    <x v="1"/>
    <x v="0"/>
    <x v="0"/>
    <s v="CLQ-23-CD-381/2023 ADQUISICION DE VIDRIO"/>
    <s v="CMB/EMC/O CIV-ADQ/037/2088"/>
    <x v="5"/>
    <n v="13"/>
    <s v="Vidrio Catedral Incoloro 4 mm.(granizado) 60cm x60 cm "/>
    <s v="Pza."/>
    <n v="10"/>
    <m/>
    <n v="0"/>
    <x v="0"/>
    <x v="0"/>
    <n v="552"/>
    <n v="0"/>
    <n v="0"/>
    <n v="0"/>
    <n v="0"/>
    <n v="0"/>
    <d v="1899-12-30T00:00:00"/>
    <x v="11"/>
    <s v="09/05/2555"/>
    <n v="125"/>
    <n v="2555"/>
    <n v="110"/>
    <d v="2024-11-13T00:00:00"/>
    <n v="239364"/>
    <n v="0"/>
    <n v="0"/>
    <n v="0"/>
    <x v="2"/>
    <x v="2"/>
    <m/>
    <x v="0"/>
    <x v="12"/>
    <x v="0"/>
    <x v="0"/>
    <x v="0"/>
    <x v="2"/>
    <x v="1"/>
    <x v="2"/>
    <x v="3"/>
    <x v="3"/>
    <x v="1"/>
    <x v="29"/>
    <x v="0"/>
    <x v="0"/>
  </r>
  <r>
    <x v="0"/>
    <x v="158"/>
    <x v="0"/>
    <x v="0"/>
    <x v="9"/>
    <d v="2023-08-23T00:00:00"/>
    <x v="1"/>
    <x v="5"/>
    <x v="5"/>
    <x v="8"/>
    <x v="10"/>
    <s v="CMB/EMC/O CIV-ADQ/037/2088"/>
    <d v="2023-09-06T00:00:00"/>
    <x v="0"/>
    <n v="783"/>
    <x v="0"/>
    <x v="157"/>
    <n v="25242"/>
    <x v="13"/>
    <x v="1067"/>
    <x v="26"/>
    <x v="18"/>
    <x v="0"/>
    <x v="0"/>
    <x v="1"/>
    <s v="21/09/2023"/>
    <s v="21/09/2023"/>
    <x v="0"/>
    <x v="0"/>
    <x v="20"/>
    <x v="7"/>
    <s v="EDMY LIDYA MAGNE GUTIERREZ"/>
    <m/>
    <m/>
    <m/>
    <m/>
    <m/>
    <m/>
    <m/>
    <n v="0"/>
    <m/>
    <m/>
    <x v="0"/>
    <x v="0"/>
    <m/>
    <x v="0"/>
    <m/>
    <m/>
    <x v="1"/>
    <x v="0"/>
    <x v="0"/>
    <s v="CLQ-23-CD-381/2023 ADQUISICION DE VIDRIO"/>
    <s v="CMB/EMC/O CIV-ADQ/037/2088"/>
    <x v="5"/>
    <n v="14"/>
    <s v="Espejo Incoloro 5mm. 0.90m x 1.05 m "/>
    <s v="Pza."/>
    <n v="20"/>
    <m/>
    <n v="0"/>
    <x v="0"/>
    <x v="0"/>
    <n v="552"/>
    <n v="0"/>
    <n v="0"/>
    <n v="0"/>
    <n v="0"/>
    <n v="0"/>
    <d v="1899-12-30T00:00:00"/>
    <x v="11"/>
    <s v="09/05/2555"/>
    <n v="125"/>
    <n v="2555"/>
    <n v="110"/>
    <d v="2024-11-13T00:00:00"/>
    <n v="239364"/>
    <n v="0"/>
    <n v="0"/>
    <n v="0"/>
    <x v="2"/>
    <x v="2"/>
    <m/>
    <x v="0"/>
    <x v="12"/>
    <x v="0"/>
    <x v="0"/>
    <x v="0"/>
    <x v="2"/>
    <x v="1"/>
    <x v="2"/>
    <x v="3"/>
    <x v="3"/>
    <x v="1"/>
    <x v="29"/>
    <x v="0"/>
    <x v="0"/>
  </r>
  <r>
    <x v="0"/>
    <x v="158"/>
    <x v="0"/>
    <x v="0"/>
    <x v="9"/>
    <d v="2023-08-23T00:00:00"/>
    <x v="1"/>
    <x v="5"/>
    <x v="5"/>
    <x v="8"/>
    <x v="10"/>
    <s v="CMB/EMC/O CIV-ADQ/037/2088"/>
    <d v="2023-09-06T00:00:00"/>
    <x v="0"/>
    <n v="783"/>
    <x v="0"/>
    <x v="157"/>
    <n v="25242"/>
    <x v="14"/>
    <x v="1068"/>
    <x v="26"/>
    <x v="18"/>
    <x v="0"/>
    <x v="0"/>
    <x v="1"/>
    <s v="21/09/2023"/>
    <s v="21/09/2023"/>
    <x v="0"/>
    <x v="0"/>
    <x v="20"/>
    <x v="7"/>
    <s v="EDMY LIDYA MAGNE GUTIERREZ"/>
    <m/>
    <m/>
    <m/>
    <m/>
    <m/>
    <m/>
    <m/>
    <n v="0"/>
    <m/>
    <m/>
    <x v="0"/>
    <x v="0"/>
    <m/>
    <x v="0"/>
    <m/>
    <m/>
    <x v="1"/>
    <x v="0"/>
    <x v="0"/>
    <s v="CLQ-23-CD-381/2023 ADQUISICION DE VIDRIO"/>
    <s v="CMB/EMC/O CIV-ADQ/037/2088"/>
    <x v="5"/>
    <n v="15"/>
    <s v="Espejo Incoloro 5mm. 0.80 m x 1.05 m "/>
    <s v="Pza."/>
    <n v="20"/>
    <m/>
    <n v="0"/>
    <x v="0"/>
    <x v="0"/>
    <n v="552"/>
    <n v="0"/>
    <n v="0"/>
    <n v="0"/>
    <n v="0"/>
    <n v="0"/>
    <d v="1899-12-30T00:00:00"/>
    <x v="11"/>
    <s v="09/05/2555"/>
    <n v="125"/>
    <n v="2555"/>
    <n v="110"/>
    <d v="2024-11-13T00:00:00"/>
    <n v="239364"/>
    <n v="0"/>
    <n v="0"/>
    <n v="0"/>
    <x v="2"/>
    <x v="2"/>
    <m/>
    <x v="0"/>
    <x v="12"/>
    <x v="0"/>
    <x v="0"/>
    <x v="0"/>
    <x v="2"/>
    <x v="1"/>
    <x v="2"/>
    <x v="3"/>
    <x v="3"/>
    <x v="1"/>
    <x v="29"/>
    <x v="0"/>
    <x v="0"/>
  </r>
  <r>
    <x v="0"/>
    <x v="158"/>
    <x v="0"/>
    <x v="0"/>
    <x v="9"/>
    <d v="2023-08-23T00:00:00"/>
    <x v="1"/>
    <x v="5"/>
    <x v="5"/>
    <x v="8"/>
    <x v="10"/>
    <s v="CMB/EMC/O CIV-ADQ/037/2088"/>
    <d v="2023-09-06T00:00:00"/>
    <x v="0"/>
    <n v="783"/>
    <x v="0"/>
    <x v="157"/>
    <n v="25242"/>
    <x v="15"/>
    <x v="1069"/>
    <x v="27"/>
    <x v="5"/>
    <x v="0"/>
    <x v="0"/>
    <x v="1"/>
    <s v="21/09/2023"/>
    <s v="21/09/2023"/>
    <x v="0"/>
    <x v="0"/>
    <x v="20"/>
    <x v="7"/>
    <s v="EDMY LIDYA MAGNE GUTIERREZ"/>
    <m/>
    <m/>
    <m/>
    <m/>
    <m/>
    <m/>
    <m/>
    <n v="0"/>
    <m/>
    <m/>
    <x v="0"/>
    <x v="0"/>
    <m/>
    <x v="0"/>
    <m/>
    <m/>
    <x v="1"/>
    <x v="0"/>
    <x v="0"/>
    <s v="CLQ-23-CD-381/2023 ADQUISICION DE VIDRIO"/>
    <s v="CMB/EMC/O CIV-ADQ/037/2088"/>
    <x v="5"/>
    <n v="16"/>
    <s v="Espejo Incoloro 5mm. 1.50 m x 1.05 m "/>
    <s v="Pza"/>
    <n v="5"/>
    <m/>
    <n v="0"/>
    <x v="0"/>
    <x v="0"/>
    <n v="552"/>
    <n v="0"/>
    <n v="0"/>
    <n v="0"/>
    <n v="0"/>
    <n v="0"/>
    <d v="1899-12-30T00:00:00"/>
    <x v="11"/>
    <s v="09/05/2555"/>
    <n v="125"/>
    <n v="2555"/>
    <n v="110"/>
    <d v="2024-11-13T00:00:00"/>
    <n v="239364"/>
    <n v="0"/>
    <n v="0"/>
    <n v="0"/>
    <x v="2"/>
    <x v="2"/>
    <m/>
    <x v="0"/>
    <x v="12"/>
    <x v="0"/>
    <x v="0"/>
    <x v="0"/>
    <x v="2"/>
    <x v="1"/>
    <x v="2"/>
    <x v="3"/>
    <x v="3"/>
    <x v="1"/>
    <x v="29"/>
    <x v="0"/>
    <x v="0"/>
  </r>
  <r>
    <x v="0"/>
    <x v="158"/>
    <x v="0"/>
    <x v="0"/>
    <x v="9"/>
    <d v="2023-08-23T00:00:00"/>
    <x v="1"/>
    <x v="5"/>
    <x v="5"/>
    <x v="8"/>
    <x v="10"/>
    <s v="CMB/EMC/O CIV-ADQ/037/2088"/>
    <d v="2023-09-06T00:00:00"/>
    <x v="0"/>
    <n v="783"/>
    <x v="0"/>
    <x v="157"/>
    <n v="25242"/>
    <x v="16"/>
    <x v="1070"/>
    <x v="10"/>
    <x v="18"/>
    <x v="0"/>
    <x v="0"/>
    <x v="1"/>
    <s v="21/09/2023"/>
    <s v="21/09/2023"/>
    <x v="0"/>
    <x v="0"/>
    <x v="20"/>
    <x v="7"/>
    <s v="EDMY LIDYA MAGNE GUTIERREZ"/>
    <m/>
    <m/>
    <m/>
    <m/>
    <m/>
    <m/>
    <m/>
    <n v="0"/>
    <m/>
    <m/>
    <x v="0"/>
    <x v="0"/>
    <m/>
    <x v="0"/>
    <m/>
    <m/>
    <x v="1"/>
    <x v="0"/>
    <x v="0"/>
    <s v="CLQ-23-CD-381/2023 ADQUISICION DE VIDRIO"/>
    <s v="CMB/EMC/O CIV-ADQ/037/2088"/>
    <x v="5"/>
    <n v="17"/>
    <s v="Soporte para Vidrio (uñetas) "/>
    <s v="Pza."/>
    <n v="500"/>
    <m/>
    <n v="0"/>
    <x v="0"/>
    <x v="0"/>
    <n v="552"/>
    <n v="0"/>
    <n v="0"/>
    <n v="0"/>
    <n v="0"/>
    <n v="0"/>
    <d v="1899-12-30T00:00:00"/>
    <x v="11"/>
    <s v="09/05/2555"/>
    <n v="125"/>
    <n v="2555"/>
    <n v="110"/>
    <d v="2024-11-13T00:00:00"/>
    <n v="239364"/>
    <n v="0"/>
    <n v="0"/>
    <n v="0"/>
    <x v="2"/>
    <x v="2"/>
    <m/>
    <x v="0"/>
    <x v="12"/>
    <x v="0"/>
    <x v="0"/>
    <x v="0"/>
    <x v="2"/>
    <x v="1"/>
    <x v="2"/>
    <x v="3"/>
    <x v="3"/>
    <x v="1"/>
    <x v="29"/>
    <x v="0"/>
    <x v="0"/>
  </r>
  <r>
    <x v="0"/>
    <x v="159"/>
    <x v="0"/>
    <x v="0"/>
    <x v="9"/>
    <d v="2023-08-31T00:00:00"/>
    <x v="1"/>
    <x v="14"/>
    <x v="14"/>
    <x v="8"/>
    <x v="10"/>
    <s v="CMB/EMC/O CIV-ADQ/051/2105"/>
    <d v="2023-09-06T00:00:00"/>
    <x v="0"/>
    <n v="822"/>
    <x v="2"/>
    <x v="158"/>
    <n v="309499.93"/>
    <x v="0"/>
    <x v="1071"/>
    <x v="16"/>
    <x v="54"/>
    <x v="0"/>
    <x v="0"/>
    <x v="1"/>
    <s v="14/09/2023"/>
    <s v="14/09/2023"/>
    <x v="0"/>
    <x v="0"/>
    <x v="20"/>
    <x v="7"/>
    <s v="EDMY LIDYA MAGNE GUTIERREZ"/>
    <d v="2023-09-25T00:00:00"/>
    <s v="CMB/EMC/O.CIV-ADQ/INF-051/2023"/>
    <d v="2023-09-29T00:00:00"/>
    <s v="CD-397"/>
    <s v="CD-397"/>
    <s v="CD-397"/>
    <n v="303969.28000000003"/>
    <s v="CD-397"/>
    <m/>
    <s v="EMPRESA CONSTRUCTORA VAROSER S.R.L."/>
    <x v="0"/>
    <x v="1"/>
    <n v="90"/>
    <x v="0"/>
    <d v="2023-09-14T00:00:00"/>
    <m/>
    <x v="1"/>
    <x v="0"/>
    <x v="0"/>
    <s v="CLQ-23-CD-397/2023 CONSTRUCCION AREAS DE SERVICIO - Planta Concentradora (Solo Mano de obra)"/>
    <s v="CMB/EMC/O CIV-ADQ/051/2105"/>
    <x v="13"/>
    <n v="1"/>
    <s v="CONSTRUCCION AREAS DE SERVICIO - Planta Concentradora (Solo Mano de obra) "/>
    <s v="Servicio"/>
    <n v="1"/>
    <n v="303969.28000000003"/>
    <n v="303969.28000000003"/>
    <x v="0"/>
    <x v="0"/>
    <n v="0"/>
    <n v="0"/>
    <n v="43673.747126436785"/>
    <n v="0"/>
    <n v="0"/>
    <n v="0"/>
    <d v="1900-03-30T00:00:00"/>
    <x v="11"/>
    <s v="09/05/2555"/>
    <n v="125"/>
    <n v="2555"/>
    <n v="110"/>
    <d v="2024-11-13T00:00:00"/>
    <n v="239274"/>
    <n v="0"/>
    <n v="0"/>
    <n v="0"/>
    <x v="2"/>
    <x v="2"/>
    <m/>
    <x v="0"/>
    <x v="12"/>
    <x v="0"/>
    <x v="0"/>
    <x v="0"/>
    <x v="2"/>
    <x v="1"/>
    <x v="2"/>
    <x v="3"/>
    <x v="3"/>
    <x v="1"/>
    <x v="29"/>
    <x v="0"/>
    <x v="0"/>
  </r>
  <r>
    <x v="0"/>
    <x v="160"/>
    <x v="0"/>
    <x v="0"/>
    <x v="9"/>
    <d v="2023-08-31T00:00:00"/>
    <x v="1"/>
    <x v="23"/>
    <x v="23"/>
    <x v="8"/>
    <x v="10"/>
    <s v="CMB/EMC/O CIV-ADQ/052/2106"/>
    <d v="2023-09-06T00:00:00"/>
    <x v="0"/>
    <n v="818"/>
    <x v="2"/>
    <x v="159"/>
    <n v="492750"/>
    <x v="0"/>
    <x v="1072"/>
    <x v="16"/>
    <x v="54"/>
    <x v="0"/>
    <x v="0"/>
    <x v="1"/>
    <s v="14/09/2023"/>
    <s v="14/09/2023"/>
    <x v="0"/>
    <x v="0"/>
    <x v="20"/>
    <x v="7"/>
    <s v="EDMY LIDYA MAGNE GUTIERREZ"/>
    <d v="2023-09-25T00:00:00"/>
    <s v="CMB/EMC/O.CIV-ADQ/INF-052/2023"/>
    <d v="2023-09-29T00:00:00"/>
    <s v="CD-398"/>
    <s v="CD-398"/>
    <s v="CD-398"/>
    <n v="490602.04"/>
    <s v="CD-398"/>
    <m/>
    <s v="EMPRESA CONSTRUCTORA &quot;EMUSLA&quot; - ROBERT RUBEN LAZARTE POMA"/>
    <x v="0"/>
    <x v="1"/>
    <n v="90"/>
    <x v="0"/>
    <d v="2023-09-14T00:00:00"/>
    <m/>
    <x v="1"/>
    <x v="0"/>
    <x v="0"/>
    <s v="CLQ-23-CD-398/2023 MANTENIMIENTO GARAJES (Tinglado)"/>
    <s v="CMB/EMC/O CIV-ADQ/052/2106"/>
    <x v="24"/>
    <n v="1"/>
    <s v="MANTENIMIENTO GARAJES (Tinglado) "/>
    <s v="Servicio"/>
    <n v="1"/>
    <n v="490602.04"/>
    <n v="490602.04"/>
    <x v="0"/>
    <x v="0"/>
    <n v="0"/>
    <n v="0"/>
    <n v="70488.798850574705"/>
    <n v="0"/>
    <n v="0"/>
    <n v="0"/>
    <d v="1900-03-30T00:00:00"/>
    <x v="11"/>
    <s v="09/05/2555"/>
    <n v="125"/>
    <n v="2555"/>
    <n v="110"/>
    <d v="2024-11-13T00:00:00"/>
    <n v="239274"/>
    <n v="0"/>
    <n v="0"/>
    <n v="0"/>
    <x v="2"/>
    <x v="2"/>
    <m/>
    <x v="0"/>
    <x v="12"/>
    <x v="0"/>
    <x v="0"/>
    <x v="0"/>
    <x v="2"/>
    <x v="1"/>
    <x v="2"/>
    <x v="3"/>
    <x v="3"/>
    <x v="1"/>
    <x v="29"/>
    <x v="0"/>
    <x v="0"/>
  </r>
  <r>
    <x v="0"/>
    <x v="161"/>
    <x v="0"/>
    <x v="0"/>
    <x v="9"/>
    <d v="2023-08-30T00:00:00"/>
    <x v="1"/>
    <x v="4"/>
    <x v="4"/>
    <x v="4"/>
    <x v="11"/>
    <s v="SIMA-058/2023"/>
    <d v="2023-09-07T00:00:00"/>
    <x v="0"/>
    <n v="192"/>
    <x v="0"/>
    <x v="160"/>
    <n v="37796.699999999997"/>
    <x v="7"/>
    <x v="1073"/>
    <x v="116"/>
    <x v="8"/>
    <x v="0"/>
    <x v="0"/>
    <x v="0"/>
    <s v="15/09/2023"/>
    <s v="15/09/2023"/>
    <x v="0"/>
    <x v="0"/>
    <x v="10"/>
    <x v="6"/>
    <s v="DAVID BAGNER ZAMBRANA PINTO"/>
    <d v="2023-09-15T00:00:00"/>
    <s v="EMC-SIMA-IT-060/2023"/>
    <d v="2023-09-27T00:00:00"/>
    <s v="CD-74.3"/>
    <s v="CD-74.3"/>
    <s v="CD-74.3"/>
    <n v="20577"/>
    <s v="CD-74.3"/>
    <m/>
    <s v="FINI LAGER S.A."/>
    <x v="0"/>
    <x v="1"/>
    <n v="7"/>
    <x v="0"/>
    <d v="2023-09-15T00:00:00"/>
    <m/>
    <x v="1"/>
    <x v="0"/>
    <x v="0"/>
    <s v="CLQ-23-CD-74.3/2023 ADQUISICION DE DIFERENTES GUANTES DE SEGURIDAD PARA PROTECCION DE MANOS (MODALIDAD DE CONTRATACION DIRECTA) Tercera Convocatoria "/>
    <s v="SIMA-058/2023"/>
    <x v="4"/>
    <n v="8"/>
    <s v="GUANTES DE LANA CON PALMA ENGOMADA_x000a_- Manga corta._x000a_- Revestimiento en la palma látex._x000a_- Material de algodón y poliéster._x000a_- Puño elástico._x000a_- Acabado rugoso en toda la superficie._x000a_- Forma anatómica._x000a_- Tejido sin costuras para reducir la irritación._x000a_- Color gris oscuro._x000a_- Entrega en dos partidas._x000a_- Tallas requeridas._x000a__x000a_Talla Cantidad (pares)_x000a_    M         400_x000a_     L          683_x000a_ TOTAL   1083_x000a_SHOWA/MALASIA "/>
    <s v="Pares"/>
    <n v="1083"/>
    <n v="19"/>
    <n v="20577"/>
    <x v="0"/>
    <x v="0"/>
    <n v="0"/>
    <n v="0"/>
    <n v="2.7298850574712645"/>
    <n v="0"/>
    <n v="0"/>
    <n v="0"/>
    <d v="1900-01-06T00:00:00"/>
    <x v="11"/>
    <s v="09/05/2555"/>
    <n v="125"/>
    <n v="2555"/>
    <n v="110"/>
    <d v="2024-11-13T00:00:00"/>
    <n v="239357"/>
    <n v="0"/>
    <n v="0"/>
    <n v="0"/>
    <x v="2"/>
    <x v="2"/>
    <m/>
    <x v="0"/>
    <x v="12"/>
    <x v="0"/>
    <x v="0"/>
    <x v="0"/>
    <x v="2"/>
    <x v="1"/>
    <x v="2"/>
    <x v="3"/>
    <x v="3"/>
    <x v="1"/>
    <x v="29"/>
    <x v="0"/>
    <x v="0"/>
  </r>
  <r>
    <x v="0"/>
    <x v="162"/>
    <x v="0"/>
    <x v="0"/>
    <x v="6"/>
    <d v="2023-09-01T00:00:00"/>
    <x v="1"/>
    <x v="13"/>
    <x v="13"/>
    <x v="7"/>
    <x v="9"/>
    <s v="ADQ.MANTTO Y SERV. 143/2023"/>
    <d v="2023-09-07T00:00:00"/>
    <x v="0"/>
    <n v="454"/>
    <x v="0"/>
    <x v="161"/>
    <n v="29357.15"/>
    <x v="1"/>
    <x v="1074"/>
    <x v="9"/>
    <x v="5"/>
    <x v="44"/>
    <x v="8"/>
    <x v="0"/>
    <s v="15/09/2023"/>
    <s v="15/09/2023"/>
    <x v="0"/>
    <x v="0"/>
    <x v="18"/>
    <x v="6"/>
    <s v="OSCAR MIRKO MIRANDA ROMERO "/>
    <m/>
    <m/>
    <m/>
    <m/>
    <m/>
    <m/>
    <m/>
    <n v="0"/>
    <m/>
    <m/>
    <x v="0"/>
    <x v="0"/>
    <m/>
    <x v="0"/>
    <m/>
    <m/>
    <x v="1"/>
    <x v="0"/>
    <x v="0"/>
    <s v="CLQ-23-CD-223/2023 ADQUISICION DE CINTAS AISLANTES Y TERMINALES ELECTRICAS PARA TALLER ELECTRICO DE LA EMPRESA MINERA COLQUIRI, SEGUNDA CONVOCATORIA (MODALIDAD DE CONTRATACION DIRECTA)"/>
    <s v="ADQ.MANTTO Y SERV. 143/2023"/>
    <x v="14"/>
    <n v="2"/>
    <s v="CINTA DE VIDRIO C/ADHESIVO 3/4&quot; X 36Y SE ADJUNTA CONDICIONES TECNICAS Y CONDICIONES ADICIONALES (PDF)"/>
    <s v="PZA"/>
    <n v="10"/>
    <m/>
    <n v="0"/>
    <x v="0"/>
    <x v="0"/>
    <n v="552"/>
    <n v="0"/>
    <n v="0"/>
    <n v="0"/>
    <n v="0"/>
    <n v="0"/>
    <d v="1899-12-30T00:00:00"/>
    <x v="11"/>
    <s v="09/05/2555"/>
    <n v="125"/>
    <n v="2555"/>
    <n v="110"/>
    <d v="2024-11-13T00:00:00"/>
    <n v="239364"/>
    <n v="0"/>
    <n v="0"/>
    <n v="0"/>
    <x v="2"/>
    <x v="2"/>
    <m/>
    <x v="0"/>
    <x v="12"/>
    <x v="0"/>
    <x v="0"/>
    <x v="0"/>
    <x v="2"/>
    <x v="1"/>
    <x v="2"/>
    <x v="3"/>
    <x v="3"/>
    <x v="1"/>
    <x v="29"/>
    <x v="0"/>
    <x v="0"/>
  </r>
  <r>
    <x v="0"/>
    <x v="162"/>
    <x v="0"/>
    <x v="0"/>
    <x v="6"/>
    <d v="2023-09-01T00:00:00"/>
    <x v="1"/>
    <x v="13"/>
    <x v="13"/>
    <x v="7"/>
    <x v="9"/>
    <s v="ADQ.MANTTO Y SERV. 143/2023"/>
    <d v="2023-09-07T00:00:00"/>
    <x v="0"/>
    <n v="454"/>
    <x v="0"/>
    <x v="161"/>
    <n v="29357.15"/>
    <x v="5"/>
    <x v="1075"/>
    <x v="9"/>
    <x v="5"/>
    <x v="0"/>
    <x v="8"/>
    <x v="0"/>
    <s v="15/09/2023"/>
    <s v="15/09/2023"/>
    <x v="0"/>
    <x v="0"/>
    <x v="18"/>
    <x v="6"/>
    <s v="OSCAR MIRKO MIRANDA ROMERO "/>
    <m/>
    <m/>
    <m/>
    <m/>
    <m/>
    <m/>
    <m/>
    <n v="0"/>
    <m/>
    <m/>
    <x v="0"/>
    <x v="0"/>
    <m/>
    <x v="0"/>
    <m/>
    <m/>
    <x v="1"/>
    <x v="0"/>
    <x v="0"/>
    <s v="CLQ-23-CD-223/2023 ADQUISICION DE CINTAS AISLANTES Y TERMINALES ELECTRICAS PARA TALLER ELECTRICO DE LA EMPRESA MINERA COLQUIRI, SEGUNDA CONVOCATORIA (MODALIDAD DE CONTRATACION DIRECTA)"/>
    <s v="ADQ.MANTTO Y SERV. 143/2023"/>
    <x v="14"/>
    <n v="6"/>
    <s v="LIQUIDO SPRAY ELECTRONICO NO CONDUCTIVO 312 GR "/>
    <s v="PZA"/>
    <n v="10"/>
    <m/>
    <n v="0"/>
    <x v="0"/>
    <x v="0"/>
    <n v="552"/>
    <n v="0"/>
    <n v="0"/>
    <n v="0"/>
    <n v="0"/>
    <n v="0"/>
    <d v="1899-12-30T00:00:00"/>
    <x v="11"/>
    <s v="09/05/2555"/>
    <n v="125"/>
    <n v="2555"/>
    <n v="110"/>
    <d v="2024-11-13T00:00:00"/>
    <n v="239364"/>
    <n v="0"/>
    <n v="0"/>
    <n v="0"/>
    <x v="2"/>
    <x v="2"/>
    <m/>
    <x v="0"/>
    <x v="12"/>
    <x v="0"/>
    <x v="0"/>
    <x v="0"/>
    <x v="2"/>
    <x v="1"/>
    <x v="2"/>
    <x v="3"/>
    <x v="3"/>
    <x v="1"/>
    <x v="29"/>
    <x v="0"/>
    <x v="0"/>
  </r>
  <r>
    <x v="0"/>
    <x v="162"/>
    <x v="0"/>
    <x v="0"/>
    <x v="6"/>
    <d v="2023-09-01T00:00:00"/>
    <x v="1"/>
    <x v="13"/>
    <x v="13"/>
    <x v="7"/>
    <x v="9"/>
    <s v="ADQ.MANTTO Y SERV. 143/2023"/>
    <d v="2023-09-07T00:00:00"/>
    <x v="0"/>
    <n v="454"/>
    <x v="0"/>
    <x v="161"/>
    <n v="29357.15"/>
    <x v="6"/>
    <x v="1076"/>
    <x v="27"/>
    <x v="19"/>
    <x v="0"/>
    <x v="8"/>
    <x v="0"/>
    <s v="15/09/2023"/>
    <s v="15/09/2023"/>
    <x v="0"/>
    <x v="0"/>
    <x v="18"/>
    <x v="6"/>
    <s v="OSCAR MIRKO MIRANDA ROMERO "/>
    <m/>
    <m/>
    <m/>
    <m/>
    <m/>
    <m/>
    <m/>
    <n v="0"/>
    <m/>
    <m/>
    <x v="0"/>
    <x v="0"/>
    <m/>
    <x v="0"/>
    <m/>
    <m/>
    <x v="1"/>
    <x v="0"/>
    <x v="0"/>
    <s v="CLQ-23-CD-223/2023 ADQUISICION DE CINTAS AISLANTES Y TERMINALES ELECTRICAS PARA TALLER ELECTRICO DE LA EMPRESA MINERA COLQUIRI, SEGUNDA CONVOCATORIA (MODALIDAD DE CONTRATACION DIRECTA)"/>
    <s v="ADQ.MANTTO Y SERV. 143/2023"/>
    <x v="14"/>
    <n v="7"/>
    <s v="ESTUCHE DE ESPAGUETTI TERMOCONTRAIBLE FP-301 "/>
    <s v="JGO"/>
    <n v="5"/>
    <m/>
    <n v="0"/>
    <x v="0"/>
    <x v="0"/>
    <n v="552"/>
    <n v="0"/>
    <n v="0"/>
    <n v="0"/>
    <n v="0"/>
    <n v="0"/>
    <d v="1899-12-30T00:00:00"/>
    <x v="11"/>
    <s v="09/05/2555"/>
    <n v="125"/>
    <n v="2555"/>
    <n v="110"/>
    <d v="2024-11-13T00:00:00"/>
    <n v="239364"/>
    <n v="0"/>
    <n v="0"/>
    <n v="0"/>
    <x v="2"/>
    <x v="2"/>
    <m/>
    <x v="0"/>
    <x v="12"/>
    <x v="0"/>
    <x v="0"/>
    <x v="0"/>
    <x v="2"/>
    <x v="1"/>
    <x v="2"/>
    <x v="3"/>
    <x v="3"/>
    <x v="1"/>
    <x v="29"/>
    <x v="0"/>
    <x v="0"/>
  </r>
  <r>
    <x v="0"/>
    <x v="162"/>
    <x v="0"/>
    <x v="0"/>
    <x v="6"/>
    <d v="2023-09-01T00:00:00"/>
    <x v="1"/>
    <x v="13"/>
    <x v="13"/>
    <x v="7"/>
    <x v="9"/>
    <s v="ADQ.MANTTO Y SERV. 143/2023"/>
    <d v="2023-09-07T00:00:00"/>
    <x v="0"/>
    <n v="454"/>
    <x v="0"/>
    <x v="161"/>
    <n v="29357.15"/>
    <x v="7"/>
    <x v="1074"/>
    <x v="27"/>
    <x v="5"/>
    <x v="0"/>
    <x v="8"/>
    <x v="0"/>
    <s v="15/09/2023"/>
    <s v="15/09/2023"/>
    <x v="0"/>
    <x v="0"/>
    <x v="18"/>
    <x v="6"/>
    <s v="OSCAR MIRKO MIRANDA ROMERO "/>
    <m/>
    <m/>
    <m/>
    <m/>
    <m/>
    <m/>
    <m/>
    <n v="0"/>
    <m/>
    <m/>
    <x v="0"/>
    <x v="0"/>
    <m/>
    <x v="0"/>
    <m/>
    <m/>
    <x v="1"/>
    <x v="0"/>
    <x v="0"/>
    <s v="CLQ-23-CD-223/2023 ADQUISICION DE CINTAS AISLANTES Y TERMINALES ELECTRICAS PARA TALLER ELECTRICO DE LA EMPRESA MINERA COLQUIRI, SEGUNDA CONVOCATORIA (MODALIDAD DE CONTRATACION DIRECTA)"/>
    <s v="ADQ.MANTTO Y SERV. 143/2023"/>
    <x v="14"/>
    <n v="8"/>
    <s v="CINTA DE VIDRIO C/ADHESIVO 3/4&quot; X 36Y "/>
    <s v="PZA"/>
    <n v="5"/>
    <m/>
    <n v="0"/>
    <x v="0"/>
    <x v="0"/>
    <n v="552"/>
    <n v="0"/>
    <n v="0"/>
    <n v="0"/>
    <n v="0"/>
    <n v="0"/>
    <d v="1899-12-30T00:00:00"/>
    <x v="11"/>
    <s v="09/05/2555"/>
    <n v="125"/>
    <n v="2555"/>
    <n v="110"/>
    <d v="2024-11-13T00:00:00"/>
    <n v="239364"/>
    <n v="0"/>
    <n v="0"/>
    <n v="0"/>
    <x v="2"/>
    <x v="2"/>
    <m/>
    <x v="0"/>
    <x v="12"/>
    <x v="0"/>
    <x v="0"/>
    <x v="0"/>
    <x v="2"/>
    <x v="1"/>
    <x v="2"/>
    <x v="3"/>
    <x v="3"/>
    <x v="1"/>
    <x v="29"/>
    <x v="0"/>
    <x v="0"/>
  </r>
  <r>
    <x v="0"/>
    <x v="162"/>
    <x v="0"/>
    <x v="0"/>
    <x v="6"/>
    <d v="2023-09-01T00:00:00"/>
    <x v="1"/>
    <x v="13"/>
    <x v="13"/>
    <x v="7"/>
    <x v="9"/>
    <s v="ADQ.MANTTO Y SERV. 143/2023"/>
    <d v="2023-09-07T00:00:00"/>
    <x v="0"/>
    <n v="454"/>
    <x v="0"/>
    <x v="161"/>
    <n v="29357.15"/>
    <x v="8"/>
    <x v="1077"/>
    <x v="22"/>
    <x v="5"/>
    <x v="0"/>
    <x v="8"/>
    <x v="0"/>
    <s v="15/09/2023"/>
    <s v="15/09/2023"/>
    <x v="0"/>
    <x v="0"/>
    <x v="18"/>
    <x v="6"/>
    <s v="OSCAR MIRKO MIRANDA ROMERO "/>
    <m/>
    <m/>
    <m/>
    <m/>
    <m/>
    <m/>
    <m/>
    <n v="0"/>
    <m/>
    <m/>
    <x v="0"/>
    <x v="0"/>
    <m/>
    <x v="0"/>
    <m/>
    <m/>
    <x v="1"/>
    <x v="0"/>
    <x v="0"/>
    <s v="CLQ-23-CD-223/2023 ADQUISICION DE CINTAS AISLANTES Y TERMINALES ELECTRICAS PARA TALLER ELECTRICO DE LA EMPRESA MINERA COLQUIRI, SEGUNDA CONVOCATORIA (MODALIDAD DE CONTRATACION DIRECTA)"/>
    <s v="ADQ.MANTTO Y SERV. 143/2023"/>
    <x v="14"/>
    <n v="9"/>
    <s v="CONECTOR EN TUBO 22-16 MM AISLADO "/>
    <s v="PZA"/>
    <n v="300"/>
    <m/>
    <n v="0"/>
    <x v="0"/>
    <x v="0"/>
    <n v="552"/>
    <n v="0"/>
    <n v="0"/>
    <n v="0"/>
    <n v="0"/>
    <n v="0"/>
    <d v="1899-12-30T00:00:00"/>
    <x v="11"/>
    <s v="09/05/2555"/>
    <n v="125"/>
    <n v="2555"/>
    <n v="110"/>
    <d v="2024-11-13T00:00:00"/>
    <n v="239364"/>
    <n v="0"/>
    <n v="0"/>
    <n v="0"/>
    <x v="2"/>
    <x v="2"/>
    <m/>
    <x v="0"/>
    <x v="12"/>
    <x v="0"/>
    <x v="0"/>
    <x v="0"/>
    <x v="2"/>
    <x v="1"/>
    <x v="2"/>
    <x v="3"/>
    <x v="3"/>
    <x v="1"/>
    <x v="29"/>
    <x v="0"/>
    <x v="0"/>
  </r>
  <r>
    <x v="0"/>
    <x v="162"/>
    <x v="0"/>
    <x v="0"/>
    <x v="6"/>
    <d v="2023-09-01T00:00:00"/>
    <x v="1"/>
    <x v="13"/>
    <x v="13"/>
    <x v="7"/>
    <x v="9"/>
    <s v="ADQ.MANTTO Y SERV. 143/2023"/>
    <d v="2023-09-07T00:00:00"/>
    <x v="0"/>
    <n v="454"/>
    <x v="0"/>
    <x v="161"/>
    <n v="29357.15"/>
    <x v="9"/>
    <x v="1078"/>
    <x v="22"/>
    <x v="5"/>
    <x v="0"/>
    <x v="8"/>
    <x v="0"/>
    <s v="15/09/2023"/>
    <s v="15/09/2023"/>
    <x v="0"/>
    <x v="0"/>
    <x v="18"/>
    <x v="6"/>
    <s v="OSCAR MIRKO MIRANDA ROMERO "/>
    <m/>
    <m/>
    <m/>
    <m/>
    <m/>
    <m/>
    <m/>
    <n v="0"/>
    <m/>
    <m/>
    <x v="0"/>
    <x v="0"/>
    <m/>
    <x v="0"/>
    <m/>
    <m/>
    <x v="1"/>
    <x v="0"/>
    <x v="0"/>
    <s v="CLQ-23-CD-223/2023 ADQUISICION DE CINTAS AISLANTES Y TERMINALES ELECTRICAS PARA TALLER ELECTRICO DE LA EMPRESA MINERA COLQUIRI, SEGUNDA CONVOCATORIA (MODALIDAD DE CONTRATACION DIRECTA)"/>
    <s v="ADQ.MANTTO Y SERV. 143/2023"/>
    <x v="14"/>
    <n v="10"/>
    <s v="CONECTOR EN TUBO 16-14 MM AISLADO "/>
    <s v="PZA"/>
    <n v="300"/>
    <m/>
    <n v="0"/>
    <x v="0"/>
    <x v="0"/>
    <n v="552"/>
    <n v="0"/>
    <n v="0"/>
    <n v="0"/>
    <n v="0"/>
    <n v="0"/>
    <d v="1899-12-30T00:00:00"/>
    <x v="11"/>
    <s v="09/05/2555"/>
    <n v="125"/>
    <n v="2555"/>
    <n v="110"/>
    <d v="2024-11-13T00:00:00"/>
    <n v="239364"/>
    <n v="0"/>
    <n v="0"/>
    <n v="0"/>
    <x v="2"/>
    <x v="2"/>
    <m/>
    <x v="0"/>
    <x v="12"/>
    <x v="0"/>
    <x v="0"/>
    <x v="0"/>
    <x v="2"/>
    <x v="1"/>
    <x v="2"/>
    <x v="3"/>
    <x v="3"/>
    <x v="1"/>
    <x v="29"/>
    <x v="0"/>
    <x v="0"/>
  </r>
  <r>
    <x v="0"/>
    <x v="162"/>
    <x v="0"/>
    <x v="0"/>
    <x v="6"/>
    <d v="2023-09-01T00:00:00"/>
    <x v="1"/>
    <x v="13"/>
    <x v="13"/>
    <x v="7"/>
    <x v="9"/>
    <s v="ADQ.MANTTO Y SERV. 143/2023"/>
    <d v="2023-09-07T00:00:00"/>
    <x v="0"/>
    <n v="454"/>
    <x v="0"/>
    <x v="161"/>
    <n v="29357.15"/>
    <x v="10"/>
    <x v="1079"/>
    <x v="33"/>
    <x v="5"/>
    <x v="0"/>
    <x v="8"/>
    <x v="0"/>
    <s v="15/09/2023"/>
    <s v="15/09/2023"/>
    <x v="0"/>
    <x v="0"/>
    <x v="18"/>
    <x v="6"/>
    <s v="OSCAR MIRKO MIRANDA ROMERO "/>
    <m/>
    <m/>
    <m/>
    <m/>
    <m/>
    <m/>
    <m/>
    <n v="0"/>
    <m/>
    <m/>
    <x v="0"/>
    <x v="0"/>
    <m/>
    <x v="0"/>
    <m/>
    <m/>
    <x v="1"/>
    <x v="0"/>
    <x v="0"/>
    <s v="CLQ-23-CD-223/2023 ADQUISICION DE CINTAS AISLANTES Y TERMINALES ELECTRICAS PARA TALLER ELECTRICO DE LA EMPRESA MINERA COLQUIRI, SEGUNDA CONVOCATORIA (MODALIDAD DE CONTRATACION DIRECTA)"/>
    <s v="ADQ.MANTTO Y SERV. 143/2023"/>
    <x v="14"/>
    <n v="11"/>
    <s v=" CONECTOR EN TUBO 10-12 MM AISLADO  "/>
    <s v="PZA"/>
    <n v="150"/>
    <m/>
    <n v="0"/>
    <x v="0"/>
    <x v="0"/>
    <n v="552"/>
    <n v="0"/>
    <n v="0"/>
    <n v="0"/>
    <n v="0"/>
    <n v="0"/>
    <d v="1899-12-30T00:00:00"/>
    <x v="11"/>
    <s v="09/05/2555"/>
    <n v="125"/>
    <n v="2555"/>
    <n v="110"/>
    <d v="2024-11-13T00:00:00"/>
    <n v="239364"/>
    <n v="0"/>
    <n v="0"/>
    <n v="0"/>
    <x v="2"/>
    <x v="2"/>
    <m/>
    <x v="0"/>
    <x v="12"/>
    <x v="0"/>
    <x v="0"/>
    <x v="0"/>
    <x v="2"/>
    <x v="1"/>
    <x v="2"/>
    <x v="3"/>
    <x v="3"/>
    <x v="1"/>
    <x v="29"/>
    <x v="0"/>
    <x v="0"/>
  </r>
  <r>
    <x v="0"/>
    <x v="162"/>
    <x v="0"/>
    <x v="0"/>
    <x v="6"/>
    <d v="2023-09-01T00:00:00"/>
    <x v="1"/>
    <x v="13"/>
    <x v="13"/>
    <x v="7"/>
    <x v="9"/>
    <s v="ADQ.MANTTO Y SERV. 143/2023"/>
    <d v="2023-09-07T00:00:00"/>
    <x v="0"/>
    <n v="454"/>
    <x v="0"/>
    <x v="161"/>
    <n v="29357.15"/>
    <x v="11"/>
    <x v="1080"/>
    <x v="22"/>
    <x v="5"/>
    <x v="0"/>
    <x v="8"/>
    <x v="0"/>
    <s v="15/09/2023"/>
    <s v="15/09/2023"/>
    <x v="0"/>
    <x v="0"/>
    <x v="18"/>
    <x v="6"/>
    <s v="OSCAR MIRKO MIRANDA ROMERO "/>
    <m/>
    <m/>
    <m/>
    <m/>
    <m/>
    <m/>
    <m/>
    <n v="0"/>
    <m/>
    <m/>
    <x v="0"/>
    <x v="0"/>
    <m/>
    <x v="0"/>
    <m/>
    <m/>
    <x v="1"/>
    <x v="0"/>
    <x v="0"/>
    <s v="CLQ-23-CD-223/2023 ADQUISICION DE CINTAS AISLANTES Y TERMINALES ELECTRICAS PARA TALLER ELECTRICO DE LA EMPRESA MINERA COLQUIRI, SEGUNDA CONVOCATORIA (MODALIDAD DE CONTRATACION DIRECTA)"/>
    <s v="ADQ.MANTTO Y SERV. 143/2023"/>
    <x v="14"/>
    <n v="12"/>
    <s v=" TERMINAL PUNTA HUECA 2.5 MM2  "/>
    <s v="PZA"/>
    <n v="300"/>
    <m/>
    <n v="0"/>
    <x v="0"/>
    <x v="0"/>
    <n v="552"/>
    <n v="0"/>
    <n v="0"/>
    <n v="0"/>
    <n v="0"/>
    <n v="0"/>
    <d v="1899-12-30T00:00:00"/>
    <x v="11"/>
    <s v="09/05/2555"/>
    <n v="125"/>
    <n v="2555"/>
    <n v="110"/>
    <d v="2024-11-13T00:00:00"/>
    <n v="239364"/>
    <n v="0"/>
    <n v="0"/>
    <n v="0"/>
    <x v="2"/>
    <x v="2"/>
    <m/>
    <x v="0"/>
    <x v="12"/>
    <x v="0"/>
    <x v="0"/>
    <x v="0"/>
    <x v="2"/>
    <x v="1"/>
    <x v="2"/>
    <x v="3"/>
    <x v="3"/>
    <x v="1"/>
    <x v="29"/>
    <x v="0"/>
    <x v="0"/>
  </r>
  <r>
    <x v="0"/>
    <x v="162"/>
    <x v="0"/>
    <x v="0"/>
    <x v="6"/>
    <d v="2023-09-01T00:00:00"/>
    <x v="1"/>
    <x v="13"/>
    <x v="13"/>
    <x v="7"/>
    <x v="9"/>
    <s v="ADQ.MANTTO Y SERV. 143/2023"/>
    <d v="2023-09-07T00:00:00"/>
    <x v="0"/>
    <n v="454"/>
    <x v="0"/>
    <x v="161"/>
    <n v="29357.15"/>
    <x v="12"/>
    <x v="1081"/>
    <x v="22"/>
    <x v="5"/>
    <x v="0"/>
    <x v="8"/>
    <x v="0"/>
    <s v="15/09/2023"/>
    <s v="15/09/2023"/>
    <x v="0"/>
    <x v="0"/>
    <x v="18"/>
    <x v="6"/>
    <s v="OSCAR MIRKO MIRANDA ROMERO "/>
    <m/>
    <m/>
    <m/>
    <m/>
    <m/>
    <m/>
    <m/>
    <n v="0"/>
    <m/>
    <m/>
    <x v="0"/>
    <x v="0"/>
    <m/>
    <x v="0"/>
    <m/>
    <m/>
    <x v="1"/>
    <x v="0"/>
    <x v="0"/>
    <s v="CLQ-23-CD-223/2023 ADQUISICION DE CINTAS AISLANTES Y TERMINALES ELECTRICAS PARA TALLER ELECTRICO DE LA EMPRESA MINERA COLQUIRI, SEGUNDA CONVOCATORIA (MODALIDAD DE CONTRATACION DIRECTA)"/>
    <s v="ADQ.MANTTO Y SERV. 143/2023"/>
    <x v="14"/>
    <n v="13"/>
    <s v="TERMINAL AISLADO OJAL No 18-22 AWG 5 MM  "/>
    <s v="PZA"/>
    <n v="300"/>
    <m/>
    <n v="0"/>
    <x v="0"/>
    <x v="0"/>
    <n v="552"/>
    <n v="0"/>
    <n v="0"/>
    <n v="0"/>
    <n v="0"/>
    <n v="0"/>
    <d v="1899-12-30T00:00:00"/>
    <x v="11"/>
    <s v="09/05/2555"/>
    <n v="125"/>
    <n v="2555"/>
    <n v="110"/>
    <d v="2024-11-13T00:00:00"/>
    <n v="239364"/>
    <n v="0"/>
    <n v="0"/>
    <n v="0"/>
    <x v="2"/>
    <x v="2"/>
    <m/>
    <x v="0"/>
    <x v="12"/>
    <x v="0"/>
    <x v="0"/>
    <x v="0"/>
    <x v="2"/>
    <x v="1"/>
    <x v="2"/>
    <x v="3"/>
    <x v="3"/>
    <x v="1"/>
    <x v="29"/>
    <x v="0"/>
    <x v="0"/>
  </r>
  <r>
    <x v="0"/>
    <x v="162"/>
    <x v="0"/>
    <x v="0"/>
    <x v="6"/>
    <d v="2023-09-01T00:00:00"/>
    <x v="1"/>
    <x v="13"/>
    <x v="13"/>
    <x v="7"/>
    <x v="9"/>
    <s v="ADQ.MANTTO Y SERV. 143/2023"/>
    <d v="2023-09-07T00:00:00"/>
    <x v="0"/>
    <n v="454"/>
    <x v="0"/>
    <x v="161"/>
    <n v="29357.15"/>
    <x v="13"/>
    <x v="1082"/>
    <x v="22"/>
    <x v="5"/>
    <x v="0"/>
    <x v="8"/>
    <x v="0"/>
    <s v="15/09/2023"/>
    <s v="15/09/2023"/>
    <x v="0"/>
    <x v="0"/>
    <x v="18"/>
    <x v="6"/>
    <s v="OSCAR MIRKO MIRANDA ROMERO "/>
    <m/>
    <m/>
    <m/>
    <m/>
    <m/>
    <m/>
    <m/>
    <n v="0"/>
    <m/>
    <m/>
    <x v="0"/>
    <x v="0"/>
    <m/>
    <x v="0"/>
    <m/>
    <m/>
    <x v="1"/>
    <x v="0"/>
    <x v="0"/>
    <s v="CLQ-23-CD-223/2023 ADQUISICION DE CINTAS AISLANTES Y TERMINALES ELECTRICAS PARA TALLER ELECTRICO DE LA EMPRESA MINERA COLQUIRI, SEGUNDA CONVOCATORIA (MODALIDAD DE CONTRATACION DIRECTA)"/>
    <s v="ADQ.MANTTO Y SERV. 143/2023"/>
    <x v="14"/>
    <n v="14"/>
    <s v="TERMINAL AISLADO OJAL No 22-18 AWG 6 MM  "/>
    <s v="PZA"/>
    <n v="300"/>
    <m/>
    <n v="0"/>
    <x v="0"/>
    <x v="0"/>
    <n v="552"/>
    <n v="0"/>
    <n v="0"/>
    <n v="0"/>
    <n v="0"/>
    <n v="0"/>
    <d v="1899-12-30T00:00:00"/>
    <x v="11"/>
    <s v="09/05/2555"/>
    <n v="125"/>
    <n v="2555"/>
    <n v="110"/>
    <d v="2024-11-13T00:00:00"/>
    <n v="239364"/>
    <n v="0"/>
    <n v="0"/>
    <n v="0"/>
    <x v="2"/>
    <x v="2"/>
    <m/>
    <x v="0"/>
    <x v="12"/>
    <x v="0"/>
    <x v="0"/>
    <x v="0"/>
    <x v="2"/>
    <x v="1"/>
    <x v="2"/>
    <x v="3"/>
    <x v="3"/>
    <x v="1"/>
    <x v="29"/>
    <x v="0"/>
    <x v="0"/>
  </r>
  <r>
    <x v="0"/>
    <x v="162"/>
    <x v="0"/>
    <x v="0"/>
    <x v="6"/>
    <d v="2023-09-01T00:00:00"/>
    <x v="1"/>
    <x v="13"/>
    <x v="13"/>
    <x v="7"/>
    <x v="9"/>
    <s v="ADQ.MANTTO Y SERV. 143/2023"/>
    <d v="2023-09-07T00:00:00"/>
    <x v="0"/>
    <n v="454"/>
    <x v="0"/>
    <x v="161"/>
    <n v="29357.15"/>
    <x v="14"/>
    <x v="1083"/>
    <x v="23"/>
    <x v="5"/>
    <x v="0"/>
    <x v="8"/>
    <x v="0"/>
    <s v="15/09/2023"/>
    <s v="15/09/2023"/>
    <x v="0"/>
    <x v="0"/>
    <x v="18"/>
    <x v="6"/>
    <s v="OSCAR MIRKO MIRANDA ROMERO "/>
    <m/>
    <m/>
    <m/>
    <m/>
    <m/>
    <m/>
    <m/>
    <n v="0"/>
    <m/>
    <m/>
    <x v="0"/>
    <x v="0"/>
    <m/>
    <x v="0"/>
    <m/>
    <m/>
    <x v="1"/>
    <x v="0"/>
    <x v="0"/>
    <s v="CLQ-23-CD-223/2023 ADQUISICION DE CINTAS AISLANTES Y TERMINALES ELECTRICAS PARA TALLER ELECTRICO DE LA EMPRESA MINERA COLQUIRI, SEGUNDA CONVOCATORIA (MODALIDAD DE CONTRATACION DIRECTA)"/>
    <s v="ADQ.MANTTO Y SERV. 143/2023"/>
    <x v="14"/>
    <n v="15"/>
    <s v="TERMINAL OJAL AMARILLO 4-6 MM2 DIAM 5.3MM  "/>
    <s v="PZA"/>
    <n v="200"/>
    <m/>
    <n v="0"/>
    <x v="0"/>
    <x v="0"/>
    <n v="552"/>
    <n v="0"/>
    <n v="0"/>
    <n v="0"/>
    <n v="0"/>
    <n v="0"/>
    <d v="1899-12-30T00:00:00"/>
    <x v="11"/>
    <s v="09/05/2555"/>
    <n v="125"/>
    <n v="2555"/>
    <n v="110"/>
    <d v="2024-11-13T00:00:00"/>
    <n v="239364"/>
    <n v="0"/>
    <n v="0"/>
    <n v="0"/>
    <x v="2"/>
    <x v="2"/>
    <m/>
    <x v="0"/>
    <x v="12"/>
    <x v="0"/>
    <x v="0"/>
    <x v="0"/>
    <x v="2"/>
    <x v="1"/>
    <x v="2"/>
    <x v="3"/>
    <x v="3"/>
    <x v="1"/>
    <x v="29"/>
    <x v="0"/>
    <x v="0"/>
  </r>
  <r>
    <x v="0"/>
    <x v="162"/>
    <x v="0"/>
    <x v="0"/>
    <x v="6"/>
    <d v="2023-09-01T00:00:00"/>
    <x v="1"/>
    <x v="13"/>
    <x v="13"/>
    <x v="7"/>
    <x v="9"/>
    <s v="ADQ.MANTTO Y SERV. 143/2023"/>
    <d v="2023-09-07T00:00:00"/>
    <x v="0"/>
    <n v="454"/>
    <x v="0"/>
    <x v="161"/>
    <n v="29357.15"/>
    <x v="15"/>
    <x v="1084"/>
    <x v="23"/>
    <x v="5"/>
    <x v="0"/>
    <x v="8"/>
    <x v="0"/>
    <s v="15/09/2023"/>
    <s v="15/09/2023"/>
    <x v="0"/>
    <x v="0"/>
    <x v="18"/>
    <x v="6"/>
    <s v="OSCAR MIRKO MIRANDA ROMERO "/>
    <m/>
    <m/>
    <m/>
    <m/>
    <m/>
    <m/>
    <m/>
    <n v="0"/>
    <m/>
    <m/>
    <x v="0"/>
    <x v="0"/>
    <m/>
    <x v="0"/>
    <m/>
    <m/>
    <x v="1"/>
    <x v="0"/>
    <x v="0"/>
    <s v="CLQ-23-CD-223/2023 ADQUISICION DE CINTAS AISLANTES Y TERMINALES ELECTRICAS PARA TALLER ELECTRICO DE LA EMPRESA MINERA COLQUIRI, SEGUNDA CONVOCATORIA (MODALIDAD DE CONTRATACION DIRECTA)"/>
    <s v="ADQ.MANTTO Y SERV. 143/2023"/>
    <x v="14"/>
    <n v="16"/>
    <s v="TERMINAL OJAL AMARILLO 4-6 MM2 DIAM 6.5MM  "/>
    <s v="PZA"/>
    <n v="200"/>
    <m/>
    <n v="0"/>
    <x v="0"/>
    <x v="0"/>
    <n v="552"/>
    <n v="0"/>
    <n v="0"/>
    <n v="0"/>
    <n v="0"/>
    <n v="0"/>
    <d v="1899-12-30T00:00:00"/>
    <x v="11"/>
    <s v="09/05/2555"/>
    <n v="125"/>
    <n v="2555"/>
    <n v="110"/>
    <d v="2024-11-13T00:00:00"/>
    <n v="239364"/>
    <n v="0"/>
    <n v="0"/>
    <n v="0"/>
    <x v="2"/>
    <x v="2"/>
    <m/>
    <x v="0"/>
    <x v="12"/>
    <x v="0"/>
    <x v="0"/>
    <x v="0"/>
    <x v="2"/>
    <x v="1"/>
    <x v="2"/>
    <x v="3"/>
    <x v="3"/>
    <x v="1"/>
    <x v="29"/>
    <x v="0"/>
    <x v="0"/>
  </r>
  <r>
    <x v="0"/>
    <x v="162"/>
    <x v="0"/>
    <x v="0"/>
    <x v="6"/>
    <d v="2023-09-01T00:00:00"/>
    <x v="1"/>
    <x v="13"/>
    <x v="13"/>
    <x v="7"/>
    <x v="9"/>
    <s v="ADQ.MANTTO Y SERV. 143/2023"/>
    <d v="2023-09-07T00:00:00"/>
    <x v="0"/>
    <n v="454"/>
    <x v="0"/>
    <x v="161"/>
    <n v="29357.15"/>
    <x v="16"/>
    <x v="1085"/>
    <x v="28"/>
    <x v="5"/>
    <x v="0"/>
    <x v="8"/>
    <x v="0"/>
    <s v="15/09/2023"/>
    <s v="15/09/2023"/>
    <x v="0"/>
    <x v="0"/>
    <x v="18"/>
    <x v="6"/>
    <s v="OSCAR MIRKO MIRANDA ROMERO "/>
    <m/>
    <m/>
    <m/>
    <m/>
    <m/>
    <m/>
    <m/>
    <n v="0"/>
    <m/>
    <m/>
    <x v="0"/>
    <x v="0"/>
    <m/>
    <x v="0"/>
    <m/>
    <m/>
    <x v="1"/>
    <x v="0"/>
    <x v="0"/>
    <s v="CLQ-23-CD-223/2023 ADQUISICION DE CINTAS AISLANTES Y TERMINALES ELECTRICAS PARA TALLER ELECTRICO DE LA EMPRESA MINERA COLQUIRI, SEGUNDA CONVOCATORIA (MODALIDAD DE CONTRATACION DIRECTA)"/>
    <s v="ADQ.MANTTO Y SERV. 143/2023"/>
    <x v="14"/>
    <n v="17"/>
    <s v="TERMINAL OJAL AMARILLO 4-6 MM2 DIAM 8.4MM   "/>
    <s v="PZA"/>
    <n v="400"/>
    <m/>
    <n v="0"/>
    <x v="0"/>
    <x v="0"/>
    <n v="552"/>
    <n v="0"/>
    <n v="0"/>
    <n v="0"/>
    <n v="0"/>
    <n v="0"/>
    <d v="1899-12-30T00:00:00"/>
    <x v="11"/>
    <s v="09/05/2555"/>
    <n v="125"/>
    <n v="2555"/>
    <n v="110"/>
    <d v="2024-11-13T00:00:00"/>
    <n v="239364"/>
    <n v="0"/>
    <n v="0"/>
    <n v="0"/>
    <x v="2"/>
    <x v="2"/>
    <m/>
    <x v="0"/>
    <x v="12"/>
    <x v="0"/>
    <x v="0"/>
    <x v="0"/>
    <x v="2"/>
    <x v="1"/>
    <x v="2"/>
    <x v="3"/>
    <x v="3"/>
    <x v="1"/>
    <x v="29"/>
    <x v="0"/>
    <x v="0"/>
  </r>
  <r>
    <x v="0"/>
    <x v="162"/>
    <x v="0"/>
    <x v="0"/>
    <x v="6"/>
    <d v="2023-09-01T00:00:00"/>
    <x v="1"/>
    <x v="13"/>
    <x v="13"/>
    <x v="7"/>
    <x v="9"/>
    <s v="ADQ.MANTTO Y SERV. 143/2023"/>
    <d v="2023-09-07T00:00:00"/>
    <x v="0"/>
    <n v="454"/>
    <x v="0"/>
    <x v="161"/>
    <n v="29357.15"/>
    <x v="17"/>
    <x v="1086"/>
    <x v="28"/>
    <x v="5"/>
    <x v="0"/>
    <x v="8"/>
    <x v="0"/>
    <s v="15/09/2023"/>
    <s v="15/09/2023"/>
    <x v="0"/>
    <x v="0"/>
    <x v="18"/>
    <x v="6"/>
    <s v="OSCAR MIRKO MIRANDA ROMERO "/>
    <m/>
    <m/>
    <m/>
    <m/>
    <m/>
    <m/>
    <m/>
    <n v="0"/>
    <m/>
    <m/>
    <x v="0"/>
    <x v="0"/>
    <m/>
    <x v="0"/>
    <m/>
    <m/>
    <x v="1"/>
    <x v="0"/>
    <x v="0"/>
    <s v="CLQ-23-CD-223/2023 ADQUISICION DE CINTAS AISLANTES Y TERMINALES ELECTRICAS PARA TALLER ELECTRICO DE LA EMPRESA MINERA COLQUIRI, SEGUNDA CONVOCATORIA (MODALIDAD DE CONTRATACION DIRECTA)"/>
    <s v="ADQ.MANTTO Y SERV. 143/2023"/>
    <x v="14"/>
    <n v="18"/>
    <s v="TERMINAL ABIERTO AZUL 1.5-2.5 MM2 DIAM 4.3 MM "/>
    <s v="PZA"/>
    <n v="400"/>
    <m/>
    <n v="0"/>
    <x v="0"/>
    <x v="0"/>
    <n v="552"/>
    <n v="0"/>
    <n v="0"/>
    <n v="0"/>
    <n v="0"/>
    <n v="0"/>
    <d v="1899-12-30T00:00:00"/>
    <x v="11"/>
    <s v="09/05/2555"/>
    <n v="125"/>
    <n v="2555"/>
    <n v="110"/>
    <d v="2024-11-13T00:00:00"/>
    <n v="239364"/>
    <n v="0"/>
    <n v="0"/>
    <n v="0"/>
    <x v="2"/>
    <x v="2"/>
    <m/>
    <x v="0"/>
    <x v="12"/>
    <x v="0"/>
    <x v="0"/>
    <x v="0"/>
    <x v="2"/>
    <x v="1"/>
    <x v="2"/>
    <x v="3"/>
    <x v="3"/>
    <x v="1"/>
    <x v="29"/>
    <x v="0"/>
    <x v="0"/>
  </r>
  <r>
    <x v="0"/>
    <x v="162"/>
    <x v="0"/>
    <x v="0"/>
    <x v="6"/>
    <d v="2023-09-01T00:00:00"/>
    <x v="1"/>
    <x v="13"/>
    <x v="13"/>
    <x v="7"/>
    <x v="9"/>
    <s v="ADQ.MANTTO Y SERV. 143/2023"/>
    <d v="2023-09-07T00:00:00"/>
    <x v="0"/>
    <n v="454"/>
    <x v="0"/>
    <x v="161"/>
    <n v="29357.15"/>
    <x v="18"/>
    <x v="1087"/>
    <x v="28"/>
    <x v="5"/>
    <x v="0"/>
    <x v="8"/>
    <x v="0"/>
    <s v="15/09/2023"/>
    <s v="15/09/2023"/>
    <x v="0"/>
    <x v="0"/>
    <x v="18"/>
    <x v="6"/>
    <s v="OSCAR MIRKO MIRANDA ROMERO "/>
    <m/>
    <m/>
    <m/>
    <m/>
    <m/>
    <m/>
    <m/>
    <n v="0"/>
    <m/>
    <m/>
    <x v="0"/>
    <x v="0"/>
    <m/>
    <x v="0"/>
    <m/>
    <m/>
    <x v="1"/>
    <x v="0"/>
    <x v="0"/>
    <s v="CLQ-23-CD-223/2023 ADQUISICION DE CINTAS AISLANTES Y TERMINALES ELECTRICAS PARA TALLER ELECTRICO DE LA EMPRESA MINERA COLQUIRI, SEGUNDA CONVOCATORIA (MODALIDAD DE CONTRATACION DIRECTA)"/>
    <s v="ADQ.MANTTO Y SERV. 143/2023"/>
    <x v="14"/>
    <n v="19"/>
    <s v="TERMINAL ABIERTO AZUL 1.5-2.5 MM2 DIAM 5.3 MM "/>
    <s v="PZA"/>
    <n v="400"/>
    <m/>
    <n v="0"/>
    <x v="0"/>
    <x v="0"/>
    <n v="552"/>
    <n v="0"/>
    <n v="0"/>
    <n v="0"/>
    <n v="0"/>
    <n v="0"/>
    <d v="1899-12-30T00:00:00"/>
    <x v="11"/>
    <s v="09/05/2555"/>
    <n v="125"/>
    <n v="2555"/>
    <n v="110"/>
    <d v="2024-11-13T00:00:00"/>
    <n v="239364"/>
    <n v="0"/>
    <n v="0"/>
    <n v="0"/>
    <x v="2"/>
    <x v="2"/>
    <m/>
    <x v="0"/>
    <x v="12"/>
    <x v="0"/>
    <x v="0"/>
    <x v="0"/>
    <x v="2"/>
    <x v="1"/>
    <x v="2"/>
    <x v="3"/>
    <x v="3"/>
    <x v="1"/>
    <x v="29"/>
    <x v="0"/>
    <x v="0"/>
  </r>
  <r>
    <x v="0"/>
    <x v="162"/>
    <x v="0"/>
    <x v="0"/>
    <x v="6"/>
    <d v="2023-09-01T00:00:00"/>
    <x v="1"/>
    <x v="13"/>
    <x v="13"/>
    <x v="7"/>
    <x v="9"/>
    <s v="ADQ.MANTTO Y SERV. 143/2023"/>
    <d v="2023-09-07T00:00:00"/>
    <x v="0"/>
    <n v="454"/>
    <x v="0"/>
    <x v="161"/>
    <n v="29357.15"/>
    <x v="19"/>
    <x v="1088"/>
    <x v="28"/>
    <x v="5"/>
    <x v="0"/>
    <x v="8"/>
    <x v="0"/>
    <s v="15/09/2023"/>
    <s v="15/09/2023"/>
    <x v="0"/>
    <x v="0"/>
    <x v="18"/>
    <x v="6"/>
    <s v="OSCAR MIRKO MIRANDA ROMERO "/>
    <m/>
    <m/>
    <m/>
    <m/>
    <m/>
    <m/>
    <m/>
    <n v="0"/>
    <m/>
    <m/>
    <x v="0"/>
    <x v="0"/>
    <m/>
    <x v="0"/>
    <m/>
    <m/>
    <x v="1"/>
    <x v="0"/>
    <x v="0"/>
    <s v="CLQ-23-CD-223/2023 ADQUISICION DE CINTAS AISLANTES Y TERMINALES ELECTRICAS PARA TALLER ELECTRICO DE LA EMPRESA MINERA COLQUIRI, SEGUNDA CONVOCATORIA (MODALIDAD DE CONTRATACION DIRECTA)"/>
    <s v="ADQ.MANTTO Y SERV. 143/2023"/>
    <x v="14"/>
    <n v="20"/>
    <s v="TERMINAL AISLADO &quot;Y&quot; No 10-12 AWG 5MM  "/>
    <s v="PZA"/>
    <n v="400"/>
    <m/>
    <n v="0"/>
    <x v="0"/>
    <x v="0"/>
    <n v="552"/>
    <n v="0"/>
    <n v="0"/>
    <n v="0"/>
    <n v="0"/>
    <n v="0"/>
    <d v="1899-12-30T00:00:00"/>
    <x v="11"/>
    <s v="09/05/2555"/>
    <n v="125"/>
    <n v="2555"/>
    <n v="110"/>
    <d v="2024-11-13T00:00:00"/>
    <n v="239364"/>
    <n v="0"/>
    <n v="0"/>
    <n v="0"/>
    <x v="2"/>
    <x v="2"/>
    <m/>
    <x v="0"/>
    <x v="12"/>
    <x v="0"/>
    <x v="0"/>
    <x v="0"/>
    <x v="2"/>
    <x v="1"/>
    <x v="2"/>
    <x v="3"/>
    <x v="3"/>
    <x v="1"/>
    <x v="29"/>
    <x v="0"/>
    <x v="0"/>
  </r>
  <r>
    <x v="0"/>
    <x v="162"/>
    <x v="0"/>
    <x v="0"/>
    <x v="6"/>
    <d v="2023-09-01T00:00:00"/>
    <x v="1"/>
    <x v="13"/>
    <x v="13"/>
    <x v="7"/>
    <x v="9"/>
    <s v="ADQ.MANTTO Y SERV. 143/2023"/>
    <d v="2023-09-07T00:00:00"/>
    <x v="0"/>
    <n v="454"/>
    <x v="0"/>
    <x v="161"/>
    <n v="29357.15"/>
    <x v="20"/>
    <x v="1089"/>
    <x v="23"/>
    <x v="5"/>
    <x v="0"/>
    <x v="8"/>
    <x v="0"/>
    <s v="15/09/2023"/>
    <s v="15/09/2023"/>
    <x v="0"/>
    <x v="0"/>
    <x v="18"/>
    <x v="6"/>
    <s v="OSCAR MIRKO MIRANDA ROMERO "/>
    <m/>
    <m/>
    <m/>
    <m/>
    <m/>
    <m/>
    <m/>
    <n v="0"/>
    <m/>
    <m/>
    <x v="0"/>
    <x v="0"/>
    <m/>
    <x v="0"/>
    <m/>
    <m/>
    <x v="1"/>
    <x v="0"/>
    <x v="0"/>
    <s v="CLQ-23-CD-223/2023 ADQUISICION DE CINTAS AISLANTES Y TERMINALES ELECTRICAS PARA TALLER ELECTRICO DE LA EMPRESA MINERA COLQUIRI, SEGUNDA CONVOCATORIA (MODALIDAD DE CONTRATACION DIRECTA)"/>
    <s v="ADQ.MANTTO Y SERV. 143/2023"/>
    <x v="14"/>
    <n v="21"/>
    <s v="TERMINAL AISLADO &quot;Y&quot; No 10-12 AWG 6MM  "/>
    <s v="PZA"/>
    <n v="200"/>
    <m/>
    <n v="0"/>
    <x v="0"/>
    <x v="0"/>
    <n v="552"/>
    <n v="0"/>
    <n v="0"/>
    <n v="0"/>
    <n v="0"/>
    <n v="0"/>
    <d v="1899-12-30T00:00:00"/>
    <x v="11"/>
    <s v="09/05/2555"/>
    <n v="125"/>
    <n v="2555"/>
    <n v="110"/>
    <d v="2024-11-13T00:00:00"/>
    <n v="239364"/>
    <n v="0"/>
    <n v="0"/>
    <n v="0"/>
    <x v="2"/>
    <x v="2"/>
    <m/>
    <x v="0"/>
    <x v="12"/>
    <x v="0"/>
    <x v="0"/>
    <x v="0"/>
    <x v="2"/>
    <x v="1"/>
    <x v="2"/>
    <x v="3"/>
    <x v="3"/>
    <x v="1"/>
    <x v="29"/>
    <x v="0"/>
    <x v="0"/>
  </r>
  <r>
    <x v="0"/>
    <x v="162"/>
    <x v="0"/>
    <x v="0"/>
    <x v="6"/>
    <d v="2023-09-01T00:00:00"/>
    <x v="1"/>
    <x v="13"/>
    <x v="13"/>
    <x v="7"/>
    <x v="9"/>
    <s v="ADQ.MANTTO Y SERV. 143/2023"/>
    <d v="2023-09-07T00:00:00"/>
    <x v="0"/>
    <n v="454"/>
    <x v="0"/>
    <x v="161"/>
    <n v="29357.15"/>
    <x v="21"/>
    <x v="1090"/>
    <x v="22"/>
    <x v="5"/>
    <x v="0"/>
    <x v="8"/>
    <x v="0"/>
    <s v="15/09/2023"/>
    <s v="15/09/2023"/>
    <x v="0"/>
    <x v="0"/>
    <x v="18"/>
    <x v="6"/>
    <s v="OSCAR MIRKO MIRANDA ROMERO "/>
    <m/>
    <m/>
    <m/>
    <m/>
    <m/>
    <m/>
    <m/>
    <n v="0"/>
    <m/>
    <m/>
    <x v="0"/>
    <x v="0"/>
    <m/>
    <x v="0"/>
    <m/>
    <m/>
    <x v="1"/>
    <x v="0"/>
    <x v="0"/>
    <s v="CLQ-23-CD-223/2023 ADQUISICION DE CINTAS AISLANTES Y TERMINALES ELECTRICAS PARA TALLER ELECTRICO DE LA EMPRESA MINERA COLQUIRI, SEGUNDA CONVOCATORIA (MODALIDAD DE CONTRATACION DIRECTA)"/>
    <s v="ADQ.MANTTO Y SERV. 143/2023"/>
    <x v="14"/>
    <n v="22"/>
    <s v="TERMINAL AISLADO MACHO No 14-16 AWG  "/>
    <s v="PZA"/>
    <n v="300"/>
    <m/>
    <n v="0"/>
    <x v="0"/>
    <x v="0"/>
    <n v="552"/>
    <n v="0"/>
    <n v="0"/>
    <n v="0"/>
    <n v="0"/>
    <n v="0"/>
    <d v="1899-12-30T00:00:00"/>
    <x v="11"/>
    <s v="09/05/2555"/>
    <n v="125"/>
    <n v="2555"/>
    <n v="110"/>
    <d v="2024-11-13T00:00:00"/>
    <n v="239364"/>
    <n v="0"/>
    <n v="0"/>
    <n v="0"/>
    <x v="2"/>
    <x v="2"/>
    <m/>
    <x v="0"/>
    <x v="12"/>
    <x v="0"/>
    <x v="0"/>
    <x v="0"/>
    <x v="2"/>
    <x v="1"/>
    <x v="2"/>
    <x v="3"/>
    <x v="3"/>
    <x v="1"/>
    <x v="29"/>
    <x v="0"/>
    <x v="0"/>
  </r>
  <r>
    <x v="0"/>
    <x v="162"/>
    <x v="0"/>
    <x v="0"/>
    <x v="6"/>
    <d v="2023-09-01T00:00:00"/>
    <x v="1"/>
    <x v="13"/>
    <x v="13"/>
    <x v="7"/>
    <x v="9"/>
    <s v="ADQ.MANTTO Y SERV. 143/2023"/>
    <d v="2023-09-07T00:00:00"/>
    <x v="0"/>
    <n v="454"/>
    <x v="0"/>
    <x v="161"/>
    <n v="29357.15"/>
    <x v="22"/>
    <x v="1091"/>
    <x v="28"/>
    <x v="5"/>
    <x v="0"/>
    <x v="8"/>
    <x v="0"/>
    <s v="15/09/2023"/>
    <s v="15/09/2023"/>
    <x v="0"/>
    <x v="0"/>
    <x v="18"/>
    <x v="6"/>
    <s v="OSCAR MIRKO MIRANDA ROMERO "/>
    <m/>
    <m/>
    <m/>
    <m/>
    <m/>
    <m/>
    <m/>
    <n v="0"/>
    <m/>
    <m/>
    <x v="0"/>
    <x v="0"/>
    <m/>
    <x v="0"/>
    <m/>
    <m/>
    <x v="1"/>
    <x v="0"/>
    <x v="0"/>
    <s v="CLQ-23-CD-223/2023 ADQUISICION DE CINTAS AISLANTES Y TERMINALES ELECTRICAS PARA TALLER ELECTRICO DE LA EMPRESA MINERA COLQUIRI, SEGUNDA CONVOCATORIA (MODALIDAD DE CONTRATACION DIRECTA)"/>
    <s v="ADQ.MANTTO Y SERV. 143/2023"/>
    <x v="14"/>
    <n v="23"/>
    <s v="TERMINAL AISLADO MACHO No 18-22 AWG  "/>
    <s v="PZA"/>
    <n v="400"/>
    <m/>
    <n v="0"/>
    <x v="0"/>
    <x v="0"/>
    <n v="552"/>
    <n v="0"/>
    <n v="0"/>
    <n v="0"/>
    <n v="0"/>
    <n v="0"/>
    <d v="1899-12-30T00:00:00"/>
    <x v="11"/>
    <s v="09/05/2555"/>
    <n v="125"/>
    <n v="2555"/>
    <n v="110"/>
    <d v="2024-11-13T00:00:00"/>
    <n v="239364"/>
    <n v="0"/>
    <n v="0"/>
    <n v="0"/>
    <x v="2"/>
    <x v="2"/>
    <m/>
    <x v="0"/>
    <x v="12"/>
    <x v="0"/>
    <x v="0"/>
    <x v="0"/>
    <x v="2"/>
    <x v="1"/>
    <x v="2"/>
    <x v="3"/>
    <x v="3"/>
    <x v="1"/>
    <x v="29"/>
    <x v="0"/>
    <x v="0"/>
  </r>
  <r>
    <x v="0"/>
    <x v="162"/>
    <x v="0"/>
    <x v="0"/>
    <x v="6"/>
    <d v="2023-09-01T00:00:00"/>
    <x v="1"/>
    <x v="13"/>
    <x v="13"/>
    <x v="7"/>
    <x v="9"/>
    <s v="ADQ.MANTTO Y SERV. 143/2023"/>
    <d v="2023-09-07T00:00:00"/>
    <x v="0"/>
    <n v="454"/>
    <x v="0"/>
    <x v="161"/>
    <n v="29357.15"/>
    <x v="23"/>
    <x v="1092"/>
    <x v="22"/>
    <x v="5"/>
    <x v="0"/>
    <x v="8"/>
    <x v="0"/>
    <s v="15/09/2023"/>
    <s v="15/09/2023"/>
    <x v="0"/>
    <x v="0"/>
    <x v="18"/>
    <x v="6"/>
    <s v="OSCAR MIRKO MIRANDA ROMERO "/>
    <m/>
    <m/>
    <m/>
    <m/>
    <m/>
    <m/>
    <m/>
    <n v="0"/>
    <m/>
    <m/>
    <x v="0"/>
    <x v="0"/>
    <m/>
    <x v="0"/>
    <m/>
    <m/>
    <x v="1"/>
    <x v="0"/>
    <x v="0"/>
    <s v="CLQ-23-CD-223/2023 ADQUISICION DE CINTAS AISLANTES Y TERMINALES ELECTRICAS PARA TALLER ELECTRICO DE LA EMPRESA MINERA COLQUIRI, SEGUNDA CONVOCATORIA (MODALIDAD DE CONTRATACION DIRECTA)"/>
    <s v="ADQ.MANTTO Y SERV. 143/2023"/>
    <x v="14"/>
    <n v="24"/>
    <s v="TERMINAL AISLADO MACHO No 10-12 AWG  "/>
    <s v="PZA"/>
    <n v="300"/>
    <m/>
    <n v="0"/>
    <x v="0"/>
    <x v="0"/>
    <n v="552"/>
    <n v="0"/>
    <n v="0"/>
    <n v="0"/>
    <n v="0"/>
    <n v="0"/>
    <d v="1899-12-30T00:00:00"/>
    <x v="11"/>
    <s v="09/05/2555"/>
    <n v="125"/>
    <n v="2555"/>
    <n v="110"/>
    <d v="2024-11-13T00:00:00"/>
    <n v="239364"/>
    <n v="0"/>
    <n v="0"/>
    <n v="0"/>
    <x v="2"/>
    <x v="2"/>
    <m/>
    <x v="0"/>
    <x v="12"/>
    <x v="0"/>
    <x v="0"/>
    <x v="0"/>
    <x v="2"/>
    <x v="1"/>
    <x v="2"/>
    <x v="3"/>
    <x v="3"/>
    <x v="1"/>
    <x v="29"/>
    <x v="0"/>
    <x v="0"/>
  </r>
  <r>
    <x v="0"/>
    <x v="162"/>
    <x v="0"/>
    <x v="0"/>
    <x v="6"/>
    <d v="2023-09-01T00:00:00"/>
    <x v="1"/>
    <x v="13"/>
    <x v="13"/>
    <x v="7"/>
    <x v="9"/>
    <s v="ADQ.MANTTO Y SERV. 143/2023"/>
    <d v="2023-09-07T00:00:00"/>
    <x v="0"/>
    <n v="454"/>
    <x v="0"/>
    <x v="161"/>
    <n v="29357.15"/>
    <x v="24"/>
    <x v="1093"/>
    <x v="22"/>
    <x v="5"/>
    <x v="0"/>
    <x v="8"/>
    <x v="0"/>
    <s v="15/09/2023"/>
    <s v="15/09/2023"/>
    <x v="0"/>
    <x v="0"/>
    <x v="18"/>
    <x v="6"/>
    <s v="OSCAR MIRKO MIRANDA ROMERO "/>
    <m/>
    <m/>
    <m/>
    <m/>
    <m/>
    <m/>
    <m/>
    <n v="0"/>
    <m/>
    <m/>
    <x v="0"/>
    <x v="0"/>
    <m/>
    <x v="0"/>
    <m/>
    <m/>
    <x v="1"/>
    <x v="0"/>
    <x v="0"/>
    <s v="CLQ-23-CD-223/2023 ADQUISICION DE CINTAS AISLANTES Y TERMINALES ELECTRICAS PARA TALLER ELECTRICO DE LA EMPRESA MINERA COLQUIRI, SEGUNDA CONVOCATORIA (MODALIDAD DE CONTRATACION DIRECTA)"/>
    <s v="ADQ.MANTTO Y SERV. 143/2023"/>
    <x v="14"/>
    <n v="25"/>
    <s v="TERMINAL AISLADO HEMBRA CON DERIVACION MF-1.25 22-16 AWG "/>
    <s v="PZA"/>
    <n v="300"/>
    <m/>
    <n v="0"/>
    <x v="0"/>
    <x v="0"/>
    <n v="552"/>
    <n v="0"/>
    <n v="0"/>
    <n v="0"/>
    <n v="0"/>
    <n v="0"/>
    <d v="1899-12-30T00:00:00"/>
    <x v="11"/>
    <s v="09/05/2555"/>
    <n v="125"/>
    <n v="2555"/>
    <n v="110"/>
    <d v="2024-11-13T00:00:00"/>
    <n v="239364"/>
    <n v="0"/>
    <n v="0"/>
    <n v="0"/>
    <x v="2"/>
    <x v="2"/>
    <m/>
    <x v="0"/>
    <x v="12"/>
    <x v="0"/>
    <x v="0"/>
    <x v="0"/>
    <x v="2"/>
    <x v="1"/>
    <x v="2"/>
    <x v="3"/>
    <x v="3"/>
    <x v="1"/>
    <x v="29"/>
    <x v="0"/>
    <x v="0"/>
  </r>
  <r>
    <x v="0"/>
    <x v="162"/>
    <x v="0"/>
    <x v="0"/>
    <x v="6"/>
    <d v="2023-09-01T00:00:00"/>
    <x v="1"/>
    <x v="13"/>
    <x v="13"/>
    <x v="7"/>
    <x v="9"/>
    <s v="ADQ.MANTTO Y SERV. 143/2023"/>
    <d v="2023-09-07T00:00:00"/>
    <x v="0"/>
    <n v="454"/>
    <x v="0"/>
    <x v="161"/>
    <n v="29357.15"/>
    <x v="25"/>
    <x v="1094"/>
    <x v="97"/>
    <x v="5"/>
    <x v="0"/>
    <x v="8"/>
    <x v="0"/>
    <s v="15/09/2023"/>
    <s v="15/09/2023"/>
    <x v="0"/>
    <x v="0"/>
    <x v="18"/>
    <x v="6"/>
    <s v="OSCAR MIRKO MIRANDA ROMERO "/>
    <m/>
    <m/>
    <m/>
    <m/>
    <m/>
    <m/>
    <m/>
    <n v="0"/>
    <m/>
    <m/>
    <x v="0"/>
    <x v="0"/>
    <m/>
    <x v="0"/>
    <m/>
    <m/>
    <x v="1"/>
    <x v="0"/>
    <x v="0"/>
    <s v="CLQ-23-CD-223/2023 ADQUISICION DE CINTAS AISLANTES Y TERMINALES ELECTRICAS PARA TALLER ELECTRICO DE LA EMPRESA MINERA COLQUIRI, SEGUNDA CONVOCATORIA (MODALIDAD DE CONTRATACION DIRECTA)"/>
    <s v="ADQ.MANTTO Y SERV. 143/2023"/>
    <x v="14"/>
    <n v="26"/>
    <s v="TERMINAL AISLADO HEMBRA CON DERIVACION MF-5.5 12-10 AWG "/>
    <s v="PZA"/>
    <n v="350"/>
    <m/>
    <n v="0"/>
    <x v="0"/>
    <x v="0"/>
    <n v="552"/>
    <n v="0"/>
    <n v="0"/>
    <n v="0"/>
    <n v="0"/>
    <n v="0"/>
    <d v="1899-12-30T00:00:00"/>
    <x v="11"/>
    <s v="09/05/2555"/>
    <n v="125"/>
    <n v="2555"/>
    <n v="110"/>
    <d v="2024-11-13T00:00:00"/>
    <n v="239364"/>
    <n v="0"/>
    <n v="0"/>
    <n v="0"/>
    <x v="2"/>
    <x v="2"/>
    <m/>
    <x v="0"/>
    <x v="12"/>
    <x v="0"/>
    <x v="0"/>
    <x v="0"/>
    <x v="2"/>
    <x v="1"/>
    <x v="2"/>
    <x v="3"/>
    <x v="3"/>
    <x v="1"/>
    <x v="29"/>
    <x v="0"/>
    <x v="0"/>
  </r>
  <r>
    <x v="0"/>
    <x v="162"/>
    <x v="0"/>
    <x v="0"/>
    <x v="6"/>
    <d v="2023-09-01T00:00:00"/>
    <x v="1"/>
    <x v="13"/>
    <x v="13"/>
    <x v="7"/>
    <x v="9"/>
    <s v="ADQ.MANTTO Y SERV. 143/2023"/>
    <d v="2023-09-07T00:00:00"/>
    <x v="0"/>
    <n v="454"/>
    <x v="0"/>
    <x v="161"/>
    <n v="29357.15"/>
    <x v="26"/>
    <x v="1095"/>
    <x v="97"/>
    <x v="5"/>
    <x v="0"/>
    <x v="8"/>
    <x v="0"/>
    <s v="15/09/2023"/>
    <s v="15/09/2023"/>
    <x v="0"/>
    <x v="0"/>
    <x v="18"/>
    <x v="6"/>
    <s v="OSCAR MIRKO MIRANDA ROMERO "/>
    <m/>
    <m/>
    <m/>
    <m/>
    <m/>
    <m/>
    <m/>
    <n v="0"/>
    <m/>
    <m/>
    <x v="0"/>
    <x v="0"/>
    <m/>
    <x v="0"/>
    <m/>
    <m/>
    <x v="1"/>
    <x v="0"/>
    <x v="0"/>
    <s v="CLQ-23-CD-223/2023 ADQUISICION DE CINTAS AISLANTES Y TERMINALES ELECTRICAS PARA TALLER ELECTRICO DE LA EMPRESA MINERA COLQUIRI, SEGUNDA CONVOCATORIA (MODALIDAD DE CONTRATACION DIRECTA)"/>
    <s v="ADQ.MANTTO Y SERV. 143/2023"/>
    <x v="14"/>
    <n v="27"/>
    <s v=" TERMINAL OJAL DE CU/SN 10 MM2 DIAM 6.2MM SC(JGK)-10  "/>
    <s v="PZA"/>
    <n v="350"/>
    <m/>
    <n v="0"/>
    <x v="0"/>
    <x v="0"/>
    <n v="552"/>
    <n v="0"/>
    <n v="0"/>
    <n v="0"/>
    <n v="0"/>
    <n v="0"/>
    <d v="1899-12-30T00:00:00"/>
    <x v="11"/>
    <s v="09/05/2555"/>
    <n v="125"/>
    <n v="2555"/>
    <n v="110"/>
    <d v="2024-11-13T00:00:00"/>
    <n v="239364"/>
    <n v="0"/>
    <n v="0"/>
    <n v="0"/>
    <x v="2"/>
    <x v="2"/>
    <m/>
    <x v="0"/>
    <x v="12"/>
    <x v="0"/>
    <x v="0"/>
    <x v="0"/>
    <x v="2"/>
    <x v="1"/>
    <x v="2"/>
    <x v="3"/>
    <x v="3"/>
    <x v="1"/>
    <x v="29"/>
    <x v="0"/>
    <x v="0"/>
  </r>
  <r>
    <x v="0"/>
    <x v="162"/>
    <x v="0"/>
    <x v="0"/>
    <x v="6"/>
    <d v="2023-09-01T00:00:00"/>
    <x v="1"/>
    <x v="13"/>
    <x v="13"/>
    <x v="7"/>
    <x v="9"/>
    <s v="ADQ.MANTTO Y SERV. 143/2023"/>
    <d v="2023-09-07T00:00:00"/>
    <x v="0"/>
    <n v="454"/>
    <x v="0"/>
    <x v="161"/>
    <n v="29357.15"/>
    <x v="27"/>
    <x v="1096"/>
    <x v="97"/>
    <x v="5"/>
    <x v="0"/>
    <x v="8"/>
    <x v="0"/>
    <s v="15/09/2023"/>
    <s v="15/09/2023"/>
    <x v="0"/>
    <x v="0"/>
    <x v="18"/>
    <x v="6"/>
    <s v="OSCAR MIRKO MIRANDA ROMERO "/>
    <m/>
    <m/>
    <m/>
    <m/>
    <m/>
    <m/>
    <m/>
    <n v="0"/>
    <m/>
    <m/>
    <x v="0"/>
    <x v="0"/>
    <m/>
    <x v="0"/>
    <m/>
    <m/>
    <x v="1"/>
    <x v="0"/>
    <x v="0"/>
    <s v="CLQ-23-CD-223/2023 ADQUISICION DE CINTAS AISLANTES Y TERMINALES ELECTRICAS PARA TALLER ELECTRICO DE LA EMPRESA MINERA COLQUIRI, SEGUNDA CONVOCATORIA (MODALIDAD DE CONTRATACION DIRECTA)"/>
    <s v="ADQ.MANTTO Y SERV. 143/2023"/>
    <x v="14"/>
    <n v="28"/>
    <s v=" TERMINAL OJAL DE CU/SN 16 MM2 DIAM 6.2MM SC(JGK)-16 "/>
    <s v="PZA"/>
    <n v="350"/>
    <m/>
    <n v="0"/>
    <x v="0"/>
    <x v="0"/>
    <n v="552"/>
    <n v="0"/>
    <n v="0"/>
    <n v="0"/>
    <n v="0"/>
    <n v="0"/>
    <d v="1899-12-30T00:00:00"/>
    <x v="11"/>
    <s v="09/05/2555"/>
    <n v="125"/>
    <n v="2555"/>
    <n v="110"/>
    <d v="2024-11-13T00:00:00"/>
    <n v="239364"/>
    <n v="0"/>
    <n v="0"/>
    <n v="0"/>
    <x v="2"/>
    <x v="2"/>
    <m/>
    <x v="0"/>
    <x v="12"/>
    <x v="0"/>
    <x v="0"/>
    <x v="0"/>
    <x v="2"/>
    <x v="1"/>
    <x v="2"/>
    <x v="3"/>
    <x v="3"/>
    <x v="1"/>
    <x v="29"/>
    <x v="0"/>
    <x v="0"/>
  </r>
  <r>
    <x v="0"/>
    <x v="162"/>
    <x v="0"/>
    <x v="0"/>
    <x v="6"/>
    <d v="2023-09-01T00:00:00"/>
    <x v="1"/>
    <x v="13"/>
    <x v="13"/>
    <x v="7"/>
    <x v="9"/>
    <s v="ADQ.MANTTO Y SERV. 143/2023"/>
    <d v="2023-09-07T00:00:00"/>
    <x v="0"/>
    <n v="454"/>
    <x v="0"/>
    <x v="161"/>
    <n v="29357.15"/>
    <x v="28"/>
    <x v="1097"/>
    <x v="97"/>
    <x v="5"/>
    <x v="0"/>
    <x v="8"/>
    <x v="0"/>
    <s v="15/09/2023"/>
    <s v="15/09/2023"/>
    <x v="0"/>
    <x v="0"/>
    <x v="18"/>
    <x v="6"/>
    <s v="OSCAR MIRKO MIRANDA ROMERO "/>
    <m/>
    <m/>
    <m/>
    <m/>
    <m/>
    <m/>
    <m/>
    <n v="0"/>
    <m/>
    <m/>
    <x v="0"/>
    <x v="0"/>
    <m/>
    <x v="0"/>
    <m/>
    <m/>
    <x v="1"/>
    <x v="0"/>
    <x v="0"/>
    <s v="CLQ-23-CD-223/2023 ADQUISICION DE CINTAS AISLANTES Y TERMINALES ELECTRICAS PARA TALLER ELECTRICO DE LA EMPRESA MINERA COLQUIRI, SEGUNDA CONVOCATORIA (MODALIDAD DE CONTRATACION DIRECTA)"/>
    <s v="ADQ.MANTTO Y SERV. 143/2023"/>
    <x v="14"/>
    <n v="29"/>
    <s v=" TERMINAL OJAL DE CU/SN 25 MM2 DIAM 8.2MM SC(JGK)-25 "/>
    <s v="PZA"/>
    <n v="350"/>
    <m/>
    <n v="0"/>
    <x v="0"/>
    <x v="0"/>
    <n v="552"/>
    <n v="0"/>
    <n v="0"/>
    <n v="0"/>
    <n v="0"/>
    <n v="0"/>
    <d v="1899-12-30T00:00:00"/>
    <x v="11"/>
    <s v="09/05/2555"/>
    <n v="125"/>
    <n v="2555"/>
    <n v="110"/>
    <d v="2024-11-13T00:00:00"/>
    <n v="239364"/>
    <n v="0"/>
    <n v="0"/>
    <n v="0"/>
    <x v="2"/>
    <x v="2"/>
    <m/>
    <x v="0"/>
    <x v="12"/>
    <x v="0"/>
    <x v="0"/>
    <x v="0"/>
    <x v="2"/>
    <x v="1"/>
    <x v="2"/>
    <x v="3"/>
    <x v="3"/>
    <x v="1"/>
    <x v="29"/>
    <x v="0"/>
    <x v="0"/>
  </r>
  <r>
    <x v="0"/>
    <x v="162"/>
    <x v="0"/>
    <x v="0"/>
    <x v="6"/>
    <d v="2023-09-01T00:00:00"/>
    <x v="1"/>
    <x v="13"/>
    <x v="13"/>
    <x v="7"/>
    <x v="9"/>
    <s v="ADQ.MANTTO Y SERV. 143/2023"/>
    <d v="2023-09-07T00:00:00"/>
    <x v="0"/>
    <n v="454"/>
    <x v="0"/>
    <x v="161"/>
    <n v="29357.15"/>
    <x v="29"/>
    <x v="1098"/>
    <x v="97"/>
    <x v="5"/>
    <x v="0"/>
    <x v="8"/>
    <x v="0"/>
    <s v="15/09/2023"/>
    <s v="15/09/2023"/>
    <x v="0"/>
    <x v="0"/>
    <x v="18"/>
    <x v="6"/>
    <s v="OSCAR MIRKO MIRANDA ROMERO "/>
    <m/>
    <m/>
    <m/>
    <m/>
    <m/>
    <m/>
    <m/>
    <n v="0"/>
    <m/>
    <m/>
    <x v="0"/>
    <x v="0"/>
    <m/>
    <x v="0"/>
    <m/>
    <m/>
    <x v="1"/>
    <x v="0"/>
    <x v="0"/>
    <s v="CLQ-23-CD-223/2023 ADQUISICION DE CINTAS AISLANTES Y TERMINALES ELECTRICAS PARA TALLER ELECTRICO DE LA EMPRESA MINERA COLQUIRI, SEGUNDA CONVOCATORIA (MODALIDAD DE CONTRATACION DIRECTA)"/>
    <s v="ADQ.MANTTO Y SERV. 143/2023"/>
    <x v="14"/>
    <n v="30"/>
    <s v=" TERMINAL OJAL DE CU/SN 35 MM2 DIAM 8.2MM SC(JGK)-35  "/>
    <s v="PZA"/>
    <n v="350"/>
    <m/>
    <n v="0"/>
    <x v="0"/>
    <x v="0"/>
    <n v="552"/>
    <n v="0"/>
    <n v="0"/>
    <n v="0"/>
    <n v="0"/>
    <n v="0"/>
    <d v="1899-12-30T00:00:00"/>
    <x v="11"/>
    <s v="09/05/2555"/>
    <n v="125"/>
    <n v="2555"/>
    <n v="110"/>
    <d v="2024-11-13T00:00:00"/>
    <n v="239364"/>
    <n v="0"/>
    <n v="0"/>
    <n v="0"/>
    <x v="2"/>
    <x v="2"/>
    <m/>
    <x v="0"/>
    <x v="12"/>
    <x v="0"/>
    <x v="0"/>
    <x v="0"/>
    <x v="2"/>
    <x v="1"/>
    <x v="2"/>
    <x v="3"/>
    <x v="3"/>
    <x v="1"/>
    <x v="29"/>
    <x v="0"/>
    <x v="0"/>
  </r>
  <r>
    <x v="0"/>
    <x v="162"/>
    <x v="0"/>
    <x v="0"/>
    <x v="6"/>
    <d v="2023-09-01T00:00:00"/>
    <x v="1"/>
    <x v="13"/>
    <x v="13"/>
    <x v="7"/>
    <x v="9"/>
    <s v="ADQ.MANTTO Y SERV. 143/2023"/>
    <d v="2023-09-07T00:00:00"/>
    <x v="0"/>
    <n v="454"/>
    <x v="0"/>
    <x v="161"/>
    <n v="29357.15"/>
    <x v="30"/>
    <x v="1099"/>
    <x v="24"/>
    <x v="5"/>
    <x v="0"/>
    <x v="8"/>
    <x v="0"/>
    <s v="15/09/2023"/>
    <s v="15/09/2023"/>
    <x v="0"/>
    <x v="0"/>
    <x v="18"/>
    <x v="6"/>
    <s v="OSCAR MIRKO MIRANDA ROMERO "/>
    <m/>
    <m/>
    <m/>
    <m/>
    <m/>
    <m/>
    <m/>
    <n v="0"/>
    <m/>
    <m/>
    <x v="0"/>
    <x v="0"/>
    <m/>
    <x v="0"/>
    <m/>
    <m/>
    <x v="1"/>
    <x v="0"/>
    <x v="0"/>
    <s v="CLQ-23-CD-223/2023 ADQUISICION DE CINTAS AISLANTES Y TERMINALES ELECTRICAS PARA TALLER ELECTRICO DE LA EMPRESA MINERA COLQUIRI, SEGUNDA CONVOCATORIA (MODALIDAD DE CONTRATACION DIRECTA)"/>
    <s v="ADQ.MANTTO Y SERV. 143/2023"/>
    <x v="14"/>
    <n v="31"/>
    <s v=" TERMINAL OJAL DE CU/SN 50 MM2 DIAM 10.5MM SC(JGK)-50  "/>
    <s v="PZA"/>
    <n v="340"/>
    <m/>
    <n v="0"/>
    <x v="0"/>
    <x v="0"/>
    <n v="552"/>
    <n v="0"/>
    <n v="0"/>
    <n v="0"/>
    <n v="0"/>
    <n v="0"/>
    <d v="1899-12-30T00:00:00"/>
    <x v="11"/>
    <s v="09/05/2555"/>
    <n v="125"/>
    <n v="2555"/>
    <n v="110"/>
    <d v="2024-11-13T00:00:00"/>
    <n v="239364"/>
    <n v="0"/>
    <n v="0"/>
    <n v="0"/>
    <x v="2"/>
    <x v="2"/>
    <m/>
    <x v="0"/>
    <x v="12"/>
    <x v="0"/>
    <x v="0"/>
    <x v="0"/>
    <x v="2"/>
    <x v="1"/>
    <x v="2"/>
    <x v="3"/>
    <x v="3"/>
    <x v="1"/>
    <x v="29"/>
    <x v="0"/>
    <x v="0"/>
  </r>
  <r>
    <x v="0"/>
    <x v="162"/>
    <x v="0"/>
    <x v="0"/>
    <x v="6"/>
    <d v="2023-09-01T00:00:00"/>
    <x v="1"/>
    <x v="13"/>
    <x v="13"/>
    <x v="7"/>
    <x v="9"/>
    <s v="ADQ.MANTTO Y SERV. 143/2023"/>
    <d v="2023-09-07T00:00:00"/>
    <x v="0"/>
    <n v="454"/>
    <x v="0"/>
    <x v="161"/>
    <n v="29357.15"/>
    <x v="31"/>
    <x v="1100"/>
    <x v="97"/>
    <x v="5"/>
    <x v="0"/>
    <x v="8"/>
    <x v="0"/>
    <s v="15/09/2023"/>
    <s v="15/09/2023"/>
    <x v="0"/>
    <x v="0"/>
    <x v="18"/>
    <x v="6"/>
    <s v="OSCAR MIRKO MIRANDA ROMERO "/>
    <m/>
    <m/>
    <m/>
    <m/>
    <m/>
    <m/>
    <m/>
    <n v="0"/>
    <m/>
    <m/>
    <x v="0"/>
    <x v="0"/>
    <m/>
    <x v="0"/>
    <m/>
    <m/>
    <x v="1"/>
    <x v="0"/>
    <x v="0"/>
    <s v="CLQ-23-CD-223/2023 ADQUISICION DE CINTAS AISLANTES Y TERMINALES ELECTRICAS PARA TALLER ELECTRICO DE LA EMPRESA MINERA COLQUIRI, SEGUNDA CONVOCATORIA (MODALIDAD DE CONTRATACION DIRECTA)"/>
    <s v="ADQ.MANTTO Y SERV. 143/2023"/>
    <x v="14"/>
    <n v="32"/>
    <s v=" TERMINAL OJAL DE CU/SN 70 MM2 DIAM 12.5MM SC(JGK)-70  "/>
    <s v="PZA"/>
    <n v="350"/>
    <m/>
    <n v="0"/>
    <x v="0"/>
    <x v="0"/>
    <n v="552"/>
    <n v="0"/>
    <n v="0"/>
    <n v="0"/>
    <n v="0"/>
    <n v="0"/>
    <d v="1899-12-30T00:00:00"/>
    <x v="11"/>
    <s v="09/05/2555"/>
    <n v="125"/>
    <n v="2555"/>
    <n v="110"/>
    <d v="2024-11-13T00:00:00"/>
    <n v="239364"/>
    <n v="0"/>
    <n v="0"/>
    <n v="0"/>
    <x v="2"/>
    <x v="2"/>
    <m/>
    <x v="0"/>
    <x v="12"/>
    <x v="0"/>
    <x v="0"/>
    <x v="0"/>
    <x v="2"/>
    <x v="1"/>
    <x v="2"/>
    <x v="3"/>
    <x v="3"/>
    <x v="1"/>
    <x v="29"/>
    <x v="0"/>
    <x v="0"/>
  </r>
  <r>
    <x v="0"/>
    <x v="162"/>
    <x v="0"/>
    <x v="0"/>
    <x v="6"/>
    <d v="2023-09-01T00:00:00"/>
    <x v="1"/>
    <x v="13"/>
    <x v="13"/>
    <x v="7"/>
    <x v="9"/>
    <s v="ADQ.MANTTO Y SERV. 143/2023"/>
    <d v="2023-09-07T00:00:00"/>
    <x v="0"/>
    <n v="454"/>
    <x v="0"/>
    <x v="161"/>
    <n v="29357.15"/>
    <x v="32"/>
    <x v="1101"/>
    <x v="97"/>
    <x v="5"/>
    <x v="0"/>
    <x v="8"/>
    <x v="0"/>
    <s v="15/09/2023"/>
    <s v="15/09/2023"/>
    <x v="0"/>
    <x v="0"/>
    <x v="18"/>
    <x v="6"/>
    <s v="OSCAR MIRKO MIRANDA ROMERO "/>
    <m/>
    <m/>
    <m/>
    <m/>
    <m/>
    <m/>
    <m/>
    <n v="0"/>
    <m/>
    <m/>
    <x v="0"/>
    <x v="0"/>
    <m/>
    <x v="0"/>
    <m/>
    <m/>
    <x v="1"/>
    <x v="0"/>
    <x v="0"/>
    <s v="CLQ-23-CD-223/2023 ADQUISICION DE CINTAS AISLANTES Y TERMINALES ELECTRICAS PARA TALLER ELECTRICO DE LA EMPRESA MINERA COLQUIRI, SEGUNDA CONVOCATORIA (MODALIDAD DE CONTRATACION DIRECTA)"/>
    <s v="ADQ.MANTTO Y SERV. 143/2023"/>
    <x v="14"/>
    <n v="33"/>
    <s v=" TERMINAL OJAL DE CU/SN 95 MM2 DIAM 12.5MM SC(JGK)-95  "/>
    <s v="PZA"/>
    <n v="350"/>
    <m/>
    <n v="0"/>
    <x v="0"/>
    <x v="0"/>
    <n v="552"/>
    <n v="0"/>
    <n v="0"/>
    <n v="0"/>
    <n v="0"/>
    <n v="0"/>
    <d v="1899-12-30T00:00:00"/>
    <x v="11"/>
    <s v="09/05/2555"/>
    <n v="125"/>
    <n v="2555"/>
    <n v="110"/>
    <d v="2024-11-13T00:00:00"/>
    <n v="239364"/>
    <n v="0"/>
    <n v="0"/>
    <n v="0"/>
    <x v="2"/>
    <x v="2"/>
    <m/>
    <x v="0"/>
    <x v="12"/>
    <x v="0"/>
    <x v="0"/>
    <x v="0"/>
    <x v="2"/>
    <x v="1"/>
    <x v="2"/>
    <x v="3"/>
    <x v="3"/>
    <x v="1"/>
    <x v="29"/>
    <x v="0"/>
    <x v="0"/>
  </r>
  <r>
    <x v="0"/>
    <x v="162"/>
    <x v="0"/>
    <x v="0"/>
    <x v="6"/>
    <d v="2023-09-01T00:00:00"/>
    <x v="1"/>
    <x v="13"/>
    <x v="13"/>
    <x v="7"/>
    <x v="9"/>
    <s v="ADQ.MANTTO Y SERV. 143/2023"/>
    <d v="2023-09-07T00:00:00"/>
    <x v="0"/>
    <n v="454"/>
    <x v="0"/>
    <x v="161"/>
    <n v="29357.15"/>
    <x v="33"/>
    <x v="1102"/>
    <x v="28"/>
    <x v="5"/>
    <x v="0"/>
    <x v="8"/>
    <x v="0"/>
    <s v="15/09/2023"/>
    <s v="15/09/2023"/>
    <x v="0"/>
    <x v="0"/>
    <x v="18"/>
    <x v="6"/>
    <s v="OSCAR MIRKO MIRANDA ROMERO "/>
    <m/>
    <m/>
    <m/>
    <m/>
    <m/>
    <m/>
    <m/>
    <n v="0"/>
    <m/>
    <m/>
    <x v="0"/>
    <x v="0"/>
    <m/>
    <x v="0"/>
    <m/>
    <m/>
    <x v="1"/>
    <x v="0"/>
    <x v="0"/>
    <s v="CLQ-23-CD-223/2023 ADQUISICION DE CINTAS AISLANTES Y TERMINALES ELECTRICAS PARA TALLER ELECTRICO DE LA EMPRESA MINERA COLQUIRI, SEGUNDA CONVOCATORIA (MODALIDAD DE CONTRATACION DIRECTA)"/>
    <s v="ADQ.MANTTO Y SERV. 143/2023"/>
    <x v="14"/>
    <n v="34"/>
    <s v=" TERMINAL OJAL LCT C7 2,5/6 MM2 DIAM 12 MM  "/>
    <s v="PZA"/>
    <n v="400"/>
    <m/>
    <n v="0"/>
    <x v="0"/>
    <x v="0"/>
    <n v="552"/>
    <n v="0"/>
    <n v="0"/>
    <n v="0"/>
    <n v="0"/>
    <n v="0"/>
    <d v="1899-12-30T00:00:00"/>
    <x v="11"/>
    <s v="09/05/2555"/>
    <n v="125"/>
    <n v="2555"/>
    <n v="110"/>
    <d v="2024-11-13T00:00:00"/>
    <n v="239364"/>
    <n v="0"/>
    <n v="0"/>
    <n v="0"/>
    <x v="2"/>
    <x v="2"/>
    <m/>
    <x v="0"/>
    <x v="12"/>
    <x v="0"/>
    <x v="0"/>
    <x v="0"/>
    <x v="2"/>
    <x v="1"/>
    <x v="2"/>
    <x v="3"/>
    <x v="3"/>
    <x v="1"/>
    <x v="29"/>
    <x v="0"/>
    <x v="0"/>
  </r>
  <r>
    <x v="0"/>
    <x v="162"/>
    <x v="0"/>
    <x v="0"/>
    <x v="6"/>
    <d v="2023-09-01T00:00:00"/>
    <x v="1"/>
    <x v="13"/>
    <x v="13"/>
    <x v="7"/>
    <x v="9"/>
    <s v="ADQ.MANTTO Y SERV. 143/2023"/>
    <d v="2023-09-07T00:00:00"/>
    <x v="0"/>
    <n v="454"/>
    <x v="0"/>
    <x v="161"/>
    <n v="29357.15"/>
    <x v="34"/>
    <x v="1103"/>
    <x v="23"/>
    <x v="5"/>
    <x v="0"/>
    <x v="8"/>
    <x v="0"/>
    <s v="15/09/2023"/>
    <s v="15/09/2023"/>
    <x v="0"/>
    <x v="0"/>
    <x v="18"/>
    <x v="6"/>
    <s v="OSCAR MIRKO MIRANDA ROMERO "/>
    <m/>
    <m/>
    <m/>
    <m/>
    <m/>
    <m/>
    <m/>
    <n v="0"/>
    <m/>
    <m/>
    <x v="0"/>
    <x v="0"/>
    <m/>
    <x v="0"/>
    <m/>
    <m/>
    <x v="1"/>
    <x v="0"/>
    <x v="0"/>
    <s v="CLQ-23-CD-223/2023 ADQUISICION DE CINTAS AISLANTES Y TERMINALES ELECTRICAS PARA TALLER ELECTRICO DE LA EMPRESA MINERA COLQUIRI, SEGUNDA CONVOCATORIA (MODALIDAD DE CONTRATACION DIRECTA)"/>
    <s v="ADQ.MANTTO Y SERV. 143/2023"/>
    <x v="14"/>
    <n v="35"/>
    <s v=" TERMINAL HEMBRA PLANO LCT 1-2.5MM2 FORRADO  "/>
    <s v="PZA"/>
    <n v="200"/>
    <m/>
    <n v="0"/>
    <x v="0"/>
    <x v="0"/>
    <n v="552"/>
    <n v="0"/>
    <n v="0"/>
    <n v="0"/>
    <n v="0"/>
    <n v="0"/>
    <d v="1899-12-30T00:00:00"/>
    <x v="11"/>
    <s v="09/05/2555"/>
    <n v="125"/>
    <n v="2555"/>
    <n v="110"/>
    <d v="2024-11-13T00:00:00"/>
    <n v="239364"/>
    <n v="0"/>
    <n v="0"/>
    <n v="0"/>
    <x v="2"/>
    <x v="2"/>
    <m/>
    <x v="0"/>
    <x v="12"/>
    <x v="0"/>
    <x v="0"/>
    <x v="0"/>
    <x v="2"/>
    <x v="1"/>
    <x v="2"/>
    <x v="3"/>
    <x v="3"/>
    <x v="1"/>
    <x v="29"/>
    <x v="0"/>
    <x v="0"/>
  </r>
  <r>
    <x v="0"/>
    <x v="162"/>
    <x v="0"/>
    <x v="0"/>
    <x v="6"/>
    <d v="2023-09-01T00:00:00"/>
    <x v="1"/>
    <x v="13"/>
    <x v="13"/>
    <x v="7"/>
    <x v="9"/>
    <s v="ADQ.MANTTO Y SERV. 143/2023"/>
    <d v="2023-09-07T00:00:00"/>
    <x v="0"/>
    <n v="454"/>
    <x v="0"/>
    <x v="161"/>
    <n v="29357.15"/>
    <x v="35"/>
    <x v="1102"/>
    <x v="23"/>
    <x v="5"/>
    <x v="0"/>
    <x v="8"/>
    <x v="0"/>
    <s v="15/09/2023"/>
    <s v="15/09/2023"/>
    <x v="0"/>
    <x v="0"/>
    <x v="18"/>
    <x v="6"/>
    <s v="OSCAR MIRKO MIRANDA ROMERO "/>
    <m/>
    <m/>
    <m/>
    <m/>
    <m/>
    <m/>
    <m/>
    <n v="0"/>
    <m/>
    <m/>
    <x v="0"/>
    <x v="0"/>
    <m/>
    <x v="0"/>
    <m/>
    <m/>
    <x v="1"/>
    <x v="0"/>
    <x v="0"/>
    <s v="CLQ-23-CD-223/2023 ADQUISICION DE CINTAS AISLANTES Y TERMINALES ELECTRICAS PARA TALLER ELECTRICO DE LA EMPRESA MINERA COLQUIRI, SEGUNDA CONVOCATORIA (MODALIDAD DE CONTRATACION DIRECTA)"/>
    <s v="ADQ.MANTTO Y SERV. 143/2023"/>
    <x v="14"/>
    <n v="36"/>
    <s v=" TERMINAL OJAL LCT C7 2,5/6 MM2 DIAM 12 MM  "/>
    <s v="PZA"/>
    <n v="200"/>
    <m/>
    <n v="0"/>
    <x v="0"/>
    <x v="0"/>
    <n v="552"/>
    <n v="0"/>
    <n v="0"/>
    <n v="0"/>
    <n v="0"/>
    <n v="0"/>
    <d v="1899-12-30T00:00:00"/>
    <x v="11"/>
    <s v="09/05/2555"/>
    <n v="125"/>
    <n v="2555"/>
    <n v="110"/>
    <d v="2024-11-13T00:00:00"/>
    <n v="239364"/>
    <n v="0"/>
    <n v="0"/>
    <n v="0"/>
    <x v="2"/>
    <x v="2"/>
    <m/>
    <x v="0"/>
    <x v="12"/>
    <x v="0"/>
    <x v="0"/>
    <x v="0"/>
    <x v="2"/>
    <x v="1"/>
    <x v="2"/>
    <x v="3"/>
    <x v="3"/>
    <x v="1"/>
    <x v="29"/>
    <x v="0"/>
    <x v="0"/>
  </r>
  <r>
    <x v="0"/>
    <x v="162"/>
    <x v="0"/>
    <x v="0"/>
    <x v="6"/>
    <d v="2023-09-01T00:00:00"/>
    <x v="1"/>
    <x v="13"/>
    <x v="13"/>
    <x v="7"/>
    <x v="9"/>
    <s v="ADQ.MANTTO Y SERV. 143/2023"/>
    <d v="2023-09-07T00:00:00"/>
    <x v="0"/>
    <n v="454"/>
    <x v="0"/>
    <x v="161"/>
    <n v="29357.15"/>
    <x v="36"/>
    <x v="1104"/>
    <x v="22"/>
    <x v="5"/>
    <x v="0"/>
    <x v="8"/>
    <x v="0"/>
    <s v="15/09/2023"/>
    <s v="15/09/2023"/>
    <x v="0"/>
    <x v="0"/>
    <x v="18"/>
    <x v="6"/>
    <s v="OSCAR MIRKO MIRANDA ROMERO "/>
    <m/>
    <m/>
    <m/>
    <m/>
    <m/>
    <m/>
    <m/>
    <n v="0"/>
    <m/>
    <m/>
    <x v="0"/>
    <x v="0"/>
    <m/>
    <x v="0"/>
    <m/>
    <m/>
    <x v="1"/>
    <x v="0"/>
    <x v="0"/>
    <s v="CLQ-23-CD-223/2023 ADQUISICION DE CINTAS AISLANTES Y TERMINALES ELECTRICAS PARA TALLER ELECTRICO DE LA EMPRESA MINERA COLQUIRI, SEGUNDA CONVOCATORIA (MODALIDAD DE CONTRATACION DIRECTA)"/>
    <s v="ADQ.MANTTO Y SERV. 143/2023"/>
    <x v="14"/>
    <n v="37"/>
    <s v=" TERMINAL PUNTA HUECA 6 MM2  "/>
    <s v="PZA"/>
    <n v="300"/>
    <m/>
    <n v="0"/>
    <x v="0"/>
    <x v="0"/>
    <n v="552"/>
    <n v="0"/>
    <n v="0"/>
    <n v="0"/>
    <n v="0"/>
    <n v="0"/>
    <d v="1899-12-30T00:00:00"/>
    <x v="11"/>
    <s v="09/05/2555"/>
    <n v="125"/>
    <n v="2555"/>
    <n v="110"/>
    <d v="2024-11-13T00:00:00"/>
    <n v="239364"/>
    <n v="0"/>
    <n v="0"/>
    <n v="0"/>
    <x v="2"/>
    <x v="2"/>
    <m/>
    <x v="0"/>
    <x v="12"/>
    <x v="0"/>
    <x v="0"/>
    <x v="0"/>
    <x v="2"/>
    <x v="1"/>
    <x v="2"/>
    <x v="3"/>
    <x v="3"/>
    <x v="1"/>
    <x v="29"/>
    <x v="0"/>
    <x v="0"/>
  </r>
  <r>
    <x v="0"/>
    <x v="162"/>
    <x v="0"/>
    <x v="0"/>
    <x v="6"/>
    <d v="2023-09-01T00:00:00"/>
    <x v="1"/>
    <x v="13"/>
    <x v="13"/>
    <x v="7"/>
    <x v="9"/>
    <s v="ADQ.MANTTO Y SERV. 143/2023"/>
    <d v="2023-09-07T00:00:00"/>
    <x v="0"/>
    <n v="454"/>
    <x v="0"/>
    <x v="161"/>
    <n v="29357.15"/>
    <x v="37"/>
    <x v="1105"/>
    <x v="22"/>
    <x v="5"/>
    <x v="0"/>
    <x v="8"/>
    <x v="0"/>
    <s v="15/09/2023"/>
    <s v="15/09/2023"/>
    <x v="0"/>
    <x v="0"/>
    <x v="18"/>
    <x v="6"/>
    <s v="OSCAR MIRKO MIRANDA ROMERO "/>
    <m/>
    <m/>
    <m/>
    <m/>
    <m/>
    <m/>
    <m/>
    <n v="0"/>
    <m/>
    <m/>
    <x v="0"/>
    <x v="0"/>
    <m/>
    <x v="0"/>
    <m/>
    <m/>
    <x v="1"/>
    <x v="0"/>
    <x v="0"/>
    <s v="CLQ-23-CD-223/2023 ADQUISICION DE CINTAS AISLANTES Y TERMINALES ELECTRICAS PARA TALLER ELECTRICO DE LA EMPRESA MINERA COLQUIRI, SEGUNDA CONVOCATORIA (MODALIDAD DE CONTRATACION DIRECTA)"/>
    <s v="ADQ.MANTTO Y SERV. 143/2023"/>
    <x v="14"/>
    <n v="38"/>
    <s v="TERMINAL ABIERTO 0.5-1 MM2 DIAM 4.3 MM, "/>
    <s v="PZA"/>
    <n v="300"/>
    <m/>
    <n v="0"/>
    <x v="0"/>
    <x v="0"/>
    <n v="552"/>
    <n v="0"/>
    <n v="0"/>
    <n v="0"/>
    <n v="0"/>
    <n v="0"/>
    <d v="1899-12-30T00:00:00"/>
    <x v="11"/>
    <s v="09/05/2555"/>
    <n v="125"/>
    <n v="2555"/>
    <n v="110"/>
    <d v="2024-11-13T00:00:00"/>
    <n v="239364"/>
    <n v="0"/>
    <n v="0"/>
    <n v="0"/>
    <x v="2"/>
    <x v="2"/>
    <m/>
    <x v="0"/>
    <x v="12"/>
    <x v="0"/>
    <x v="0"/>
    <x v="0"/>
    <x v="2"/>
    <x v="1"/>
    <x v="2"/>
    <x v="3"/>
    <x v="3"/>
    <x v="1"/>
    <x v="29"/>
    <x v="0"/>
    <x v="0"/>
  </r>
  <r>
    <x v="0"/>
    <x v="162"/>
    <x v="0"/>
    <x v="0"/>
    <x v="6"/>
    <d v="2023-09-01T00:00:00"/>
    <x v="1"/>
    <x v="13"/>
    <x v="13"/>
    <x v="7"/>
    <x v="9"/>
    <s v="ADQ.MANTTO Y SERV. 143/2023"/>
    <d v="2023-09-07T00:00:00"/>
    <x v="0"/>
    <n v="454"/>
    <x v="0"/>
    <x v="161"/>
    <n v="29357.15"/>
    <x v="38"/>
    <x v="1106"/>
    <x v="22"/>
    <x v="5"/>
    <x v="0"/>
    <x v="8"/>
    <x v="0"/>
    <s v="15/09/2023"/>
    <s v="15/09/2023"/>
    <x v="0"/>
    <x v="0"/>
    <x v="18"/>
    <x v="6"/>
    <s v="OSCAR MIRKO MIRANDA ROMERO "/>
    <m/>
    <m/>
    <m/>
    <m/>
    <m/>
    <m/>
    <m/>
    <n v="0"/>
    <m/>
    <m/>
    <x v="0"/>
    <x v="0"/>
    <m/>
    <x v="0"/>
    <m/>
    <m/>
    <x v="1"/>
    <x v="0"/>
    <x v="0"/>
    <s v="CLQ-23-CD-223/2023 ADQUISICION DE CINTAS AISLANTES Y TERMINALES ELECTRICAS PARA TALLER ELECTRICO DE LA EMPRESA MINERA COLQUIRI, SEGUNDA CONVOCATORIA (MODALIDAD DE CONTRATACION DIRECTA)"/>
    <s v="ADQ.MANTTO Y SERV. 143/2023"/>
    <x v="14"/>
    <n v="39"/>
    <s v="TERMINAL ABIERTO 1.5-2.5 MM2 DIAM 3.7 MM, "/>
    <s v="PZA"/>
    <n v="300"/>
    <m/>
    <n v="0"/>
    <x v="0"/>
    <x v="0"/>
    <n v="552"/>
    <n v="0"/>
    <n v="0"/>
    <n v="0"/>
    <n v="0"/>
    <n v="0"/>
    <d v="1899-12-30T00:00:00"/>
    <x v="11"/>
    <s v="09/05/2555"/>
    <n v="125"/>
    <n v="2555"/>
    <n v="110"/>
    <d v="2024-11-13T00:00:00"/>
    <n v="239364"/>
    <n v="0"/>
    <n v="0"/>
    <n v="0"/>
    <x v="2"/>
    <x v="2"/>
    <m/>
    <x v="0"/>
    <x v="12"/>
    <x v="0"/>
    <x v="0"/>
    <x v="0"/>
    <x v="2"/>
    <x v="1"/>
    <x v="2"/>
    <x v="3"/>
    <x v="3"/>
    <x v="1"/>
    <x v="29"/>
    <x v="0"/>
    <x v="0"/>
  </r>
  <r>
    <x v="0"/>
    <x v="162"/>
    <x v="0"/>
    <x v="0"/>
    <x v="6"/>
    <d v="2023-09-01T00:00:00"/>
    <x v="1"/>
    <x v="13"/>
    <x v="13"/>
    <x v="7"/>
    <x v="9"/>
    <s v="ADQ.MANTTO Y SERV. 143/2023"/>
    <d v="2023-09-07T00:00:00"/>
    <x v="0"/>
    <n v="454"/>
    <x v="0"/>
    <x v="161"/>
    <n v="29357.15"/>
    <x v="39"/>
    <x v="1107"/>
    <x v="22"/>
    <x v="5"/>
    <x v="0"/>
    <x v="8"/>
    <x v="0"/>
    <s v="15/09/2023"/>
    <s v="15/09/2023"/>
    <x v="0"/>
    <x v="0"/>
    <x v="18"/>
    <x v="6"/>
    <s v="OSCAR MIRKO MIRANDA ROMERO "/>
    <m/>
    <m/>
    <m/>
    <m/>
    <m/>
    <m/>
    <m/>
    <n v="0"/>
    <m/>
    <m/>
    <x v="0"/>
    <x v="0"/>
    <m/>
    <x v="0"/>
    <m/>
    <m/>
    <x v="1"/>
    <x v="0"/>
    <x v="0"/>
    <s v="CLQ-23-CD-223/2023 ADQUISICION DE CINTAS AISLANTES Y TERMINALES ELECTRICAS PARA TALLER ELECTRICO DE LA EMPRESA MINERA COLQUIRI, SEGUNDA CONVOCATORIA (MODALIDAD DE CONTRATACION DIRECTA)"/>
    <s v="ADQ.MANTTO Y SERV. 143/2023"/>
    <x v="14"/>
    <n v="40"/>
    <s v="TERMINAL ABIERTO 1.5-2.5 MM2 DIAM 4.3 MM "/>
    <s v="PZA"/>
    <n v="300"/>
    <m/>
    <n v="0"/>
    <x v="0"/>
    <x v="0"/>
    <n v="552"/>
    <n v="0"/>
    <n v="0"/>
    <n v="0"/>
    <n v="0"/>
    <n v="0"/>
    <d v="1899-12-30T00:00:00"/>
    <x v="11"/>
    <s v="09/05/2555"/>
    <n v="125"/>
    <n v="2555"/>
    <n v="110"/>
    <d v="2024-11-13T00:00:00"/>
    <n v="239364"/>
    <n v="0"/>
    <n v="0"/>
    <n v="0"/>
    <x v="2"/>
    <x v="2"/>
    <m/>
    <x v="0"/>
    <x v="12"/>
    <x v="0"/>
    <x v="0"/>
    <x v="0"/>
    <x v="2"/>
    <x v="1"/>
    <x v="2"/>
    <x v="3"/>
    <x v="3"/>
    <x v="1"/>
    <x v="29"/>
    <x v="0"/>
    <x v="0"/>
  </r>
  <r>
    <x v="0"/>
    <x v="162"/>
    <x v="0"/>
    <x v="0"/>
    <x v="6"/>
    <d v="2023-09-01T00:00:00"/>
    <x v="1"/>
    <x v="13"/>
    <x v="13"/>
    <x v="7"/>
    <x v="9"/>
    <s v="ADQ.MANTTO Y SERV. 143/2023"/>
    <d v="2023-09-07T00:00:00"/>
    <x v="0"/>
    <n v="454"/>
    <x v="0"/>
    <x v="161"/>
    <n v="29357.15"/>
    <x v="40"/>
    <x v="1108"/>
    <x v="22"/>
    <x v="5"/>
    <x v="0"/>
    <x v="8"/>
    <x v="0"/>
    <s v="15/09/2023"/>
    <s v="15/09/2023"/>
    <x v="0"/>
    <x v="0"/>
    <x v="18"/>
    <x v="6"/>
    <s v="OSCAR MIRKO MIRANDA ROMERO "/>
    <m/>
    <m/>
    <m/>
    <m/>
    <m/>
    <m/>
    <m/>
    <n v="0"/>
    <m/>
    <m/>
    <x v="0"/>
    <x v="0"/>
    <m/>
    <x v="0"/>
    <m/>
    <m/>
    <x v="1"/>
    <x v="0"/>
    <x v="0"/>
    <s v="CLQ-23-CD-223/2023 ADQUISICION DE CINTAS AISLANTES Y TERMINALES ELECTRICAS PARA TALLER ELECTRICO DE LA EMPRESA MINERA COLQUIRI, SEGUNDA CONVOCATORIA (MODALIDAD DE CONTRATACION DIRECTA)"/>
    <s v="ADQ.MANTTO Y SERV. 143/2023"/>
    <x v="14"/>
    <n v="41"/>
    <s v=" TERMINAL ABIERTO 4-6 MM2 DIAM 4.3 MM, "/>
    <s v="PZA"/>
    <n v="300"/>
    <m/>
    <n v="0"/>
    <x v="0"/>
    <x v="0"/>
    <n v="552"/>
    <n v="0"/>
    <n v="0"/>
    <n v="0"/>
    <n v="0"/>
    <n v="0"/>
    <d v="1899-12-30T00:00:00"/>
    <x v="11"/>
    <s v="09/05/2555"/>
    <n v="125"/>
    <n v="2555"/>
    <n v="110"/>
    <d v="2024-11-13T00:00:00"/>
    <n v="239364"/>
    <n v="0"/>
    <n v="0"/>
    <n v="0"/>
    <x v="2"/>
    <x v="2"/>
    <m/>
    <x v="0"/>
    <x v="12"/>
    <x v="0"/>
    <x v="0"/>
    <x v="0"/>
    <x v="2"/>
    <x v="1"/>
    <x v="2"/>
    <x v="3"/>
    <x v="3"/>
    <x v="1"/>
    <x v="29"/>
    <x v="0"/>
    <x v="0"/>
  </r>
  <r>
    <x v="0"/>
    <x v="162"/>
    <x v="0"/>
    <x v="0"/>
    <x v="6"/>
    <d v="2023-09-01T00:00:00"/>
    <x v="1"/>
    <x v="13"/>
    <x v="13"/>
    <x v="7"/>
    <x v="9"/>
    <s v="ADQ.MANTTO Y SERV. 143/2023"/>
    <d v="2023-09-07T00:00:00"/>
    <x v="0"/>
    <n v="454"/>
    <x v="0"/>
    <x v="161"/>
    <n v="29357.15"/>
    <x v="41"/>
    <x v="1109"/>
    <x v="22"/>
    <x v="5"/>
    <x v="0"/>
    <x v="8"/>
    <x v="0"/>
    <s v="15/09/2023"/>
    <s v="15/09/2023"/>
    <x v="0"/>
    <x v="0"/>
    <x v="18"/>
    <x v="6"/>
    <s v="OSCAR MIRKO MIRANDA ROMERO "/>
    <m/>
    <m/>
    <m/>
    <m/>
    <m/>
    <m/>
    <m/>
    <n v="0"/>
    <m/>
    <m/>
    <x v="0"/>
    <x v="0"/>
    <m/>
    <x v="0"/>
    <m/>
    <m/>
    <x v="1"/>
    <x v="0"/>
    <x v="0"/>
    <s v="CLQ-23-CD-223/2023 ADQUISICION DE CINTAS AISLANTES Y TERMINALES ELECTRICAS PARA TALLER ELECTRICO DE LA EMPRESA MINERA COLQUIRI, SEGUNDA CONVOCATORIA (MODALIDAD DE CONTRATACION DIRECTA)"/>
    <s v="ADQ.MANTTO Y SERV. 143/2023"/>
    <x v="14"/>
    <n v="42"/>
    <s v="TERMINAL ABIERTO 4-6 MM2 DIAM 5.3 MM, "/>
    <s v="PZA"/>
    <n v="300"/>
    <m/>
    <n v="0"/>
    <x v="0"/>
    <x v="0"/>
    <n v="552"/>
    <n v="0"/>
    <n v="0"/>
    <n v="0"/>
    <n v="0"/>
    <n v="0"/>
    <d v="1899-12-30T00:00:00"/>
    <x v="11"/>
    <s v="09/05/2555"/>
    <n v="125"/>
    <n v="2555"/>
    <n v="110"/>
    <d v="2024-11-13T00:00:00"/>
    <n v="239364"/>
    <n v="0"/>
    <n v="0"/>
    <n v="0"/>
    <x v="2"/>
    <x v="2"/>
    <m/>
    <x v="0"/>
    <x v="12"/>
    <x v="0"/>
    <x v="0"/>
    <x v="0"/>
    <x v="2"/>
    <x v="1"/>
    <x v="2"/>
    <x v="3"/>
    <x v="3"/>
    <x v="1"/>
    <x v="29"/>
    <x v="0"/>
    <x v="0"/>
  </r>
  <r>
    <x v="0"/>
    <x v="162"/>
    <x v="0"/>
    <x v="0"/>
    <x v="6"/>
    <d v="2023-09-01T00:00:00"/>
    <x v="1"/>
    <x v="13"/>
    <x v="13"/>
    <x v="7"/>
    <x v="9"/>
    <s v="ADQ.MANTTO Y SERV. 143/2023"/>
    <d v="2023-09-07T00:00:00"/>
    <x v="0"/>
    <n v="454"/>
    <x v="0"/>
    <x v="161"/>
    <n v="29357.15"/>
    <x v="42"/>
    <x v="1110"/>
    <x v="22"/>
    <x v="5"/>
    <x v="0"/>
    <x v="8"/>
    <x v="0"/>
    <s v="15/09/2023"/>
    <s v="15/09/2023"/>
    <x v="0"/>
    <x v="0"/>
    <x v="18"/>
    <x v="6"/>
    <s v="OSCAR MIRKO MIRANDA ROMERO "/>
    <m/>
    <m/>
    <m/>
    <m/>
    <m/>
    <m/>
    <m/>
    <n v="0"/>
    <m/>
    <m/>
    <x v="0"/>
    <x v="0"/>
    <m/>
    <x v="0"/>
    <m/>
    <m/>
    <x v="1"/>
    <x v="0"/>
    <x v="0"/>
    <s v="CLQ-23-CD-223/2023 ADQUISICION DE CINTAS AISLANTES Y TERMINALES ELECTRICAS PARA TALLER ELECTRICO DE LA EMPRESA MINERA COLQUIRI, SEGUNDA CONVOCATORIA (MODALIDAD DE CONTRATACION DIRECTA)"/>
    <s v="ADQ.MANTTO Y SERV. 143/2023"/>
    <x v="14"/>
    <n v="43"/>
    <s v="TERMINAL OJAL 0.5-1 MM2 DIAM 5.3MM  "/>
    <s v="PZA"/>
    <n v="300"/>
    <m/>
    <n v="0"/>
    <x v="0"/>
    <x v="0"/>
    <n v="552"/>
    <n v="0"/>
    <n v="0"/>
    <n v="0"/>
    <n v="0"/>
    <n v="0"/>
    <d v="1899-12-30T00:00:00"/>
    <x v="11"/>
    <s v="09/05/2555"/>
    <n v="125"/>
    <n v="2555"/>
    <n v="110"/>
    <d v="2024-11-13T00:00:00"/>
    <n v="239364"/>
    <n v="0"/>
    <n v="0"/>
    <n v="0"/>
    <x v="2"/>
    <x v="2"/>
    <m/>
    <x v="0"/>
    <x v="12"/>
    <x v="0"/>
    <x v="0"/>
    <x v="0"/>
    <x v="2"/>
    <x v="1"/>
    <x v="2"/>
    <x v="3"/>
    <x v="3"/>
    <x v="1"/>
    <x v="29"/>
    <x v="0"/>
    <x v="0"/>
  </r>
  <r>
    <x v="0"/>
    <x v="162"/>
    <x v="0"/>
    <x v="0"/>
    <x v="6"/>
    <d v="2023-09-01T00:00:00"/>
    <x v="1"/>
    <x v="13"/>
    <x v="13"/>
    <x v="7"/>
    <x v="9"/>
    <s v="ADQ.MANTTO Y SERV. 143/2023"/>
    <d v="2023-09-07T00:00:00"/>
    <x v="0"/>
    <n v="454"/>
    <x v="0"/>
    <x v="161"/>
    <n v="29357.15"/>
    <x v="43"/>
    <x v="1111"/>
    <x v="22"/>
    <x v="5"/>
    <x v="0"/>
    <x v="8"/>
    <x v="0"/>
    <s v="15/09/2023"/>
    <s v="15/09/2023"/>
    <x v="0"/>
    <x v="0"/>
    <x v="18"/>
    <x v="6"/>
    <s v="OSCAR MIRKO MIRANDA ROMERO "/>
    <m/>
    <m/>
    <m/>
    <m/>
    <m/>
    <m/>
    <m/>
    <n v="0"/>
    <m/>
    <m/>
    <x v="0"/>
    <x v="0"/>
    <m/>
    <x v="0"/>
    <m/>
    <m/>
    <x v="1"/>
    <x v="0"/>
    <x v="0"/>
    <s v="CLQ-23-CD-223/2023 ADQUISICION DE CINTAS AISLANTES Y TERMINALES ELECTRICAS PARA TALLER ELECTRICO DE LA EMPRESA MINERA COLQUIRI, SEGUNDA CONVOCATORIA (MODALIDAD DE CONTRATACION DIRECTA)"/>
    <s v="ADQ.MANTTO Y SERV. 143/2023"/>
    <x v="14"/>
    <n v="44"/>
    <s v="TERMINAL OJAL 0.5-1 MM2 DIAM 6.5MM  "/>
    <s v="PZA"/>
    <n v="300"/>
    <m/>
    <n v="0"/>
    <x v="0"/>
    <x v="0"/>
    <n v="552"/>
    <n v="0"/>
    <n v="0"/>
    <n v="0"/>
    <n v="0"/>
    <n v="0"/>
    <d v="1899-12-30T00:00:00"/>
    <x v="11"/>
    <s v="09/05/2555"/>
    <n v="125"/>
    <n v="2555"/>
    <n v="110"/>
    <d v="2024-11-13T00:00:00"/>
    <n v="239364"/>
    <n v="0"/>
    <n v="0"/>
    <n v="0"/>
    <x v="2"/>
    <x v="2"/>
    <m/>
    <x v="0"/>
    <x v="12"/>
    <x v="0"/>
    <x v="0"/>
    <x v="0"/>
    <x v="2"/>
    <x v="1"/>
    <x v="2"/>
    <x v="3"/>
    <x v="3"/>
    <x v="1"/>
    <x v="29"/>
    <x v="0"/>
    <x v="0"/>
  </r>
  <r>
    <x v="0"/>
    <x v="162"/>
    <x v="0"/>
    <x v="0"/>
    <x v="6"/>
    <d v="2023-09-01T00:00:00"/>
    <x v="1"/>
    <x v="13"/>
    <x v="13"/>
    <x v="7"/>
    <x v="9"/>
    <s v="ADQ.MANTTO Y SERV. 143/2023"/>
    <d v="2023-09-07T00:00:00"/>
    <x v="0"/>
    <n v="454"/>
    <x v="0"/>
    <x v="161"/>
    <n v="29357.15"/>
    <x v="44"/>
    <x v="1112"/>
    <x v="22"/>
    <x v="5"/>
    <x v="0"/>
    <x v="8"/>
    <x v="0"/>
    <s v="15/09/2023"/>
    <s v="15/09/2023"/>
    <x v="0"/>
    <x v="0"/>
    <x v="18"/>
    <x v="6"/>
    <s v="OSCAR MIRKO MIRANDA ROMERO "/>
    <m/>
    <m/>
    <m/>
    <m/>
    <m/>
    <m/>
    <m/>
    <n v="0"/>
    <m/>
    <m/>
    <x v="0"/>
    <x v="0"/>
    <m/>
    <x v="0"/>
    <m/>
    <m/>
    <x v="1"/>
    <x v="0"/>
    <x v="0"/>
    <s v="CLQ-23-CD-223/2023 ADQUISICION DE CINTAS AISLANTES Y TERMINALES ELECTRICAS PARA TALLER ELECTRICO DE LA EMPRESA MINERA COLQUIRI, SEGUNDA CONVOCATORIA (MODALIDAD DE CONTRATACION DIRECTA)"/>
    <s v="ADQ.MANTTO Y SERV. 143/2023"/>
    <x v="14"/>
    <n v="45"/>
    <s v="TERMINAL OJAL 1.5-2.5 MM2 DIAM 5.3MM "/>
    <s v="PZA"/>
    <n v="300"/>
    <m/>
    <n v="0"/>
    <x v="0"/>
    <x v="0"/>
    <n v="552"/>
    <n v="0"/>
    <n v="0"/>
    <n v="0"/>
    <n v="0"/>
    <n v="0"/>
    <d v="1899-12-30T00:00:00"/>
    <x v="11"/>
    <s v="09/05/2555"/>
    <n v="125"/>
    <n v="2555"/>
    <n v="110"/>
    <d v="2024-11-13T00:00:00"/>
    <n v="239364"/>
    <n v="0"/>
    <n v="0"/>
    <n v="0"/>
    <x v="2"/>
    <x v="2"/>
    <m/>
    <x v="0"/>
    <x v="12"/>
    <x v="0"/>
    <x v="0"/>
    <x v="0"/>
    <x v="2"/>
    <x v="1"/>
    <x v="2"/>
    <x v="3"/>
    <x v="3"/>
    <x v="1"/>
    <x v="29"/>
    <x v="0"/>
    <x v="0"/>
  </r>
  <r>
    <x v="0"/>
    <x v="162"/>
    <x v="0"/>
    <x v="0"/>
    <x v="6"/>
    <d v="2023-09-01T00:00:00"/>
    <x v="1"/>
    <x v="13"/>
    <x v="13"/>
    <x v="7"/>
    <x v="9"/>
    <s v="ADQ.MANTTO Y SERV. 143/2023"/>
    <d v="2023-09-07T00:00:00"/>
    <x v="0"/>
    <n v="454"/>
    <x v="0"/>
    <x v="161"/>
    <n v="29357.15"/>
    <x v="45"/>
    <x v="1113"/>
    <x v="22"/>
    <x v="5"/>
    <x v="0"/>
    <x v="8"/>
    <x v="0"/>
    <s v="15/09/2023"/>
    <s v="15/09/2023"/>
    <x v="0"/>
    <x v="0"/>
    <x v="18"/>
    <x v="6"/>
    <s v="OSCAR MIRKO MIRANDA ROMERO "/>
    <m/>
    <m/>
    <m/>
    <m/>
    <m/>
    <m/>
    <m/>
    <n v="0"/>
    <m/>
    <m/>
    <x v="0"/>
    <x v="0"/>
    <m/>
    <x v="0"/>
    <m/>
    <m/>
    <x v="1"/>
    <x v="0"/>
    <x v="0"/>
    <s v="CLQ-23-CD-223/2023 ADQUISICION DE CINTAS AISLANTES Y TERMINALES ELECTRICAS PARA TALLER ELECTRICO DE LA EMPRESA MINERA COLQUIRI, SEGUNDA CONVOCATORIA (MODALIDAD DE CONTRATACION DIRECTA)"/>
    <s v="ADQ.MANTTO Y SERV. 143/2023"/>
    <x v="14"/>
    <n v="46"/>
    <s v="TERMINAL OJAL 1.5-2.5 MM2 DIAM 6.5MM "/>
    <s v="PZA"/>
    <n v="300"/>
    <m/>
    <n v="0"/>
    <x v="0"/>
    <x v="0"/>
    <n v="552"/>
    <n v="0"/>
    <n v="0"/>
    <n v="0"/>
    <n v="0"/>
    <n v="0"/>
    <d v="1899-12-30T00:00:00"/>
    <x v="11"/>
    <s v="09/05/2555"/>
    <n v="125"/>
    <n v="2555"/>
    <n v="110"/>
    <d v="2024-11-13T00:00:00"/>
    <n v="239364"/>
    <n v="0"/>
    <n v="0"/>
    <n v="0"/>
    <x v="2"/>
    <x v="2"/>
    <m/>
    <x v="0"/>
    <x v="12"/>
    <x v="0"/>
    <x v="0"/>
    <x v="0"/>
    <x v="2"/>
    <x v="1"/>
    <x v="2"/>
    <x v="3"/>
    <x v="3"/>
    <x v="1"/>
    <x v="29"/>
    <x v="0"/>
    <x v="0"/>
  </r>
  <r>
    <x v="0"/>
    <x v="162"/>
    <x v="0"/>
    <x v="0"/>
    <x v="6"/>
    <d v="2023-09-01T00:00:00"/>
    <x v="1"/>
    <x v="13"/>
    <x v="13"/>
    <x v="7"/>
    <x v="9"/>
    <s v="ADQ.MANTTO Y SERV. 143/2023"/>
    <d v="2023-09-07T00:00:00"/>
    <x v="0"/>
    <n v="454"/>
    <x v="0"/>
    <x v="161"/>
    <n v="29357.15"/>
    <x v="46"/>
    <x v="1114"/>
    <x v="22"/>
    <x v="5"/>
    <x v="0"/>
    <x v="8"/>
    <x v="0"/>
    <s v="15/09/2023"/>
    <s v="15/09/2023"/>
    <x v="0"/>
    <x v="0"/>
    <x v="18"/>
    <x v="6"/>
    <s v="OSCAR MIRKO MIRANDA ROMERO "/>
    <m/>
    <m/>
    <m/>
    <m/>
    <m/>
    <m/>
    <m/>
    <n v="0"/>
    <m/>
    <m/>
    <x v="0"/>
    <x v="0"/>
    <m/>
    <x v="0"/>
    <m/>
    <m/>
    <x v="1"/>
    <x v="0"/>
    <x v="0"/>
    <s v="CLQ-23-CD-223/2023 ADQUISICION DE CINTAS AISLANTES Y TERMINALES ELECTRICAS PARA TALLER ELECTRICO DE LA EMPRESA MINERA COLQUIRI, SEGUNDA CONVOCATORIA (MODALIDAD DE CONTRATACION DIRECTA)"/>
    <s v="ADQ.MANTTO Y SERV. 143/2023"/>
    <x v="14"/>
    <n v="47"/>
    <s v="TERMINAL OJAL 4-6 MM2 DIAM 5.3MM "/>
    <s v="PZA"/>
    <n v="300"/>
    <m/>
    <n v="0"/>
    <x v="0"/>
    <x v="0"/>
    <n v="552"/>
    <n v="0"/>
    <n v="0"/>
    <n v="0"/>
    <n v="0"/>
    <n v="0"/>
    <d v="1899-12-30T00:00:00"/>
    <x v="11"/>
    <s v="09/05/2555"/>
    <n v="125"/>
    <n v="2555"/>
    <n v="110"/>
    <d v="2024-11-13T00:00:00"/>
    <n v="239364"/>
    <n v="0"/>
    <n v="0"/>
    <n v="0"/>
    <x v="2"/>
    <x v="2"/>
    <m/>
    <x v="0"/>
    <x v="12"/>
    <x v="0"/>
    <x v="0"/>
    <x v="0"/>
    <x v="2"/>
    <x v="1"/>
    <x v="2"/>
    <x v="3"/>
    <x v="3"/>
    <x v="1"/>
    <x v="29"/>
    <x v="0"/>
    <x v="0"/>
  </r>
  <r>
    <x v="0"/>
    <x v="162"/>
    <x v="0"/>
    <x v="0"/>
    <x v="6"/>
    <d v="2023-09-01T00:00:00"/>
    <x v="1"/>
    <x v="13"/>
    <x v="13"/>
    <x v="7"/>
    <x v="9"/>
    <s v="ADQ.MANTTO Y SERV. 143/2023"/>
    <d v="2023-09-07T00:00:00"/>
    <x v="0"/>
    <n v="454"/>
    <x v="0"/>
    <x v="161"/>
    <n v="29357.15"/>
    <x v="47"/>
    <x v="1115"/>
    <x v="22"/>
    <x v="5"/>
    <x v="0"/>
    <x v="8"/>
    <x v="0"/>
    <s v="15/09/2023"/>
    <s v="15/09/2023"/>
    <x v="0"/>
    <x v="0"/>
    <x v="18"/>
    <x v="6"/>
    <s v="OSCAR MIRKO MIRANDA ROMERO "/>
    <m/>
    <m/>
    <m/>
    <m/>
    <m/>
    <m/>
    <m/>
    <n v="0"/>
    <m/>
    <m/>
    <x v="0"/>
    <x v="0"/>
    <m/>
    <x v="0"/>
    <m/>
    <m/>
    <x v="1"/>
    <x v="0"/>
    <x v="0"/>
    <s v="CLQ-23-CD-223/2023 ADQUISICION DE CINTAS AISLANTES Y TERMINALES ELECTRICAS PARA TALLER ELECTRICO DE LA EMPRESA MINERA COLQUIRI, SEGUNDA CONVOCATORIA (MODALIDAD DE CONTRATACION DIRECTA)"/>
    <s v="ADQ.MANTTO Y SERV. 143/2023"/>
    <x v="14"/>
    <n v="48"/>
    <s v="CONECTOR TIPO RESORTE SP1  "/>
    <s v="PZA"/>
    <n v="300"/>
    <m/>
    <n v="0"/>
    <x v="0"/>
    <x v="0"/>
    <n v="552"/>
    <n v="0"/>
    <n v="0"/>
    <n v="0"/>
    <n v="0"/>
    <n v="0"/>
    <d v="1899-12-30T00:00:00"/>
    <x v="11"/>
    <s v="09/05/2555"/>
    <n v="125"/>
    <n v="2555"/>
    <n v="110"/>
    <d v="2024-11-13T00:00:00"/>
    <n v="239364"/>
    <n v="0"/>
    <n v="0"/>
    <n v="0"/>
    <x v="2"/>
    <x v="2"/>
    <m/>
    <x v="0"/>
    <x v="12"/>
    <x v="0"/>
    <x v="0"/>
    <x v="0"/>
    <x v="2"/>
    <x v="1"/>
    <x v="2"/>
    <x v="3"/>
    <x v="3"/>
    <x v="1"/>
    <x v="29"/>
    <x v="0"/>
    <x v="0"/>
  </r>
  <r>
    <x v="0"/>
    <x v="162"/>
    <x v="0"/>
    <x v="0"/>
    <x v="6"/>
    <d v="2023-09-01T00:00:00"/>
    <x v="1"/>
    <x v="13"/>
    <x v="13"/>
    <x v="7"/>
    <x v="9"/>
    <s v="ADQ.MANTTO Y SERV. 143/2023"/>
    <d v="2023-09-07T00:00:00"/>
    <x v="0"/>
    <n v="454"/>
    <x v="0"/>
    <x v="161"/>
    <n v="29357.15"/>
    <x v="48"/>
    <x v="1116"/>
    <x v="22"/>
    <x v="5"/>
    <x v="0"/>
    <x v="8"/>
    <x v="0"/>
    <s v="15/09/2023"/>
    <s v="15/09/2023"/>
    <x v="0"/>
    <x v="0"/>
    <x v="18"/>
    <x v="6"/>
    <s v="OSCAR MIRKO MIRANDA ROMERO "/>
    <m/>
    <m/>
    <m/>
    <m/>
    <m/>
    <m/>
    <m/>
    <n v="0"/>
    <m/>
    <m/>
    <x v="0"/>
    <x v="0"/>
    <m/>
    <x v="0"/>
    <m/>
    <m/>
    <x v="1"/>
    <x v="0"/>
    <x v="0"/>
    <s v="CLQ-23-CD-223/2023 ADQUISICION DE CINTAS AISLANTES Y TERMINALES ELECTRICAS PARA TALLER ELECTRICO DE LA EMPRESA MINERA COLQUIRI, SEGUNDA CONVOCATORIA (MODALIDAD DE CONTRATACION DIRECTA)"/>
    <s v="ADQ.MANTTO Y SERV. 143/2023"/>
    <x v="14"/>
    <n v="49"/>
    <s v="CONECTOR RESORTE DIAM 11.2 MM, P73  "/>
    <s v="PZA"/>
    <n v="300"/>
    <m/>
    <n v="0"/>
    <x v="0"/>
    <x v="0"/>
    <n v="552"/>
    <n v="0"/>
    <n v="0"/>
    <n v="0"/>
    <n v="0"/>
    <n v="0"/>
    <d v="1899-12-30T00:00:00"/>
    <x v="11"/>
    <s v="09/05/2555"/>
    <n v="125"/>
    <n v="2555"/>
    <n v="110"/>
    <d v="2024-11-13T00:00:00"/>
    <n v="239364"/>
    <n v="0"/>
    <n v="0"/>
    <n v="0"/>
    <x v="2"/>
    <x v="2"/>
    <m/>
    <x v="0"/>
    <x v="12"/>
    <x v="0"/>
    <x v="0"/>
    <x v="0"/>
    <x v="2"/>
    <x v="1"/>
    <x v="2"/>
    <x v="3"/>
    <x v="3"/>
    <x v="1"/>
    <x v="29"/>
    <x v="0"/>
    <x v="0"/>
  </r>
  <r>
    <x v="0"/>
    <x v="162"/>
    <x v="0"/>
    <x v="0"/>
    <x v="6"/>
    <d v="2023-09-01T00:00:00"/>
    <x v="1"/>
    <x v="13"/>
    <x v="13"/>
    <x v="7"/>
    <x v="9"/>
    <s v="ADQ.MANTTO Y SERV. 143/2023"/>
    <d v="2023-09-07T00:00:00"/>
    <x v="0"/>
    <n v="454"/>
    <x v="0"/>
    <x v="161"/>
    <n v="29357.15"/>
    <x v="49"/>
    <x v="1117"/>
    <x v="22"/>
    <x v="5"/>
    <x v="0"/>
    <x v="8"/>
    <x v="0"/>
    <s v="15/09/2023"/>
    <s v="15/09/2023"/>
    <x v="0"/>
    <x v="0"/>
    <x v="18"/>
    <x v="6"/>
    <s v="OSCAR MIRKO MIRANDA ROMERO "/>
    <m/>
    <m/>
    <m/>
    <m/>
    <m/>
    <m/>
    <m/>
    <n v="0"/>
    <m/>
    <m/>
    <x v="0"/>
    <x v="0"/>
    <m/>
    <x v="0"/>
    <m/>
    <m/>
    <x v="1"/>
    <x v="0"/>
    <x v="0"/>
    <s v="CLQ-23-CD-223/2023 ADQUISICION DE CINTAS AISLANTES Y TERMINALES ELECTRICAS PARA TALLER ELECTRICO DE LA EMPRESA MINERA COLQUIRI, SEGUNDA CONVOCATORIA (MODALIDAD DE CONTRATACION DIRECTA)"/>
    <s v="ADQ.MANTTO Y SERV. 143/2023"/>
    <x v="14"/>
    <n v="50"/>
    <s v="CONECTOR RESORTE SWY13 "/>
    <s v="PZA"/>
    <n v="300"/>
    <m/>
    <n v="0"/>
    <x v="0"/>
    <x v="0"/>
    <n v="552"/>
    <n v="0"/>
    <n v="0"/>
    <n v="0"/>
    <n v="0"/>
    <n v="0"/>
    <d v="1899-12-30T00:00:00"/>
    <x v="11"/>
    <s v="09/05/2555"/>
    <n v="125"/>
    <n v="2555"/>
    <n v="110"/>
    <d v="2024-11-13T00:00:00"/>
    <n v="239364"/>
    <n v="0"/>
    <n v="0"/>
    <n v="0"/>
    <x v="2"/>
    <x v="2"/>
    <m/>
    <x v="0"/>
    <x v="12"/>
    <x v="0"/>
    <x v="0"/>
    <x v="0"/>
    <x v="2"/>
    <x v="1"/>
    <x v="2"/>
    <x v="3"/>
    <x v="3"/>
    <x v="1"/>
    <x v="29"/>
    <x v="0"/>
    <x v="0"/>
  </r>
  <r>
    <x v="0"/>
    <x v="163"/>
    <x v="0"/>
    <x v="0"/>
    <x v="6"/>
    <d v="2023-09-11T00:00:00"/>
    <x v="1"/>
    <x v="24"/>
    <x v="24"/>
    <x v="7"/>
    <x v="13"/>
    <s v="CMB/EMC/O CIV-ADQ/053/2116"/>
    <d v="2023-09-13T00:00:00"/>
    <x v="0"/>
    <n v="842"/>
    <x v="2"/>
    <x v="162"/>
    <n v="418200"/>
    <x v="0"/>
    <x v="1118"/>
    <x v="16"/>
    <x v="54"/>
    <x v="88"/>
    <x v="0"/>
    <x v="1"/>
    <s v="21/09/2023"/>
    <s v="21/09/2023"/>
    <x v="0"/>
    <x v="0"/>
    <x v="20"/>
    <x v="7"/>
    <s v="EDMY LIDYA MAGNE GUTIERREZ"/>
    <d v="2023-09-25T00:00:00"/>
    <s v="CMB/EMC/O.CIV-ADQ/INF-053/2023"/>
    <d v="2023-09-29T00:00:00"/>
    <s v="CD-423"/>
    <s v="CD-423"/>
    <s v="CD-423"/>
    <n v="399317.76000000001"/>
    <s v="CD-423"/>
    <m/>
    <s v="MONTLECONS - JORGE MONTAÑO LEDEZMA"/>
    <x v="0"/>
    <x v="1"/>
    <n v="40"/>
    <x v="0"/>
    <d v="2023-09-21T00:00:00"/>
    <m/>
    <x v="1"/>
    <x v="0"/>
    <x v="0"/>
    <s v="CLQ-23-CD-423/2023 CONSTRUCCION TANQUE DE ALMACENAMIENTO DE AGUA (ICHINOCO)"/>
    <s v="CMB/EMC/O CIV-ADQ/053/2116"/>
    <x v="25"/>
    <n v="1"/>
    <s v="CONSTRUCCION TANQUE DE ALMACENAMIENTO DE AGUA (ICHINOCO) Tiempo de Ejecución: hasta el 26 de Diciembre de 2023._x000a_Lugar: Ichinoco_x000a_Transporte: Todo el transporte de Material y personal es responsabilidad del contratista._x000a_DOCUMENTOS DE LA PROPUESTA ECONÓMICA_x000a_Los documentos a presentar en la propuesta económica son:_x000a_a)_x0009_Presupuesto por Ítem y Presupuesto General de la Obra, para todas las actividades a ejecutar, describiendo unidades y cantidades conforme a los Volúmenes de Obra requeridos._x000a_b)_x0009_Análisis de Precios Unitarios, conteniendo todos los ítems de manera coherente con las especificaciones técnicas requeridas por la entidad convocante, y cumpliendo las leyes sociales y tributarias vigentes. .(DE USO OBLIGATORIO incidencia IVA 14.94% e Incidencia IT 3.09% )."/>
    <s v="SERVICIO"/>
    <n v="1"/>
    <n v="399317.76000000001"/>
    <n v="399317.76000000001"/>
    <x v="0"/>
    <x v="0"/>
    <n v="0"/>
    <n v="0"/>
    <n v="57373.241379310348"/>
    <n v="0"/>
    <n v="0"/>
    <n v="0"/>
    <d v="1900-02-08T00:00:00"/>
    <x v="11"/>
    <s v="09/05/2555"/>
    <n v="125"/>
    <n v="2555"/>
    <n v="110"/>
    <d v="2024-11-13T00:00:00"/>
    <n v="239324"/>
    <n v="0"/>
    <n v="0"/>
    <n v="0"/>
    <x v="2"/>
    <x v="2"/>
    <m/>
    <x v="0"/>
    <x v="12"/>
    <x v="0"/>
    <x v="0"/>
    <x v="0"/>
    <x v="2"/>
    <x v="1"/>
    <x v="2"/>
    <x v="3"/>
    <x v="3"/>
    <x v="1"/>
    <x v="29"/>
    <x v="0"/>
    <x v="0"/>
  </r>
  <r>
    <x v="0"/>
    <x v="164"/>
    <x v="0"/>
    <x v="0"/>
    <x v="6"/>
    <d v="2023-09-13T00:00:00"/>
    <x v="1"/>
    <x v="9"/>
    <x v="9"/>
    <x v="7"/>
    <x v="9"/>
    <s v="ADQ.MANTTO Y SERV. 155/2023"/>
    <d v="2023-09-19T00:00:00"/>
    <x v="0"/>
    <n v="847"/>
    <x v="0"/>
    <x v="163"/>
    <n v="78064"/>
    <x v="0"/>
    <x v="1119"/>
    <x v="16"/>
    <x v="5"/>
    <x v="89"/>
    <x v="8"/>
    <x v="0"/>
    <s v="27/09/2023"/>
    <s v="27/09/2023"/>
    <x v="0"/>
    <x v="0"/>
    <x v="15"/>
    <x v="6"/>
    <s v="CLOVIS VELASCO HINOJOZA"/>
    <m/>
    <m/>
    <m/>
    <m/>
    <m/>
    <m/>
    <m/>
    <n v="0"/>
    <m/>
    <m/>
    <x v="0"/>
    <x v="0"/>
    <m/>
    <x v="0"/>
    <m/>
    <m/>
    <x v="1"/>
    <x v="0"/>
    <x v="0"/>
    <s v="CLQ-23-CD-392/2023 ADQUISICION DE TORRE DE ILUMINACION PARA LA SECCION DE MANTENIMIENTO Y SERVICIOS DE LA EMPRESA MINERA COLQUIRI (MODALIDAD DE CONTRATACION DIRECTA)"/>
    <s v="ADQ.MANTTO Y SERV. 155/2023"/>
    <x v="9"/>
    <n v="1"/>
    <s v="TORRE DE ILUMINACION DE 4000W CONDICIONES TECNICAS_x000a_Descripción: Torre de iluminación_x000a_Cantidad 1 Pza._x000a_Altura de la torre 7.13m_x000a_Cap. de iluminación 4000W_x000a_Lámpara de haluro metálico 4X1000W_x000a_Motor KUBOTA DIESEL 10.7 HP_x000a_Generador sin escobillas de 50HZ 7.0 KW_x000a_Altura de la plataforma: 7.80 M_x000a_Rotación de la torre a 358°_x000a_Peso 563Kg_x000a_Garantía &gt; 1 año_x000a_APLICACIONES_x000a_Uso en superficie e interior mina.  _x000a_Certificación: debe contar ficha técnica._x000a_Lugar de entrega: Almacenes de la Empresa Minera Colquiri._x000a_Garantía mínima de 1 año."/>
    <s v="pza"/>
    <n v="1"/>
    <m/>
    <n v="0"/>
    <x v="0"/>
    <x v="0"/>
    <n v="552"/>
    <n v="0"/>
    <n v="0"/>
    <n v="0"/>
    <n v="0"/>
    <n v="0"/>
    <d v="1899-12-30T00:00:00"/>
    <x v="11"/>
    <s v="09/05/2555"/>
    <n v="125"/>
    <n v="2555"/>
    <n v="110"/>
    <d v="2024-11-13T00:00:00"/>
    <n v="239364"/>
    <n v="0"/>
    <n v="0"/>
    <n v="0"/>
    <x v="2"/>
    <x v="2"/>
    <m/>
    <x v="0"/>
    <x v="12"/>
    <x v="0"/>
    <x v="0"/>
    <x v="0"/>
    <x v="2"/>
    <x v="1"/>
    <x v="2"/>
    <x v="3"/>
    <x v="3"/>
    <x v="1"/>
    <x v="29"/>
    <x v="0"/>
    <x v="0"/>
  </r>
  <r>
    <x v="0"/>
    <x v="165"/>
    <x v="0"/>
    <x v="0"/>
    <x v="6"/>
    <d v="2023-09-13T00:00:00"/>
    <x v="1"/>
    <x v="9"/>
    <x v="9"/>
    <x v="7"/>
    <x v="9"/>
    <s v="ADQ.MANTTO Y SERV. 157/2023"/>
    <d v="2023-09-19T00:00:00"/>
    <x v="0"/>
    <n v="827"/>
    <x v="0"/>
    <x v="164"/>
    <n v="187700"/>
    <x v="0"/>
    <x v="1120"/>
    <x v="16"/>
    <x v="5"/>
    <x v="90"/>
    <x v="8"/>
    <x v="0"/>
    <s v="27/09/2023"/>
    <s v="27/09/2023"/>
    <x v="0"/>
    <x v="0"/>
    <x v="27"/>
    <x v="6"/>
    <s v="ARMANDO GAMARRA NAVARRO"/>
    <m/>
    <m/>
    <m/>
    <m/>
    <m/>
    <m/>
    <m/>
    <n v="0"/>
    <m/>
    <m/>
    <x v="0"/>
    <x v="0"/>
    <m/>
    <x v="0"/>
    <m/>
    <m/>
    <x v="1"/>
    <x v="0"/>
    <x v="0"/>
    <s v="CLQ-23-CD-396/2023 ADQUISICION DE MAQUINA CORTADOR DE PLASMA Y GATO CAIMAN PARA LA SECCION DE MANTENIMIENTO Y SERVICIOS DE LA EMPRESA MINERA COLQUIRI (MODALIDAD DE CONTRATACION DIRECTA)"/>
    <s v="ADQ.MANTTO Y SERV. 157/2023"/>
    <x v="9"/>
    <n v="1"/>
    <s v="CORTADOR DE PLASMA 120A, 220V, 50HZ,  SE ADJUNTA CONDICONES TECNICAS (PDF)"/>
    <s v="Pza"/>
    <n v="1"/>
    <m/>
    <n v="0"/>
    <x v="0"/>
    <x v="0"/>
    <n v="552"/>
    <n v="0"/>
    <n v="0"/>
    <n v="0"/>
    <n v="0"/>
    <n v="0"/>
    <d v="1899-12-30T00:00:00"/>
    <x v="11"/>
    <s v="09/05/2555"/>
    <n v="125"/>
    <n v="2555"/>
    <n v="110"/>
    <d v="2024-11-13T00:00:00"/>
    <n v="239364"/>
    <n v="0"/>
    <n v="0"/>
    <n v="0"/>
    <x v="2"/>
    <x v="2"/>
    <m/>
    <x v="0"/>
    <x v="12"/>
    <x v="0"/>
    <x v="0"/>
    <x v="0"/>
    <x v="2"/>
    <x v="1"/>
    <x v="2"/>
    <x v="3"/>
    <x v="3"/>
    <x v="1"/>
    <x v="29"/>
    <x v="0"/>
    <x v="0"/>
  </r>
  <r>
    <x v="0"/>
    <x v="165"/>
    <x v="0"/>
    <x v="0"/>
    <x v="6"/>
    <d v="2023-09-13T00:00:00"/>
    <x v="1"/>
    <x v="9"/>
    <x v="9"/>
    <x v="7"/>
    <x v="9"/>
    <s v="ADQ.MANTTO Y SERV. 157/2023"/>
    <d v="2023-09-19T00:00:00"/>
    <x v="0"/>
    <n v="827"/>
    <x v="0"/>
    <x v="164"/>
    <n v="187700"/>
    <x v="1"/>
    <x v="1121"/>
    <x v="16"/>
    <x v="5"/>
    <x v="0"/>
    <x v="8"/>
    <x v="0"/>
    <s v="27/09/2023"/>
    <s v="27/09/2023"/>
    <x v="0"/>
    <x v="0"/>
    <x v="27"/>
    <x v="6"/>
    <s v="ARMANDO GAMARRA NAVARRO"/>
    <m/>
    <m/>
    <m/>
    <m/>
    <m/>
    <m/>
    <m/>
    <n v="0"/>
    <m/>
    <m/>
    <x v="0"/>
    <x v="0"/>
    <m/>
    <x v="0"/>
    <m/>
    <m/>
    <x v="1"/>
    <x v="0"/>
    <x v="0"/>
    <s v="CLQ-23-CD-396/2023 ADQUISICION DE MAQUINA CORTADOR DE PLASMA Y GATO CAIMAN PARA LA SECCION DE MANTENIMIENTO Y SERVICIOS DE LA EMPRESA MINERA COLQUIRI (MODALIDAD DE CONTRATACION DIRECTA)"/>
    <s v="ADQ.MANTTO Y SERV. 157/2023"/>
    <x v="9"/>
    <n v="2"/>
    <s v="GATA TIPO CAIMAN 20 TN "/>
    <s v="Pza"/>
    <n v="1"/>
    <m/>
    <n v="0"/>
    <x v="0"/>
    <x v="0"/>
    <n v="552"/>
    <n v="0"/>
    <n v="0"/>
    <n v="0"/>
    <n v="0"/>
    <n v="0"/>
    <d v="1899-12-30T00:00:00"/>
    <x v="11"/>
    <s v="09/05/2555"/>
    <n v="125"/>
    <n v="2555"/>
    <n v="110"/>
    <d v="2024-11-13T00:00:00"/>
    <n v="239364"/>
    <n v="0"/>
    <n v="0"/>
    <n v="0"/>
    <x v="2"/>
    <x v="2"/>
    <m/>
    <x v="0"/>
    <x v="12"/>
    <x v="0"/>
    <x v="0"/>
    <x v="0"/>
    <x v="2"/>
    <x v="1"/>
    <x v="2"/>
    <x v="3"/>
    <x v="3"/>
    <x v="1"/>
    <x v="29"/>
    <x v="0"/>
    <x v="0"/>
  </r>
  <r>
    <x v="0"/>
    <x v="165"/>
    <x v="0"/>
    <x v="0"/>
    <x v="6"/>
    <d v="2023-09-13T00:00:00"/>
    <x v="1"/>
    <x v="9"/>
    <x v="9"/>
    <x v="7"/>
    <x v="9"/>
    <s v="ADQ.MANTTO Y SERV. 157/2023"/>
    <d v="2023-09-19T00:00:00"/>
    <x v="0"/>
    <n v="827"/>
    <x v="0"/>
    <x v="164"/>
    <n v="187700"/>
    <x v="2"/>
    <x v="1122"/>
    <x v="16"/>
    <x v="5"/>
    <x v="0"/>
    <x v="8"/>
    <x v="0"/>
    <s v="27/09/2023"/>
    <s v="27/09/2023"/>
    <x v="0"/>
    <x v="0"/>
    <x v="27"/>
    <x v="6"/>
    <s v="ARMANDO GAMARRA NAVARRO"/>
    <m/>
    <m/>
    <m/>
    <m/>
    <m/>
    <m/>
    <m/>
    <n v="0"/>
    <m/>
    <m/>
    <x v="0"/>
    <x v="0"/>
    <m/>
    <x v="0"/>
    <m/>
    <m/>
    <x v="1"/>
    <x v="0"/>
    <x v="0"/>
    <s v="CLQ-23-CD-396/2023 ADQUISICION DE MAQUINA CORTADOR DE PLASMA Y GATO CAIMAN PARA LA SECCION DE MANTENIMIENTO Y SERVICIOS DE LA EMPRESA MINERA COLQUIRI (MODALIDAD DE CONTRATACION DIRECTA)"/>
    <s v="ADQ.MANTTO Y SERV. 157/2023"/>
    <x v="9"/>
    <n v="3"/>
    <s v="GATA TIPO CAIMAN 15 TN "/>
    <s v="Pza"/>
    <n v="1"/>
    <m/>
    <n v="0"/>
    <x v="0"/>
    <x v="0"/>
    <n v="552"/>
    <n v="0"/>
    <n v="0"/>
    <n v="0"/>
    <n v="0"/>
    <n v="0"/>
    <d v="1899-12-30T00:00:00"/>
    <x v="11"/>
    <s v="09/05/2555"/>
    <n v="125"/>
    <n v="2555"/>
    <n v="110"/>
    <d v="2024-11-13T00:00:00"/>
    <n v="239364"/>
    <n v="0"/>
    <n v="0"/>
    <n v="0"/>
    <x v="2"/>
    <x v="2"/>
    <m/>
    <x v="0"/>
    <x v="12"/>
    <x v="0"/>
    <x v="0"/>
    <x v="0"/>
    <x v="2"/>
    <x v="1"/>
    <x v="2"/>
    <x v="3"/>
    <x v="3"/>
    <x v="1"/>
    <x v="29"/>
    <x v="0"/>
    <x v="0"/>
  </r>
  <r>
    <x v="0"/>
    <x v="165"/>
    <x v="0"/>
    <x v="0"/>
    <x v="6"/>
    <d v="2023-09-13T00:00:00"/>
    <x v="1"/>
    <x v="9"/>
    <x v="9"/>
    <x v="7"/>
    <x v="9"/>
    <s v="ADQ.MANTTO Y SERV. 157/2023"/>
    <d v="2023-09-19T00:00:00"/>
    <x v="0"/>
    <n v="827"/>
    <x v="0"/>
    <x v="164"/>
    <n v="187700"/>
    <x v="3"/>
    <x v="1123"/>
    <x v="16"/>
    <x v="5"/>
    <x v="0"/>
    <x v="8"/>
    <x v="0"/>
    <s v="27/09/2023"/>
    <s v="27/09/2023"/>
    <x v="0"/>
    <x v="0"/>
    <x v="27"/>
    <x v="6"/>
    <s v="ARMANDO GAMARRA NAVARRO"/>
    <m/>
    <m/>
    <m/>
    <m/>
    <m/>
    <m/>
    <m/>
    <n v="0"/>
    <m/>
    <m/>
    <x v="0"/>
    <x v="0"/>
    <m/>
    <x v="0"/>
    <m/>
    <m/>
    <x v="1"/>
    <x v="0"/>
    <x v="0"/>
    <s v="CLQ-23-CD-396/2023 ADQUISICION DE MAQUINA CORTADOR DE PLASMA Y GATO CAIMAN PARA LA SECCION DE MANTENIMIENTO Y SERVICIOS DE LA EMPRESA MINERA COLQUIRI (MODALIDAD DE CONTRATACION DIRECTA)"/>
    <s v="ADQ.MANTTO Y SERV. 157/2023"/>
    <x v="9"/>
    <n v="4"/>
    <s v="GATA TIPO CAIMAN 10 TN "/>
    <s v="Pza"/>
    <n v="1"/>
    <m/>
    <n v="0"/>
    <x v="0"/>
    <x v="0"/>
    <n v="552"/>
    <n v="0"/>
    <n v="0"/>
    <n v="0"/>
    <n v="0"/>
    <n v="0"/>
    <d v="1899-12-30T00:00:00"/>
    <x v="11"/>
    <s v="09/05/2555"/>
    <n v="125"/>
    <n v="2555"/>
    <n v="110"/>
    <d v="2024-11-13T00:00:00"/>
    <n v="239364"/>
    <n v="0"/>
    <n v="0"/>
    <n v="0"/>
    <x v="2"/>
    <x v="2"/>
    <m/>
    <x v="0"/>
    <x v="12"/>
    <x v="0"/>
    <x v="0"/>
    <x v="0"/>
    <x v="2"/>
    <x v="1"/>
    <x v="2"/>
    <x v="3"/>
    <x v="3"/>
    <x v="1"/>
    <x v="29"/>
    <x v="0"/>
    <x v="0"/>
  </r>
  <r>
    <x v="0"/>
    <x v="166"/>
    <x v="0"/>
    <x v="0"/>
    <x v="6"/>
    <d v="2023-09-13T00:00:00"/>
    <x v="1"/>
    <x v="12"/>
    <x v="12"/>
    <x v="7"/>
    <x v="9"/>
    <s v="ADQ.MANTTO Y SERV. 173/2023"/>
    <d v="2023-09-19T00:00:00"/>
    <x v="0"/>
    <n v="860"/>
    <x v="0"/>
    <x v="165"/>
    <n v="90441.61"/>
    <x v="0"/>
    <x v="1124"/>
    <x v="29"/>
    <x v="5"/>
    <x v="33"/>
    <x v="8"/>
    <x v="0"/>
    <s v="27/09/2023"/>
    <s v="27/09/2023"/>
    <x v="0"/>
    <x v="0"/>
    <x v="24"/>
    <x v="6"/>
    <s v="ERNESTO TOLEDO VARGAS"/>
    <m/>
    <m/>
    <m/>
    <m/>
    <m/>
    <m/>
    <m/>
    <n v="0"/>
    <m/>
    <m/>
    <x v="0"/>
    <x v="0"/>
    <m/>
    <x v="0"/>
    <m/>
    <m/>
    <x v="1"/>
    <x v="0"/>
    <x v="0"/>
    <s v="CLQ-23-CD-400/2023 ADQUISICION DE REPUESTOS PARA EQUIPO PESADO SUPERFICIE GARAJES DE LA EMPRESA MINERA COLQUIRI (MODALIDAD DE CONTRATACION DIRECTA)"/>
    <s v="ADQ.MANTTO Y SERV. 173/2023"/>
    <x v="12"/>
    <n v="1"/>
    <s v="CORREA TRAPEZOIDAL Nº DE PARTE 84278183 SE ADJUNTA CONDICIONES TECNICAS (PDF)"/>
    <s v="PZA"/>
    <n v="4"/>
    <m/>
    <n v="0"/>
    <x v="0"/>
    <x v="0"/>
    <n v="552"/>
    <n v="0"/>
    <n v="0"/>
    <n v="0"/>
    <n v="0"/>
    <n v="0"/>
    <d v="1899-12-30T00:00:00"/>
    <x v="11"/>
    <s v="09/05/2555"/>
    <n v="125"/>
    <n v="2555"/>
    <n v="110"/>
    <d v="2024-11-13T00:00:00"/>
    <n v="239364"/>
    <n v="0"/>
    <n v="0"/>
    <n v="0"/>
    <x v="2"/>
    <x v="2"/>
    <m/>
    <x v="0"/>
    <x v="12"/>
    <x v="0"/>
    <x v="0"/>
    <x v="0"/>
    <x v="2"/>
    <x v="1"/>
    <x v="2"/>
    <x v="3"/>
    <x v="3"/>
    <x v="1"/>
    <x v="29"/>
    <x v="0"/>
    <x v="0"/>
  </r>
  <r>
    <x v="0"/>
    <x v="166"/>
    <x v="0"/>
    <x v="0"/>
    <x v="6"/>
    <d v="2023-09-13T00:00:00"/>
    <x v="1"/>
    <x v="12"/>
    <x v="12"/>
    <x v="7"/>
    <x v="9"/>
    <s v="ADQ.MANTTO Y SERV. 173/2023"/>
    <d v="2023-09-19T00:00:00"/>
    <x v="0"/>
    <n v="860"/>
    <x v="0"/>
    <x v="165"/>
    <n v="90441.61"/>
    <x v="1"/>
    <x v="1125"/>
    <x v="16"/>
    <x v="5"/>
    <x v="0"/>
    <x v="8"/>
    <x v="0"/>
    <s v="27/09/2023"/>
    <s v="27/09/2023"/>
    <x v="0"/>
    <x v="0"/>
    <x v="24"/>
    <x v="6"/>
    <s v="ERNESTO TOLEDO VARGAS"/>
    <m/>
    <m/>
    <m/>
    <m/>
    <m/>
    <m/>
    <m/>
    <n v="0"/>
    <m/>
    <m/>
    <x v="0"/>
    <x v="0"/>
    <m/>
    <x v="0"/>
    <m/>
    <m/>
    <x v="1"/>
    <x v="0"/>
    <x v="0"/>
    <s v="CLQ-23-CD-400/2023 ADQUISICION DE REPUESTOS PARA EQUIPO PESADO SUPERFICIE GARAJES DE LA EMPRESA MINERA COLQUIRI (MODALIDAD DE CONTRATACION DIRECTA)"/>
    <s v="ADQ.MANTTO Y SERV. 173/2023"/>
    <x v="12"/>
    <n v="2"/>
    <s v="BOMBIN COMPLETO Nº DE PARTE 84468489 "/>
    <s v="PZA"/>
    <n v="1"/>
    <m/>
    <n v="0"/>
    <x v="0"/>
    <x v="0"/>
    <n v="552"/>
    <n v="0"/>
    <n v="0"/>
    <n v="0"/>
    <n v="0"/>
    <n v="0"/>
    <d v="1899-12-30T00:00:00"/>
    <x v="11"/>
    <s v="09/05/2555"/>
    <n v="125"/>
    <n v="2555"/>
    <n v="110"/>
    <d v="2024-11-13T00:00:00"/>
    <n v="239364"/>
    <n v="0"/>
    <n v="0"/>
    <n v="0"/>
    <x v="2"/>
    <x v="2"/>
    <m/>
    <x v="0"/>
    <x v="12"/>
    <x v="0"/>
    <x v="0"/>
    <x v="0"/>
    <x v="2"/>
    <x v="1"/>
    <x v="2"/>
    <x v="3"/>
    <x v="3"/>
    <x v="1"/>
    <x v="29"/>
    <x v="0"/>
    <x v="0"/>
  </r>
  <r>
    <x v="0"/>
    <x v="166"/>
    <x v="0"/>
    <x v="0"/>
    <x v="6"/>
    <d v="2023-09-13T00:00:00"/>
    <x v="1"/>
    <x v="12"/>
    <x v="12"/>
    <x v="7"/>
    <x v="9"/>
    <s v="ADQ.MANTTO Y SERV. 173/2023"/>
    <d v="2023-09-19T00:00:00"/>
    <x v="0"/>
    <n v="860"/>
    <x v="0"/>
    <x v="165"/>
    <n v="90441.61"/>
    <x v="2"/>
    <x v="1126"/>
    <x v="7"/>
    <x v="5"/>
    <x v="0"/>
    <x v="8"/>
    <x v="0"/>
    <s v="27/09/2023"/>
    <s v="27/09/2023"/>
    <x v="0"/>
    <x v="0"/>
    <x v="24"/>
    <x v="6"/>
    <s v="ERNESTO TOLEDO VARGAS"/>
    <m/>
    <m/>
    <m/>
    <m/>
    <m/>
    <m/>
    <m/>
    <n v="0"/>
    <m/>
    <m/>
    <x v="0"/>
    <x v="0"/>
    <m/>
    <x v="0"/>
    <m/>
    <m/>
    <x v="1"/>
    <x v="0"/>
    <x v="0"/>
    <s v="CLQ-23-CD-400/2023 ADQUISICION DE REPUESTOS PARA EQUIPO PESADO SUPERFICIE GARAJES DE LA EMPRESA MINERA COLQUIRI (MODALIDAD DE CONTRATACION DIRECTA)"/>
    <s v="ADQ.MANTTO Y SERV. 173/2023"/>
    <x v="12"/>
    <n v="3"/>
    <s v="SEAL KIT Nº DE PARTE 84155594 "/>
    <s v="PZA"/>
    <n v="2"/>
    <m/>
    <n v="0"/>
    <x v="0"/>
    <x v="0"/>
    <n v="552"/>
    <n v="0"/>
    <n v="0"/>
    <n v="0"/>
    <n v="0"/>
    <n v="0"/>
    <d v="1899-12-30T00:00:00"/>
    <x v="11"/>
    <s v="09/05/2555"/>
    <n v="125"/>
    <n v="2555"/>
    <n v="110"/>
    <d v="2024-11-13T00:00:00"/>
    <n v="239364"/>
    <n v="0"/>
    <n v="0"/>
    <n v="0"/>
    <x v="2"/>
    <x v="2"/>
    <m/>
    <x v="0"/>
    <x v="12"/>
    <x v="0"/>
    <x v="0"/>
    <x v="0"/>
    <x v="2"/>
    <x v="1"/>
    <x v="2"/>
    <x v="3"/>
    <x v="3"/>
    <x v="1"/>
    <x v="29"/>
    <x v="0"/>
    <x v="0"/>
  </r>
  <r>
    <x v="0"/>
    <x v="166"/>
    <x v="0"/>
    <x v="0"/>
    <x v="6"/>
    <d v="2023-09-13T00:00:00"/>
    <x v="1"/>
    <x v="12"/>
    <x v="12"/>
    <x v="7"/>
    <x v="9"/>
    <s v="ADQ.MANTTO Y SERV. 173/2023"/>
    <d v="2023-09-19T00:00:00"/>
    <x v="0"/>
    <n v="860"/>
    <x v="0"/>
    <x v="165"/>
    <n v="90441.61"/>
    <x v="3"/>
    <x v="1127"/>
    <x v="7"/>
    <x v="5"/>
    <x v="0"/>
    <x v="8"/>
    <x v="0"/>
    <s v="27/09/2023"/>
    <s v="27/09/2023"/>
    <x v="0"/>
    <x v="0"/>
    <x v="24"/>
    <x v="6"/>
    <s v="ERNESTO TOLEDO VARGAS"/>
    <m/>
    <m/>
    <m/>
    <m/>
    <m/>
    <m/>
    <m/>
    <n v="0"/>
    <m/>
    <m/>
    <x v="0"/>
    <x v="0"/>
    <m/>
    <x v="0"/>
    <m/>
    <m/>
    <x v="1"/>
    <x v="0"/>
    <x v="0"/>
    <s v="CLQ-23-CD-400/2023 ADQUISICION DE REPUESTOS PARA EQUIPO PESADO SUPERFICIE GARAJES DE LA EMPRESA MINERA COLQUIRI (MODALIDAD DE CONTRATACION DIRECTA)"/>
    <s v="ADQ.MANTTO Y SERV. 173/2023"/>
    <x v="12"/>
    <n v="4"/>
    <s v="SEAL KIT Nº DE PARTE 84154167 - 84222440 "/>
    <s v="PZA"/>
    <n v="2"/>
    <m/>
    <n v="0"/>
    <x v="0"/>
    <x v="0"/>
    <n v="552"/>
    <n v="0"/>
    <n v="0"/>
    <n v="0"/>
    <n v="0"/>
    <n v="0"/>
    <d v="1899-12-30T00:00:00"/>
    <x v="11"/>
    <s v="09/05/2555"/>
    <n v="125"/>
    <n v="2555"/>
    <n v="110"/>
    <d v="2024-11-13T00:00:00"/>
    <n v="239364"/>
    <n v="0"/>
    <n v="0"/>
    <n v="0"/>
    <x v="2"/>
    <x v="2"/>
    <m/>
    <x v="0"/>
    <x v="12"/>
    <x v="0"/>
    <x v="0"/>
    <x v="0"/>
    <x v="2"/>
    <x v="1"/>
    <x v="2"/>
    <x v="3"/>
    <x v="3"/>
    <x v="1"/>
    <x v="29"/>
    <x v="0"/>
    <x v="0"/>
  </r>
  <r>
    <x v="0"/>
    <x v="166"/>
    <x v="0"/>
    <x v="0"/>
    <x v="6"/>
    <d v="2023-09-13T00:00:00"/>
    <x v="1"/>
    <x v="12"/>
    <x v="12"/>
    <x v="7"/>
    <x v="9"/>
    <s v="ADQ.MANTTO Y SERV. 173/2023"/>
    <d v="2023-09-19T00:00:00"/>
    <x v="0"/>
    <n v="860"/>
    <x v="0"/>
    <x v="165"/>
    <n v="90441.61"/>
    <x v="4"/>
    <x v="1128"/>
    <x v="7"/>
    <x v="5"/>
    <x v="0"/>
    <x v="8"/>
    <x v="0"/>
    <s v="27/09/2023"/>
    <s v="27/09/2023"/>
    <x v="0"/>
    <x v="0"/>
    <x v="24"/>
    <x v="6"/>
    <s v="ERNESTO TOLEDO VARGAS"/>
    <m/>
    <m/>
    <m/>
    <m/>
    <m/>
    <m/>
    <m/>
    <n v="0"/>
    <m/>
    <m/>
    <x v="0"/>
    <x v="0"/>
    <m/>
    <x v="0"/>
    <m/>
    <m/>
    <x v="1"/>
    <x v="0"/>
    <x v="0"/>
    <s v="CLQ-23-CD-400/2023 ADQUISICION DE REPUESTOS PARA EQUIPO PESADO SUPERFICIE GARAJES DE LA EMPRESA MINERA COLQUIRI (MODALIDAD DE CONTRATACION DIRECTA)"/>
    <s v="ADQ.MANTTO Y SERV. 173/2023"/>
    <x v="12"/>
    <n v="5"/>
    <s v="SEAL KIT Nº DE PARTE 47568736 "/>
    <s v="PZA"/>
    <n v="2"/>
    <m/>
    <n v="0"/>
    <x v="0"/>
    <x v="0"/>
    <n v="552"/>
    <n v="0"/>
    <n v="0"/>
    <n v="0"/>
    <n v="0"/>
    <n v="0"/>
    <d v="1899-12-30T00:00:00"/>
    <x v="11"/>
    <s v="09/05/2555"/>
    <n v="125"/>
    <n v="2555"/>
    <n v="110"/>
    <d v="2024-11-13T00:00:00"/>
    <n v="239364"/>
    <n v="0"/>
    <n v="0"/>
    <n v="0"/>
    <x v="2"/>
    <x v="2"/>
    <m/>
    <x v="0"/>
    <x v="12"/>
    <x v="0"/>
    <x v="0"/>
    <x v="0"/>
    <x v="2"/>
    <x v="1"/>
    <x v="2"/>
    <x v="3"/>
    <x v="3"/>
    <x v="1"/>
    <x v="29"/>
    <x v="0"/>
    <x v="0"/>
  </r>
  <r>
    <x v="0"/>
    <x v="166"/>
    <x v="0"/>
    <x v="0"/>
    <x v="6"/>
    <d v="2023-09-13T00:00:00"/>
    <x v="1"/>
    <x v="12"/>
    <x v="12"/>
    <x v="7"/>
    <x v="9"/>
    <s v="ADQ.MANTTO Y SERV. 173/2023"/>
    <d v="2023-09-19T00:00:00"/>
    <x v="0"/>
    <n v="860"/>
    <x v="0"/>
    <x v="165"/>
    <n v="90441.61"/>
    <x v="5"/>
    <x v="1129"/>
    <x v="29"/>
    <x v="5"/>
    <x v="0"/>
    <x v="8"/>
    <x v="0"/>
    <s v="27/09/2023"/>
    <s v="27/09/2023"/>
    <x v="0"/>
    <x v="0"/>
    <x v="24"/>
    <x v="6"/>
    <s v="ERNESTO TOLEDO VARGAS"/>
    <m/>
    <m/>
    <m/>
    <m/>
    <m/>
    <m/>
    <m/>
    <n v="0"/>
    <m/>
    <m/>
    <x v="0"/>
    <x v="0"/>
    <m/>
    <x v="0"/>
    <m/>
    <m/>
    <x v="1"/>
    <x v="0"/>
    <x v="0"/>
    <s v="CLQ-23-CD-400/2023 ADQUISICION DE REPUESTOS PARA EQUIPO PESADO SUPERFICIE GARAJES DE LA EMPRESA MINERA COLQUIRI (MODALIDAD DE CONTRATACION DIRECTA)"/>
    <s v="ADQ.MANTTO Y SERV. 173/2023"/>
    <x v="12"/>
    <n v="6"/>
    <s v="SEAL KIT Nº DE PARTE 87445307 "/>
    <s v="PZA"/>
    <n v="4"/>
    <m/>
    <n v="0"/>
    <x v="0"/>
    <x v="0"/>
    <n v="552"/>
    <n v="0"/>
    <n v="0"/>
    <n v="0"/>
    <n v="0"/>
    <n v="0"/>
    <d v="1899-12-30T00:00:00"/>
    <x v="11"/>
    <s v="09/05/2555"/>
    <n v="125"/>
    <n v="2555"/>
    <n v="110"/>
    <d v="2024-11-13T00:00:00"/>
    <n v="239364"/>
    <n v="0"/>
    <n v="0"/>
    <n v="0"/>
    <x v="2"/>
    <x v="2"/>
    <m/>
    <x v="0"/>
    <x v="12"/>
    <x v="0"/>
    <x v="0"/>
    <x v="0"/>
    <x v="2"/>
    <x v="1"/>
    <x v="2"/>
    <x v="3"/>
    <x v="3"/>
    <x v="1"/>
    <x v="29"/>
    <x v="0"/>
    <x v="0"/>
  </r>
  <r>
    <x v="0"/>
    <x v="166"/>
    <x v="0"/>
    <x v="0"/>
    <x v="6"/>
    <d v="2023-09-13T00:00:00"/>
    <x v="1"/>
    <x v="12"/>
    <x v="12"/>
    <x v="7"/>
    <x v="9"/>
    <s v="ADQ.MANTTO Y SERV. 173/2023"/>
    <d v="2023-09-19T00:00:00"/>
    <x v="0"/>
    <n v="860"/>
    <x v="0"/>
    <x v="165"/>
    <n v="90441.61"/>
    <x v="6"/>
    <x v="1130"/>
    <x v="29"/>
    <x v="5"/>
    <x v="0"/>
    <x v="8"/>
    <x v="0"/>
    <s v="27/09/2023"/>
    <s v="27/09/2023"/>
    <x v="0"/>
    <x v="0"/>
    <x v="24"/>
    <x v="6"/>
    <s v="ERNESTO TOLEDO VARGAS"/>
    <m/>
    <m/>
    <m/>
    <m/>
    <m/>
    <m/>
    <m/>
    <n v="0"/>
    <m/>
    <m/>
    <x v="0"/>
    <x v="0"/>
    <m/>
    <x v="0"/>
    <m/>
    <m/>
    <x v="1"/>
    <x v="0"/>
    <x v="0"/>
    <s v="CLQ-23-CD-400/2023 ADQUISICION DE REPUESTOS PARA EQUIPO PESADO SUPERFICIE GARAJES DE LA EMPRESA MINERA COLQUIRI (MODALIDAD DE CONTRATACION DIRECTA)"/>
    <s v="ADQ.MANTTO Y SERV. 173/2023"/>
    <x v="12"/>
    <n v="7"/>
    <s v="SEAL KIT Nº DE PARTE 84209920 "/>
    <s v="PZA"/>
    <n v="4"/>
    <m/>
    <n v="0"/>
    <x v="0"/>
    <x v="0"/>
    <n v="552"/>
    <n v="0"/>
    <n v="0"/>
    <n v="0"/>
    <n v="0"/>
    <n v="0"/>
    <d v="1899-12-30T00:00:00"/>
    <x v="11"/>
    <s v="09/05/2555"/>
    <n v="125"/>
    <n v="2555"/>
    <n v="110"/>
    <d v="2024-11-13T00:00:00"/>
    <n v="239364"/>
    <n v="0"/>
    <n v="0"/>
    <n v="0"/>
    <x v="2"/>
    <x v="2"/>
    <m/>
    <x v="0"/>
    <x v="12"/>
    <x v="0"/>
    <x v="0"/>
    <x v="0"/>
    <x v="2"/>
    <x v="1"/>
    <x v="2"/>
    <x v="3"/>
    <x v="3"/>
    <x v="1"/>
    <x v="29"/>
    <x v="0"/>
    <x v="0"/>
  </r>
  <r>
    <x v="0"/>
    <x v="166"/>
    <x v="0"/>
    <x v="0"/>
    <x v="6"/>
    <d v="2023-09-13T00:00:00"/>
    <x v="1"/>
    <x v="12"/>
    <x v="12"/>
    <x v="7"/>
    <x v="9"/>
    <s v="ADQ.MANTTO Y SERV. 173/2023"/>
    <d v="2023-09-19T00:00:00"/>
    <x v="0"/>
    <n v="860"/>
    <x v="0"/>
    <x v="165"/>
    <n v="90441.61"/>
    <x v="7"/>
    <x v="1131"/>
    <x v="29"/>
    <x v="5"/>
    <x v="0"/>
    <x v="8"/>
    <x v="0"/>
    <s v="27/09/2023"/>
    <s v="27/09/2023"/>
    <x v="0"/>
    <x v="0"/>
    <x v="24"/>
    <x v="6"/>
    <s v="ERNESTO TOLEDO VARGAS"/>
    <m/>
    <m/>
    <m/>
    <m/>
    <m/>
    <m/>
    <m/>
    <n v="0"/>
    <m/>
    <m/>
    <x v="0"/>
    <x v="0"/>
    <m/>
    <x v="0"/>
    <m/>
    <m/>
    <x v="1"/>
    <x v="0"/>
    <x v="0"/>
    <s v="CLQ-23-CD-400/2023 ADQUISICION DE REPUESTOS PARA EQUIPO PESADO SUPERFICIE GARAJES DE LA EMPRESA MINERA COLQUIRI (MODALIDAD DE CONTRATACION DIRECTA)"/>
    <s v="ADQ.MANTTO Y SERV. 173/2023"/>
    <x v="12"/>
    <n v="8"/>
    <s v="BUSHING Nº DE PARTE 47601647 "/>
    <s v="PZA"/>
    <n v="4"/>
    <m/>
    <n v="0"/>
    <x v="0"/>
    <x v="0"/>
    <n v="552"/>
    <n v="0"/>
    <n v="0"/>
    <n v="0"/>
    <n v="0"/>
    <n v="0"/>
    <d v="1899-12-30T00:00:00"/>
    <x v="11"/>
    <s v="09/05/2555"/>
    <n v="125"/>
    <n v="2555"/>
    <n v="110"/>
    <d v="2024-11-13T00:00:00"/>
    <n v="239364"/>
    <n v="0"/>
    <n v="0"/>
    <n v="0"/>
    <x v="2"/>
    <x v="2"/>
    <m/>
    <x v="0"/>
    <x v="12"/>
    <x v="0"/>
    <x v="0"/>
    <x v="0"/>
    <x v="2"/>
    <x v="1"/>
    <x v="2"/>
    <x v="3"/>
    <x v="3"/>
    <x v="1"/>
    <x v="29"/>
    <x v="0"/>
    <x v="0"/>
  </r>
  <r>
    <x v="0"/>
    <x v="166"/>
    <x v="0"/>
    <x v="0"/>
    <x v="6"/>
    <d v="2023-09-13T00:00:00"/>
    <x v="1"/>
    <x v="12"/>
    <x v="12"/>
    <x v="7"/>
    <x v="9"/>
    <s v="ADQ.MANTTO Y SERV. 173/2023"/>
    <d v="2023-09-19T00:00:00"/>
    <x v="0"/>
    <n v="860"/>
    <x v="0"/>
    <x v="165"/>
    <n v="90441.61"/>
    <x v="8"/>
    <x v="1132"/>
    <x v="29"/>
    <x v="5"/>
    <x v="0"/>
    <x v="8"/>
    <x v="0"/>
    <s v="27/09/2023"/>
    <s v="27/09/2023"/>
    <x v="0"/>
    <x v="0"/>
    <x v="24"/>
    <x v="6"/>
    <s v="ERNESTO TOLEDO VARGAS"/>
    <m/>
    <m/>
    <m/>
    <m/>
    <m/>
    <m/>
    <m/>
    <n v="0"/>
    <m/>
    <m/>
    <x v="0"/>
    <x v="0"/>
    <m/>
    <x v="0"/>
    <m/>
    <m/>
    <x v="1"/>
    <x v="0"/>
    <x v="0"/>
    <s v="CLQ-23-CD-400/2023 ADQUISICION DE REPUESTOS PARA EQUIPO PESADO SUPERFICIE GARAJES DE LA EMPRESA MINERA COLQUIRI (MODALIDAD DE CONTRATACION DIRECTA)"/>
    <s v="ADQ.MANTTO Y SERV. 173/2023"/>
    <x v="12"/>
    <n v="9"/>
    <s v="BUSHING Nº DE PARTE 47670360 "/>
    <s v="PZA"/>
    <n v="4"/>
    <m/>
    <n v="0"/>
    <x v="0"/>
    <x v="0"/>
    <n v="552"/>
    <n v="0"/>
    <n v="0"/>
    <n v="0"/>
    <n v="0"/>
    <n v="0"/>
    <d v="1899-12-30T00:00:00"/>
    <x v="11"/>
    <s v="09/05/2555"/>
    <n v="125"/>
    <n v="2555"/>
    <n v="110"/>
    <d v="2024-11-13T00:00:00"/>
    <n v="239364"/>
    <n v="0"/>
    <n v="0"/>
    <n v="0"/>
    <x v="2"/>
    <x v="2"/>
    <m/>
    <x v="0"/>
    <x v="12"/>
    <x v="0"/>
    <x v="0"/>
    <x v="0"/>
    <x v="2"/>
    <x v="1"/>
    <x v="2"/>
    <x v="3"/>
    <x v="3"/>
    <x v="1"/>
    <x v="29"/>
    <x v="0"/>
    <x v="0"/>
  </r>
  <r>
    <x v="0"/>
    <x v="166"/>
    <x v="0"/>
    <x v="0"/>
    <x v="6"/>
    <d v="2023-09-13T00:00:00"/>
    <x v="1"/>
    <x v="12"/>
    <x v="12"/>
    <x v="7"/>
    <x v="9"/>
    <s v="ADQ.MANTTO Y SERV. 173/2023"/>
    <d v="2023-09-19T00:00:00"/>
    <x v="0"/>
    <n v="860"/>
    <x v="0"/>
    <x v="165"/>
    <n v="90441.61"/>
    <x v="9"/>
    <x v="1133"/>
    <x v="3"/>
    <x v="5"/>
    <x v="0"/>
    <x v="8"/>
    <x v="0"/>
    <s v="27/09/2023"/>
    <s v="27/09/2023"/>
    <x v="0"/>
    <x v="0"/>
    <x v="24"/>
    <x v="6"/>
    <s v="ERNESTO TOLEDO VARGAS"/>
    <m/>
    <m/>
    <m/>
    <m/>
    <m/>
    <m/>
    <m/>
    <n v="0"/>
    <m/>
    <m/>
    <x v="0"/>
    <x v="0"/>
    <m/>
    <x v="0"/>
    <m/>
    <m/>
    <x v="1"/>
    <x v="0"/>
    <x v="0"/>
    <s v="CLQ-23-CD-400/2023 ADQUISICION DE REPUESTOS PARA EQUIPO PESADO SUPERFICIE GARAJES DE LA EMPRESA MINERA COLQUIRI (MODALIDAD DE CONTRATACION DIRECTA)"/>
    <s v="ADQ.MANTTO Y SERV. 173/2023"/>
    <x v="12"/>
    <n v="10"/>
    <s v="BUSHING Nº DE PARTE 83910634 "/>
    <s v="PZA"/>
    <n v="12"/>
    <m/>
    <n v="0"/>
    <x v="0"/>
    <x v="0"/>
    <n v="552"/>
    <n v="0"/>
    <n v="0"/>
    <n v="0"/>
    <n v="0"/>
    <n v="0"/>
    <d v="1899-12-30T00:00:00"/>
    <x v="11"/>
    <s v="09/05/2555"/>
    <n v="125"/>
    <n v="2555"/>
    <n v="110"/>
    <d v="2024-11-13T00:00:00"/>
    <n v="239364"/>
    <n v="0"/>
    <n v="0"/>
    <n v="0"/>
    <x v="2"/>
    <x v="2"/>
    <m/>
    <x v="0"/>
    <x v="12"/>
    <x v="0"/>
    <x v="0"/>
    <x v="0"/>
    <x v="2"/>
    <x v="1"/>
    <x v="2"/>
    <x v="3"/>
    <x v="3"/>
    <x v="1"/>
    <x v="29"/>
    <x v="0"/>
    <x v="0"/>
  </r>
  <r>
    <x v="0"/>
    <x v="166"/>
    <x v="0"/>
    <x v="0"/>
    <x v="6"/>
    <d v="2023-09-13T00:00:00"/>
    <x v="1"/>
    <x v="12"/>
    <x v="12"/>
    <x v="7"/>
    <x v="9"/>
    <s v="ADQ.MANTTO Y SERV. 173/2023"/>
    <d v="2023-09-19T00:00:00"/>
    <x v="0"/>
    <n v="860"/>
    <x v="0"/>
    <x v="165"/>
    <n v="90441.61"/>
    <x v="10"/>
    <x v="1134"/>
    <x v="16"/>
    <x v="5"/>
    <x v="0"/>
    <x v="8"/>
    <x v="0"/>
    <s v="27/09/2023"/>
    <s v="27/09/2023"/>
    <x v="0"/>
    <x v="0"/>
    <x v="24"/>
    <x v="6"/>
    <s v="ERNESTO TOLEDO VARGAS"/>
    <m/>
    <m/>
    <m/>
    <m/>
    <m/>
    <m/>
    <m/>
    <n v="0"/>
    <m/>
    <m/>
    <x v="0"/>
    <x v="0"/>
    <m/>
    <x v="0"/>
    <m/>
    <m/>
    <x v="1"/>
    <x v="0"/>
    <x v="0"/>
    <s v="CLQ-23-CD-400/2023 ADQUISICION DE REPUESTOS PARA EQUIPO PESADO SUPERFICIE GARAJES DE LA EMPRESA MINERA COLQUIRI (MODALIDAD DE CONTRATACION DIRECTA)"/>
    <s v="ADQ.MANTTO Y SERV. 173/2023"/>
    <x v="12"/>
    <n v="11"/>
    <s v="TAPA DEPOSITO HIDRAULICO Nº DE PARTE 87403241 "/>
    <s v="PZA"/>
    <n v="1"/>
    <m/>
    <n v="0"/>
    <x v="0"/>
    <x v="0"/>
    <n v="552"/>
    <n v="0"/>
    <n v="0"/>
    <n v="0"/>
    <n v="0"/>
    <n v="0"/>
    <d v="1899-12-30T00:00:00"/>
    <x v="11"/>
    <s v="09/05/2555"/>
    <n v="125"/>
    <n v="2555"/>
    <n v="110"/>
    <d v="2024-11-13T00:00:00"/>
    <n v="239364"/>
    <n v="0"/>
    <n v="0"/>
    <n v="0"/>
    <x v="2"/>
    <x v="2"/>
    <m/>
    <x v="0"/>
    <x v="12"/>
    <x v="0"/>
    <x v="0"/>
    <x v="0"/>
    <x v="2"/>
    <x v="1"/>
    <x v="2"/>
    <x v="3"/>
    <x v="3"/>
    <x v="1"/>
    <x v="29"/>
    <x v="0"/>
    <x v="0"/>
  </r>
  <r>
    <x v="0"/>
    <x v="166"/>
    <x v="0"/>
    <x v="0"/>
    <x v="6"/>
    <d v="2023-09-13T00:00:00"/>
    <x v="1"/>
    <x v="12"/>
    <x v="12"/>
    <x v="7"/>
    <x v="9"/>
    <s v="ADQ.MANTTO Y SERV. 173/2023"/>
    <d v="2023-09-19T00:00:00"/>
    <x v="0"/>
    <n v="860"/>
    <x v="0"/>
    <x v="165"/>
    <n v="90441.61"/>
    <x v="11"/>
    <x v="1135"/>
    <x v="26"/>
    <x v="5"/>
    <x v="0"/>
    <x v="8"/>
    <x v="0"/>
    <s v="27/09/2023"/>
    <s v="27/09/2023"/>
    <x v="0"/>
    <x v="0"/>
    <x v="24"/>
    <x v="6"/>
    <s v="ERNESTO TOLEDO VARGAS"/>
    <m/>
    <m/>
    <m/>
    <m/>
    <m/>
    <m/>
    <m/>
    <n v="0"/>
    <m/>
    <m/>
    <x v="0"/>
    <x v="0"/>
    <m/>
    <x v="0"/>
    <m/>
    <m/>
    <x v="1"/>
    <x v="0"/>
    <x v="0"/>
    <s v="CLQ-23-CD-400/2023 ADQUISICION DE REPUESTOS PARA EQUIPO PESADO SUPERFICIE GARAJES DE LA EMPRESA MINERA COLQUIRI (MODALIDAD DE CONTRATACION DIRECTA)"/>
    <s v="ADQ.MANTTO Y SERV. 173/2023"/>
    <x v="12"/>
    <n v="12"/>
    <s v="UÑAS Nº DE PARTE 87612492 "/>
    <s v="PZA"/>
    <n v="20"/>
    <m/>
    <n v="0"/>
    <x v="0"/>
    <x v="0"/>
    <n v="552"/>
    <n v="0"/>
    <n v="0"/>
    <n v="0"/>
    <n v="0"/>
    <n v="0"/>
    <d v="1899-12-30T00:00:00"/>
    <x v="11"/>
    <s v="09/05/2555"/>
    <n v="125"/>
    <n v="2555"/>
    <n v="110"/>
    <d v="2024-11-13T00:00:00"/>
    <n v="239364"/>
    <n v="0"/>
    <n v="0"/>
    <n v="0"/>
    <x v="2"/>
    <x v="2"/>
    <m/>
    <x v="0"/>
    <x v="12"/>
    <x v="0"/>
    <x v="0"/>
    <x v="0"/>
    <x v="2"/>
    <x v="1"/>
    <x v="2"/>
    <x v="3"/>
    <x v="3"/>
    <x v="1"/>
    <x v="29"/>
    <x v="0"/>
    <x v="0"/>
  </r>
  <r>
    <x v="0"/>
    <x v="166"/>
    <x v="0"/>
    <x v="0"/>
    <x v="6"/>
    <d v="2023-09-13T00:00:00"/>
    <x v="1"/>
    <x v="12"/>
    <x v="12"/>
    <x v="7"/>
    <x v="9"/>
    <s v="ADQ.MANTTO Y SERV. 173/2023"/>
    <d v="2023-09-19T00:00:00"/>
    <x v="0"/>
    <n v="860"/>
    <x v="0"/>
    <x v="165"/>
    <n v="90441.61"/>
    <x v="12"/>
    <x v="1136"/>
    <x v="35"/>
    <x v="5"/>
    <x v="0"/>
    <x v="8"/>
    <x v="0"/>
    <s v="27/09/2023"/>
    <s v="27/09/2023"/>
    <x v="0"/>
    <x v="0"/>
    <x v="24"/>
    <x v="6"/>
    <s v="ERNESTO TOLEDO VARGAS"/>
    <m/>
    <m/>
    <m/>
    <m/>
    <m/>
    <m/>
    <m/>
    <n v="0"/>
    <m/>
    <m/>
    <x v="0"/>
    <x v="0"/>
    <m/>
    <x v="0"/>
    <m/>
    <m/>
    <x v="1"/>
    <x v="0"/>
    <x v="0"/>
    <s v="CLQ-23-CD-400/2023 ADQUISICION DE REPUESTOS PARA EQUIPO PESADO SUPERFICIE GARAJES DE LA EMPRESA MINERA COLQUIRI (MODALIDAD DE CONTRATACION DIRECTA)"/>
    <s v="ADQ.MANTTO Y SERV. 173/2023"/>
    <x v="12"/>
    <n v="13"/>
    <s v="PASADOR Nº DE PARTE 85801097 "/>
    <s v="PZA"/>
    <n v="30"/>
    <m/>
    <n v="0"/>
    <x v="0"/>
    <x v="0"/>
    <n v="552"/>
    <n v="0"/>
    <n v="0"/>
    <n v="0"/>
    <n v="0"/>
    <n v="0"/>
    <d v="1899-12-30T00:00:00"/>
    <x v="11"/>
    <s v="09/05/2555"/>
    <n v="125"/>
    <n v="2555"/>
    <n v="110"/>
    <d v="2024-11-13T00:00:00"/>
    <n v="239364"/>
    <n v="0"/>
    <n v="0"/>
    <n v="0"/>
    <x v="2"/>
    <x v="2"/>
    <m/>
    <x v="0"/>
    <x v="12"/>
    <x v="0"/>
    <x v="0"/>
    <x v="0"/>
    <x v="2"/>
    <x v="1"/>
    <x v="2"/>
    <x v="3"/>
    <x v="3"/>
    <x v="1"/>
    <x v="29"/>
    <x v="0"/>
    <x v="0"/>
  </r>
  <r>
    <x v="0"/>
    <x v="166"/>
    <x v="0"/>
    <x v="0"/>
    <x v="6"/>
    <d v="2023-09-13T00:00:00"/>
    <x v="1"/>
    <x v="12"/>
    <x v="12"/>
    <x v="7"/>
    <x v="9"/>
    <s v="ADQ.MANTTO Y SERV. 173/2023"/>
    <d v="2023-09-19T00:00:00"/>
    <x v="0"/>
    <n v="860"/>
    <x v="0"/>
    <x v="165"/>
    <n v="90441.61"/>
    <x v="13"/>
    <x v="1137"/>
    <x v="35"/>
    <x v="5"/>
    <x v="0"/>
    <x v="8"/>
    <x v="0"/>
    <s v="27/09/2023"/>
    <s v="27/09/2023"/>
    <x v="0"/>
    <x v="0"/>
    <x v="24"/>
    <x v="6"/>
    <s v="ERNESTO TOLEDO VARGAS"/>
    <m/>
    <m/>
    <m/>
    <m/>
    <m/>
    <m/>
    <m/>
    <n v="0"/>
    <m/>
    <m/>
    <x v="0"/>
    <x v="0"/>
    <m/>
    <x v="0"/>
    <m/>
    <m/>
    <x v="1"/>
    <x v="0"/>
    <x v="0"/>
    <s v="CLQ-23-CD-400/2023 ADQUISICION DE REPUESTOS PARA EQUIPO PESADO SUPERFICIE GARAJES DE LA EMPRESA MINERA COLQUIRI (MODALIDAD DE CONTRATACION DIRECTA)"/>
    <s v="ADQ.MANTTO Y SERV. 173/2023"/>
    <x v="12"/>
    <n v="14"/>
    <s v="SEGURO Nº DE PARTE 85801098 "/>
    <s v="PZA"/>
    <n v="30"/>
    <m/>
    <n v="0"/>
    <x v="0"/>
    <x v="0"/>
    <n v="552"/>
    <n v="0"/>
    <n v="0"/>
    <n v="0"/>
    <n v="0"/>
    <n v="0"/>
    <d v="1899-12-30T00:00:00"/>
    <x v="11"/>
    <s v="09/05/2555"/>
    <n v="125"/>
    <n v="2555"/>
    <n v="110"/>
    <d v="2024-11-13T00:00:00"/>
    <n v="239364"/>
    <n v="0"/>
    <n v="0"/>
    <n v="0"/>
    <x v="2"/>
    <x v="2"/>
    <m/>
    <x v="0"/>
    <x v="12"/>
    <x v="0"/>
    <x v="0"/>
    <x v="0"/>
    <x v="2"/>
    <x v="1"/>
    <x v="2"/>
    <x v="3"/>
    <x v="3"/>
    <x v="1"/>
    <x v="29"/>
    <x v="0"/>
    <x v="0"/>
  </r>
  <r>
    <x v="0"/>
    <x v="166"/>
    <x v="0"/>
    <x v="0"/>
    <x v="6"/>
    <d v="2023-09-13T00:00:00"/>
    <x v="1"/>
    <x v="12"/>
    <x v="12"/>
    <x v="7"/>
    <x v="9"/>
    <s v="ADQ.MANTTO Y SERV. 173/2023"/>
    <d v="2023-09-19T00:00:00"/>
    <x v="0"/>
    <n v="860"/>
    <x v="0"/>
    <x v="165"/>
    <n v="90441.61"/>
    <x v="14"/>
    <x v="1138"/>
    <x v="8"/>
    <x v="5"/>
    <x v="0"/>
    <x v="8"/>
    <x v="0"/>
    <s v="27/09/2023"/>
    <s v="27/09/2023"/>
    <x v="0"/>
    <x v="0"/>
    <x v="24"/>
    <x v="6"/>
    <s v="ERNESTO TOLEDO VARGAS"/>
    <m/>
    <m/>
    <m/>
    <m/>
    <m/>
    <m/>
    <m/>
    <n v="0"/>
    <m/>
    <m/>
    <x v="0"/>
    <x v="0"/>
    <m/>
    <x v="0"/>
    <m/>
    <m/>
    <x v="1"/>
    <x v="0"/>
    <x v="0"/>
    <s v="CLQ-23-CD-400/2023 ADQUISICION DE REPUESTOS PARA EQUIPO PESADO SUPERFICIE GARAJES DE LA EMPRESA MINERA COLQUIRI (MODALIDAD DE CONTRATACION DIRECTA)"/>
    <s v="ADQ.MANTTO Y SERV. 173/2023"/>
    <x v="12"/>
    <n v="15"/>
    <s v="FILTRO DE COMBUSTIBLE PRIMARIO  Nº DE PARTE 84412164 "/>
    <s v="PZA"/>
    <n v="6"/>
    <m/>
    <n v="0"/>
    <x v="0"/>
    <x v="0"/>
    <n v="552"/>
    <n v="0"/>
    <n v="0"/>
    <n v="0"/>
    <n v="0"/>
    <n v="0"/>
    <d v="1899-12-30T00:00:00"/>
    <x v="11"/>
    <s v="09/05/2555"/>
    <n v="125"/>
    <n v="2555"/>
    <n v="110"/>
    <d v="2024-11-13T00:00:00"/>
    <n v="239364"/>
    <n v="0"/>
    <n v="0"/>
    <n v="0"/>
    <x v="2"/>
    <x v="2"/>
    <m/>
    <x v="0"/>
    <x v="12"/>
    <x v="0"/>
    <x v="0"/>
    <x v="0"/>
    <x v="2"/>
    <x v="1"/>
    <x v="2"/>
    <x v="3"/>
    <x v="3"/>
    <x v="1"/>
    <x v="29"/>
    <x v="0"/>
    <x v="0"/>
  </r>
  <r>
    <x v="0"/>
    <x v="166"/>
    <x v="0"/>
    <x v="0"/>
    <x v="6"/>
    <d v="2023-09-13T00:00:00"/>
    <x v="1"/>
    <x v="12"/>
    <x v="12"/>
    <x v="7"/>
    <x v="9"/>
    <s v="ADQ.MANTTO Y SERV. 173/2023"/>
    <d v="2023-09-19T00:00:00"/>
    <x v="0"/>
    <n v="860"/>
    <x v="0"/>
    <x v="165"/>
    <n v="90441.61"/>
    <x v="15"/>
    <x v="1139"/>
    <x v="8"/>
    <x v="5"/>
    <x v="0"/>
    <x v="8"/>
    <x v="0"/>
    <s v="27/09/2023"/>
    <s v="27/09/2023"/>
    <x v="0"/>
    <x v="0"/>
    <x v="24"/>
    <x v="6"/>
    <s v="ERNESTO TOLEDO VARGAS"/>
    <m/>
    <m/>
    <m/>
    <m/>
    <m/>
    <m/>
    <m/>
    <n v="0"/>
    <m/>
    <m/>
    <x v="0"/>
    <x v="0"/>
    <m/>
    <x v="0"/>
    <m/>
    <m/>
    <x v="1"/>
    <x v="0"/>
    <x v="0"/>
    <s v="CLQ-23-CD-400/2023 ADQUISICION DE REPUESTOS PARA EQUIPO PESADO SUPERFICIE GARAJES DE LA EMPRESA MINERA COLQUIRI (MODALIDAD DE CONTRATACION DIRECTA)"/>
    <s v="ADQ.MANTTO Y SERV. 173/2023"/>
    <x v="12"/>
    <n v="16"/>
    <s v="FILTRO DE COMBUSTIBLE SECUDARIO Nº DE PARTE 84565926 "/>
    <s v="PZA"/>
    <n v="6"/>
    <m/>
    <n v="0"/>
    <x v="0"/>
    <x v="0"/>
    <n v="552"/>
    <n v="0"/>
    <n v="0"/>
    <n v="0"/>
    <n v="0"/>
    <n v="0"/>
    <d v="1899-12-30T00:00:00"/>
    <x v="11"/>
    <s v="09/05/2555"/>
    <n v="125"/>
    <n v="2555"/>
    <n v="110"/>
    <d v="2024-11-13T00:00:00"/>
    <n v="239364"/>
    <n v="0"/>
    <n v="0"/>
    <n v="0"/>
    <x v="2"/>
    <x v="2"/>
    <m/>
    <x v="0"/>
    <x v="12"/>
    <x v="0"/>
    <x v="0"/>
    <x v="0"/>
    <x v="2"/>
    <x v="1"/>
    <x v="2"/>
    <x v="3"/>
    <x v="3"/>
    <x v="1"/>
    <x v="29"/>
    <x v="0"/>
    <x v="0"/>
  </r>
  <r>
    <x v="0"/>
    <x v="166"/>
    <x v="0"/>
    <x v="0"/>
    <x v="6"/>
    <d v="2023-09-13T00:00:00"/>
    <x v="1"/>
    <x v="12"/>
    <x v="12"/>
    <x v="7"/>
    <x v="9"/>
    <s v="ADQ.MANTTO Y SERV. 173/2023"/>
    <d v="2023-09-19T00:00:00"/>
    <x v="0"/>
    <n v="860"/>
    <x v="0"/>
    <x v="165"/>
    <n v="90441.61"/>
    <x v="16"/>
    <x v="1140"/>
    <x v="8"/>
    <x v="5"/>
    <x v="0"/>
    <x v="8"/>
    <x v="0"/>
    <s v="27/09/2023"/>
    <s v="27/09/2023"/>
    <x v="0"/>
    <x v="0"/>
    <x v="24"/>
    <x v="6"/>
    <s v="ERNESTO TOLEDO VARGAS"/>
    <m/>
    <m/>
    <m/>
    <m/>
    <m/>
    <m/>
    <m/>
    <n v="0"/>
    <m/>
    <m/>
    <x v="0"/>
    <x v="0"/>
    <m/>
    <x v="0"/>
    <m/>
    <m/>
    <x v="1"/>
    <x v="0"/>
    <x v="0"/>
    <s v="CLQ-23-CD-400/2023 ADQUISICION DE REPUESTOS PARA EQUIPO PESADO SUPERFICIE GARAJES DE LA EMPRESA MINERA COLQUIRI (MODALIDAD DE CONTRATACION DIRECTA)"/>
    <s v="ADQ.MANTTO Y SERV. 173/2023"/>
    <x v="12"/>
    <n v="17"/>
    <s v="FILTRO DE ACEITE Nº DE PARTE 84228488 "/>
    <s v="PZA"/>
    <n v="6"/>
    <m/>
    <n v="0"/>
    <x v="0"/>
    <x v="0"/>
    <n v="552"/>
    <n v="0"/>
    <n v="0"/>
    <n v="0"/>
    <n v="0"/>
    <n v="0"/>
    <d v="1899-12-30T00:00:00"/>
    <x v="11"/>
    <s v="09/05/2555"/>
    <n v="125"/>
    <n v="2555"/>
    <n v="110"/>
    <d v="2024-11-13T00:00:00"/>
    <n v="239364"/>
    <n v="0"/>
    <n v="0"/>
    <n v="0"/>
    <x v="2"/>
    <x v="2"/>
    <m/>
    <x v="0"/>
    <x v="12"/>
    <x v="0"/>
    <x v="0"/>
    <x v="0"/>
    <x v="2"/>
    <x v="1"/>
    <x v="2"/>
    <x v="3"/>
    <x v="3"/>
    <x v="1"/>
    <x v="29"/>
    <x v="0"/>
    <x v="0"/>
  </r>
  <r>
    <x v="0"/>
    <x v="166"/>
    <x v="0"/>
    <x v="0"/>
    <x v="6"/>
    <d v="2023-09-13T00:00:00"/>
    <x v="1"/>
    <x v="12"/>
    <x v="12"/>
    <x v="7"/>
    <x v="9"/>
    <s v="ADQ.MANTTO Y SERV. 173/2023"/>
    <d v="2023-09-19T00:00:00"/>
    <x v="0"/>
    <n v="860"/>
    <x v="0"/>
    <x v="165"/>
    <n v="90441.61"/>
    <x v="17"/>
    <x v="1141"/>
    <x v="45"/>
    <x v="5"/>
    <x v="0"/>
    <x v="8"/>
    <x v="0"/>
    <s v="27/09/2023"/>
    <s v="27/09/2023"/>
    <x v="0"/>
    <x v="0"/>
    <x v="24"/>
    <x v="6"/>
    <s v="ERNESTO TOLEDO VARGAS"/>
    <m/>
    <m/>
    <m/>
    <m/>
    <m/>
    <m/>
    <m/>
    <n v="0"/>
    <m/>
    <m/>
    <x v="0"/>
    <x v="0"/>
    <m/>
    <x v="0"/>
    <m/>
    <m/>
    <x v="1"/>
    <x v="0"/>
    <x v="0"/>
    <s v="CLQ-23-CD-400/2023 ADQUISICION DE REPUESTOS PARA EQUIPO PESADO SUPERFICIE GARAJES DE LA EMPRESA MINERA COLQUIRI (MODALIDAD DE CONTRATACION DIRECTA)"/>
    <s v="ADQ.MANTTO Y SERV. 173/2023"/>
    <x v="12"/>
    <n v="18"/>
    <s v="FILTRO DE TRANSMISION  Nº DE PARTE 84343800 "/>
    <s v="PZA"/>
    <n v="3"/>
    <m/>
    <n v="0"/>
    <x v="0"/>
    <x v="0"/>
    <n v="552"/>
    <n v="0"/>
    <n v="0"/>
    <n v="0"/>
    <n v="0"/>
    <n v="0"/>
    <d v="1899-12-30T00:00:00"/>
    <x v="11"/>
    <s v="09/05/2555"/>
    <n v="125"/>
    <n v="2555"/>
    <n v="110"/>
    <d v="2024-11-13T00:00:00"/>
    <n v="239364"/>
    <n v="0"/>
    <n v="0"/>
    <n v="0"/>
    <x v="2"/>
    <x v="2"/>
    <m/>
    <x v="0"/>
    <x v="12"/>
    <x v="0"/>
    <x v="0"/>
    <x v="0"/>
    <x v="2"/>
    <x v="1"/>
    <x v="2"/>
    <x v="3"/>
    <x v="3"/>
    <x v="1"/>
    <x v="29"/>
    <x v="0"/>
    <x v="0"/>
  </r>
  <r>
    <x v="0"/>
    <x v="166"/>
    <x v="0"/>
    <x v="0"/>
    <x v="6"/>
    <d v="2023-09-13T00:00:00"/>
    <x v="1"/>
    <x v="12"/>
    <x v="12"/>
    <x v="7"/>
    <x v="9"/>
    <s v="ADQ.MANTTO Y SERV. 173/2023"/>
    <d v="2023-09-19T00:00:00"/>
    <x v="0"/>
    <n v="860"/>
    <x v="0"/>
    <x v="165"/>
    <n v="90441.61"/>
    <x v="18"/>
    <x v="1142"/>
    <x v="45"/>
    <x v="5"/>
    <x v="0"/>
    <x v="8"/>
    <x v="0"/>
    <s v="27/09/2023"/>
    <s v="27/09/2023"/>
    <x v="0"/>
    <x v="0"/>
    <x v="24"/>
    <x v="6"/>
    <s v="ERNESTO TOLEDO VARGAS"/>
    <m/>
    <m/>
    <m/>
    <m/>
    <m/>
    <m/>
    <m/>
    <n v="0"/>
    <m/>
    <m/>
    <x v="0"/>
    <x v="0"/>
    <m/>
    <x v="0"/>
    <m/>
    <m/>
    <x v="1"/>
    <x v="0"/>
    <x v="0"/>
    <s v="CLQ-23-CD-400/2023 ADQUISICION DE REPUESTOS PARA EQUIPO PESADO SUPERFICIE GARAJES DE LA EMPRESA MINERA COLQUIRI (MODALIDAD DE CONTRATACION DIRECTA)"/>
    <s v="ADQ.MANTTO Y SERV. 173/2023"/>
    <x v="12"/>
    <n v="19"/>
    <s v="FILTRO HIDRAULICO Nº DE PARTE 47833564 "/>
    <s v="PZA"/>
    <n v="3"/>
    <m/>
    <n v="0"/>
    <x v="0"/>
    <x v="0"/>
    <n v="552"/>
    <n v="0"/>
    <n v="0"/>
    <n v="0"/>
    <n v="0"/>
    <n v="0"/>
    <d v="1899-12-30T00:00:00"/>
    <x v="11"/>
    <s v="09/05/2555"/>
    <n v="125"/>
    <n v="2555"/>
    <n v="110"/>
    <d v="2024-11-13T00:00:00"/>
    <n v="239364"/>
    <n v="0"/>
    <n v="0"/>
    <n v="0"/>
    <x v="2"/>
    <x v="2"/>
    <m/>
    <x v="0"/>
    <x v="12"/>
    <x v="0"/>
    <x v="0"/>
    <x v="0"/>
    <x v="2"/>
    <x v="1"/>
    <x v="2"/>
    <x v="3"/>
    <x v="3"/>
    <x v="1"/>
    <x v="29"/>
    <x v="0"/>
    <x v="0"/>
  </r>
  <r>
    <x v="0"/>
    <x v="166"/>
    <x v="0"/>
    <x v="0"/>
    <x v="6"/>
    <d v="2023-09-13T00:00:00"/>
    <x v="1"/>
    <x v="12"/>
    <x v="12"/>
    <x v="7"/>
    <x v="9"/>
    <s v="ADQ.MANTTO Y SERV. 173/2023"/>
    <d v="2023-09-19T00:00:00"/>
    <x v="0"/>
    <n v="860"/>
    <x v="0"/>
    <x v="165"/>
    <n v="90441.61"/>
    <x v="19"/>
    <x v="1143"/>
    <x v="45"/>
    <x v="5"/>
    <x v="0"/>
    <x v="8"/>
    <x v="0"/>
    <s v="27/09/2023"/>
    <s v="27/09/2023"/>
    <x v="0"/>
    <x v="0"/>
    <x v="24"/>
    <x v="6"/>
    <s v="ERNESTO TOLEDO VARGAS"/>
    <m/>
    <m/>
    <m/>
    <m/>
    <m/>
    <m/>
    <m/>
    <n v="0"/>
    <m/>
    <m/>
    <x v="0"/>
    <x v="0"/>
    <m/>
    <x v="0"/>
    <m/>
    <m/>
    <x v="1"/>
    <x v="0"/>
    <x v="0"/>
    <s v="CLQ-23-CD-400/2023 ADQUISICION DE REPUESTOS PARA EQUIPO PESADO SUPERFICIE GARAJES DE LA EMPRESA MINERA COLQUIRI (MODALIDAD DE CONTRATACION DIRECTA)"/>
    <s v="ADQ.MANTTO Y SERV. 173/2023"/>
    <x v="12"/>
    <n v="20"/>
    <s v="FILTRO DE AIRE PRIMARIO  Nº DE PARTE 84217229 "/>
    <s v="PZA"/>
    <n v="3"/>
    <m/>
    <n v="0"/>
    <x v="0"/>
    <x v="0"/>
    <n v="552"/>
    <n v="0"/>
    <n v="0"/>
    <n v="0"/>
    <n v="0"/>
    <n v="0"/>
    <d v="1899-12-30T00:00:00"/>
    <x v="11"/>
    <s v="09/05/2555"/>
    <n v="125"/>
    <n v="2555"/>
    <n v="110"/>
    <d v="2024-11-13T00:00:00"/>
    <n v="239364"/>
    <n v="0"/>
    <n v="0"/>
    <n v="0"/>
    <x v="2"/>
    <x v="2"/>
    <m/>
    <x v="0"/>
    <x v="12"/>
    <x v="0"/>
    <x v="0"/>
    <x v="0"/>
    <x v="2"/>
    <x v="1"/>
    <x v="2"/>
    <x v="3"/>
    <x v="3"/>
    <x v="1"/>
    <x v="29"/>
    <x v="0"/>
    <x v="0"/>
  </r>
  <r>
    <x v="0"/>
    <x v="166"/>
    <x v="0"/>
    <x v="0"/>
    <x v="6"/>
    <d v="2023-09-13T00:00:00"/>
    <x v="1"/>
    <x v="12"/>
    <x v="12"/>
    <x v="7"/>
    <x v="9"/>
    <s v="ADQ.MANTTO Y SERV. 173/2023"/>
    <d v="2023-09-19T00:00:00"/>
    <x v="0"/>
    <n v="860"/>
    <x v="0"/>
    <x v="165"/>
    <n v="90441.61"/>
    <x v="20"/>
    <x v="1144"/>
    <x v="45"/>
    <x v="5"/>
    <x v="0"/>
    <x v="8"/>
    <x v="0"/>
    <s v="27/09/2023"/>
    <s v="27/09/2023"/>
    <x v="0"/>
    <x v="0"/>
    <x v="24"/>
    <x v="6"/>
    <s v="ERNESTO TOLEDO VARGAS"/>
    <m/>
    <m/>
    <m/>
    <m/>
    <m/>
    <m/>
    <m/>
    <n v="0"/>
    <m/>
    <m/>
    <x v="0"/>
    <x v="0"/>
    <m/>
    <x v="0"/>
    <m/>
    <m/>
    <x v="1"/>
    <x v="0"/>
    <x v="0"/>
    <s v="CLQ-23-CD-400/2023 ADQUISICION DE REPUESTOS PARA EQUIPO PESADO SUPERFICIE GARAJES DE LA EMPRESA MINERA COLQUIRI (MODALIDAD DE CONTRATACION DIRECTA)"/>
    <s v="ADQ.MANTTO Y SERV. 173/2023"/>
    <x v="12"/>
    <n v="21"/>
    <s v="FILTRO DE AIRE SECUNDARIO Nº DE PARTE 67682999 "/>
    <s v="PZA"/>
    <n v="3"/>
    <m/>
    <n v="0"/>
    <x v="0"/>
    <x v="0"/>
    <n v="552"/>
    <n v="0"/>
    <n v="0"/>
    <n v="0"/>
    <n v="0"/>
    <n v="0"/>
    <d v="1899-12-30T00:00:00"/>
    <x v="11"/>
    <s v="09/05/2555"/>
    <n v="125"/>
    <n v="2555"/>
    <n v="110"/>
    <d v="2024-11-13T00:00:00"/>
    <n v="239364"/>
    <n v="0"/>
    <n v="0"/>
    <n v="0"/>
    <x v="2"/>
    <x v="2"/>
    <m/>
    <x v="0"/>
    <x v="12"/>
    <x v="0"/>
    <x v="0"/>
    <x v="0"/>
    <x v="2"/>
    <x v="1"/>
    <x v="2"/>
    <x v="3"/>
    <x v="3"/>
    <x v="1"/>
    <x v="29"/>
    <x v="0"/>
    <x v="0"/>
  </r>
  <r>
    <x v="0"/>
    <x v="166"/>
    <x v="0"/>
    <x v="0"/>
    <x v="6"/>
    <d v="2023-09-13T00:00:00"/>
    <x v="1"/>
    <x v="12"/>
    <x v="12"/>
    <x v="7"/>
    <x v="9"/>
    <s v="ADQ.MANTTO Y SERV. 173/2023"/>
    <d v="2023-09-19T00:00:00"/>
    <x v="0"/>
    <n v="860"/>
    <x v="0"/>
    <x v="165"/>
    <n v="90441.61"/>
    <x v="21"/>
    <x v="1145"/>
    <x v="16"/>
    <x v="5"/>
    <x v="0"/>
    <x v="8"/>
    <x v="0"/>
    <s v="27/09/2023"/>
    <s v="27/09/2023"/>
    <x v="0"/>
    <x v="0"/>
    <x v="24"/>
    <x v="6"/>
    <s v="ERNESTO TOLEDO VARGAS"/>
    <m/>
    <m/>
    <m/>
    <m/>
    <m/>
    <m/>
    <m/>
    <n v="0"/>
    <m/>
    <m/>
    <x v="0"/>
    <x v="0"/>
    <m/>
    <x v="0"/>
    <m/>
    <m/>
    <x v="1"/>
    <x v="0"/>
    <x v="0"/>
    <s v="CLQ-23-CD-400/2023 ADQUISICION DE REPUESTOS PARA EQUIPO PESADO SUPERFICIE GARAJES DE LA EMPRESA MINERA COLQUIRI (MODALIDAD DE CONTRATACION DIRECTA)"/>
    <s v="ADQ.MANTTO Y SERV. 173/2023"/>
    <x v="12"/>
    <n v="22"/>
    <s v="COOLING FAN Nº DE PARTE 0507 4454 "/>
    <s v="PZA"/>
    <n v="1"/>
    <m/>
    <n v="0"/>
    <x v="0"/>
    <x v="0"/>
    <n v="552"/>
    <n v="0"/>
    <n v="0"/>
    <n v="0"/>
    <n v="0"/>
    <n v="0"/>
    <d v="1899-12-30T00:00:00"/>
    <x v="11"/>
    <s v="09/05/2555"/>
    <n v="125"/>
    <n v="2555"/>
    <n v="110"/>
    <d v="2024-11-13T00:00:00"/>
    <n v="239364"/>
    <n v="0"/>
    <n v="0"/>
    <n v="0"/>
    <x v="2"/>
    <x v="2"/>
    <m/>
    <x v="0"/>
    <x v="12"/>
    <x v="0"/>
    <x v="0"/>
    <x v="0"/>
    <x v="2"/>
    <x v="1"/>
    <x v="2"/>
    <x v="3"/>
    <x v="3"/>
    <x v="1"/>
    <x v="29"/>
    <x v="0"/>
    <x v="0"/>
  </r>
  <r>
    <x v="0"/>
    <x v="166"/>
    <x v="0"/>
    <x v="0"/>
    <x v="6"/>
    <d v="2023-09-13T00:00:00"/>
    <x v="1"/>
    <x v="12"/>
    <x v="12"/>
    <x v="7"/>
    <x v="9"/>
    <s v="ADQ.MANTTO Y SERV. 173/2023"/>
    <d v="2023-09-19T00:00:00"/>
    <x v="0"/>
    <n v="860"/>
    <x v="0"/>
    <x v="165"/>
    <n v="90441.61"/>
    <x v="22"/>
    <x v="1146"/>
    <x v="16"/>
    <x v="5"/>
    <x v="0"/>
    <x v="8"/>
    <x v="0"/>
    <s v="27/09/2023"/>
    <s v="27/09/2023"/>
    <x v="0"/>
    <x v="0"/>
    <x v="24"/>
    <x v="6"/>
    <s v="ERNESTO TOLEDO VARGAS"/>
    <m/>
    <m/>
    <m/>
    <m/>
    <m/>
    <m/>
    <m/>
    <n v="0"/>
    <m/>
    <m/>
    <x v="0"/>
    <x v="0"/>
    <m/>
    <x v="0"/>
    <m/>
    <m/>
    <x v="1"/>
    <x v="0"/>
    <x v="0"/>
    <s v="CLQ-23-CD-400/2023 ADQUISICION DE REPUESTOS PARA EQUIPO PESADO SUPERFICIE GARAJES DE LA EMPRESA MINERA COLQUIRI (MODALIDAD DE CONTRATACION DIRECTA)"/>
    <s v="ADQ.MANTTO Y SERV. 173/2023"/>
    <x v="12"/>
    <n v="23"/>
    <s v="IMPELLER Nº DE PARTE 0420 2043 "/>
    <s v="PZA"/>
    <n v="1"/>
    <m/>
    <n v="0"/>
    <x v="0"/>
    <x v="0"/>
    <n v="552"/>
    <n v="0"/>
    <n v="0"/>
    <n v="0"/>
    <n v="0"/>
    <n v="0"/>
    <d v="1899-12-30T00:00:00"/>
    <x v="11"/>
    <s v="09/05/2555"/>
    <n v="125"/>
    <n v="2555"/>
    <n v="110"/>
    <d v="2024-11-13T00:00:00"/>
    <n v="239364"/>
    <n v="0"/>
    <n v="0"/>
    <n v="0"/>
    <x v="2"/>
    <x v="2"/>
    <m/>
    <x v="0"/>
    <x v="12"/>
    <x v="0"/>
    <x v="0"/>
    <x v="0"/>
    <x v="2"/>
    <x v="1"/>
    <x v="2"/>
    <x v="3"/>
    <x v="3"/>
    <x v="1"/>
    <x v="29"/>
    <x v="0"/>
    <x v="0"/>
  </r>
  <r>
    <x v="0"/>
    <x v="167"/>
    <x v="0"/>
    <x v="0"/>
    <x v="6"/>
    <d v="2023-09-13T00:00:00"/>
    <x v="1"/>
    <x v="9"/>
    <x v="9"/>
    <x v="7"/>
    <x v="9"/>
    <s v="ADQ.MANTTO Y SERV. 174/2023"/>
    <d v="2023-09-19T00:00:00"/>
    <x v="0"/>
    <n v="864"/>
    <x v="0"/>
    <x v="166"/>
    <n v="276000"/>
    <x v="0"/>
    <x v="1147"/>
    <x v="16"/>
    <x v="5"/>
    <x v="33"/>
    <x v="8"/>
    <x v="0"/>
    <s v="27/09/2023"/>
    <s v="27/09/2023"/>
    <x v="0"/>
    <x v="0"/>
    <x v="13"/>
    <x v="6"/>
    <s v="JOAQUIN ANDRES ZAPATA LAFUENTE"/>
    <m/>
    <m/>
    <m/>
    <m/>
    <m/>
    <m/>
    <m/>
    <n v="0"/>
    <m/>
    <m/>
    <x v="0"/>
    <x v="0"/>
    <m/>
    <x v="0"/>
    <m/>
    <m/>
    <x v="1"/>
    <x v="0"/>
    <x v="0"/>
    <s v="CLQ-23-CD-403/2023 ADQUISICION DE SIERRA ALTERNATIVA PARA MAESTRANZA DE LA EMPRESA MINERA COLQUIRI (MODALIDAD DE CONTRATACION DIRECTA)"/>
    <s v="ADQ.MANTTO Y SERV. 174/2023"/>
    <x v="9"/>
    <n v="1"/>
    <s v="SIERRA ALTERNATIVA HIDRAULICO SEMIAUTOMATICO SE ADJUNTA CONDICIONES TECNICAS (PDF)"/>
    <s v="PZA"/>
    <n v="1"/>
    <m/>
    <n v="0"/>
    <x v="0"/>
    <x v="0"/>
    <n v="552"/>
    <n v="0"/>
    <n v="0"/>
    <n v="0"/>
    <n v="0"/>
    <n v="0"/>
    <d v="1899-12-30T00:00:00"/>
    <x v="11"/>
    <s v="09/05/2555"/>
    <n v="125"/>
    <n v="2555"/>
    <n v="110"/>
    <d v="2024-11-13T00:00:00"/>
    <n v="239364"/>
    <n v="0"/>
    <n v="0"/>
    <n v="0"/>
    <x v="2"/>
    <x v="2"/>
    <m/>
    <x v="0"/>
    <x v="12"/>
    <x v="0"/>
    <x v="0"/>
    <x v="0"/>
    <x v="2"/>
    <x v="1"/>
    <x v="2"/>
    <x v="3"/>
    <x v="3"/>
    <x v="1"/>
    <x v="29"/>
    <x v="0"/>
    <x v="0"/>
  </r>
  <r>
    <x v="0"/>
    <x v="167"/>
    <x v="0"/>
    <x v="0"/>
    <x v="6"/>
    <d v="2023-09-13T00:00:00"/>
    <x v="1"/>
    <x v="9"/>
    <x v="9"/>
    <x v="7"/>
    <x v="9"/>
    <s v="ADQ.MANTTO Y SERV. 174/2023"/>
    <d v="2023-09-19T00:00:00"/>
    <x v="0"/>
    <n v="864"/>
    <x v="0"/>
    <x v="166"/>
    <n v="276000"/>
    <x v="1"/>
    <x v="1148"/>
    <x v="25"/>
    <x v="5"/>
    <x v="0"/>
    <x v="8"/>
    <x v="0"/>
    <s v="27/09/2023"/>
    <s v="27/09/2023"/>
    <x v="0"/>
    <x v="0"/>
    <x v="13"/>
    <x v="6"/>
    <s v="JOAQUIN ANDRES ZAPATA LAFUENTE"/>
    <m/>
    <m/>
    <m/>
    <m/>
    <m/>
    <m/>
    <m/>
    <n v="0"/>
    <m/>
    <m/>
    <x v="0"/>
    <x v="0"/>
    <m/>
    <x v="0"/>
    <m/>
    <m/>
    <x v="1"/>
    <x v="0"/>
    <x v="0"/>
    <s v="CLQ-23-CD-403/2023 ADQUISICION DE SIERRA ALTERNATIVA PARA MAESTRANZA DE LA EMPRESA MINERA COLQUIRI (MODALIDAD DE CONTRATACION DIRECTA)"/>
    <s v="ADQ.MANTTO Y SERV. 174/2023"/>
    <x v="9"/>
    <n v="2"/>
    <s v="HOJA DE SIERRA DE CORTE METALICO PARA SIERRA ALTERNATIVA (DE ACUERDO A MODELO DE LA SIERRA ALTERNATIVA OFERTADO). "/>
    <s v="PZA"/>
    <n v="40"/>
    <m/>
    <n v="0"/>
    <x v="0"/>
    <x v="0"/>
    <n v="552"/>
    <n v="0"/>
    <n v="0"/>
    <n v="0"/>
    <n v="0"/>
    <n v="0"/>
    <d v="1899-12-30T00:00:00"/>
    <x v="11"/>
    <s v="09/05/2555"/>
    <n v="125"/>
    <n v="2555"/>
    <n v="110"/>
    <d v="2024-11-13T00:00:00"/>
    <n v="239364"/>
    <n v="0"/>
    <n v="0"/>
    <n v="0"/>
    <x v="2"/>
    <x v="2"/>
    <m/>
    <x v="0"/>
    <x v="12"/>
    <x v="0"/>
    <x v="0"/>
    <x v="0"/>
    <x v="2"/>
    <x v="1"/>
    <x v="2"/>
    <x v="3"/>
    <x v="3"/>
    <x v="1"/>
    <x v="29"/>
    <x v="0"/>
    <x v="0"/>
  </r>
  <r>
    <x v="0"/>
    <x v="168"/>
    <x v="0"/>
    <x v="0"/>
    <x v="6"/>
    <d v="2023-09-13T00:00:00"/>
    <x v="1"/>
    <x v="20"/>
    <x v="20"/>
    <x v="7"/>
    <x v="9"/>
    <s v="ADQ.MANTTO Y SERV. 169/2023"/>
    <d v="2023-09-19T00:00:00"/>
    <x v="0"/>
    <n v="853"/>
    <x v="0"/>
    <x v="167"/>
    <n v="42240"/>
    <x v="0"/>
    <x v="1149"/>
    <x v="8"/>
    <x v="5"/>
    <x v="91"/>
    <x v="8"/>
    <x v="0"/>
    <s v="27/09/2023"/>
    <s v="27/09/2023"/>
    <x v="0"/>
    <x v="0"/>
    <x v="26"/>
    <x v="6"/>
    <s v="WALDO BELLOT VILLARROEL "/>
    <m/>
    <m/>
    <m/>
    <m/>
    <m/>
    <m/>
    <m/>
    <n v="0"/>
    <m/>
    <m/>
    <x v="0"/>
    <x v="0"/>
    <m/>
    <x v="0"/>
    <m/>
    <m/>
    <x v="1"/>
    <x v="0"/>
    <x v="0"/>
    <s v="CLQ-23-CD-408/2023 ADQUISICION DE AROS METALICOS PARA RUEDAS GUIA DEL WINCHE CUADRO SAN JOSE DE LA EMPRESA MINERA COLQUIRI (MODALIDAD DE CONTRATACION DIRECTA)"/>
    <s v="ADQ.MANTTO Y SERV. 169/2023"/>
    <x v="21"/>
    <n v="1"/>
    <s v="ARO Y SOPORTE PARA RUEDA DEL WINCHE DEL CUADRO SAN JOSE LADO DERECHO (NO INCLUYE GOMA)  CONDICIONES TE3CNICAS_x000a_Material: ASTM A36_x000a_Dimensiones: ver planos de detalle_x000a_Se facilitará una muestra para su construcción y las ruedas de goma._x000a_NOTA. El requerimiento no incluye la rueda de goma._x000a_Plazo de entrega: 50 días calendario_x000a_Certificación: debe contar con certificación de la calidad del material utilizado._x000a_Lugar de entrega: Almacenes de la Empresa Minera Colquiri._x000a_Garantía mínima de 1 año."/>
    <s v="PZA"/>
    <n v="6"/>
    <m/>
    <n v="0"/>
    <x v="0"/>
    <x v="0"/>
    <n v="552"/>
    <n v="0"/>
    <n v="0"/>
    <n v="0"/>
    <n v="0"/>
    <n v="0"/>
    <d v="1899-12-30T00:00:00"/>
    <x v="11"/>
    <s v="09/05/2555"/>
    <n v="125"/>
    <n v="2555"/>
    <n v="110"/>
    <d v="2024-11-13T00:00:00"/>
    <n v="239364"/>
    <n v="0"/>
    <n v="0"/>
    <n v="0"/>
    <x v="2"/>
    <x v="2"/>
    <m/>
    <x v="0"/>
    <x v="12"/>
    <x v="0"/>
    <x v="0"/>
    <x v="0"/>
    <x v="2"/>
    <x v="1"/>
    <x v="2"/>
    <x v="3"/>
    <x v="3"/>
    <x v="1"/>
    <x v="29"/>
    <x v="0"/>
    <x v="0"/>
  </r>
  <r>
    <x v="0"/>
    <x v="168"/>
    <x v="0"/>
    <x v="0"/>
    <x v="6"/>
    <d v="2023-09-13T00:00:00"/>
    <x v="1"/>
    <x v="20"/>
    <x v="20"/>
    <x v="7"/>
    <x v="9"/>
    <s v="ADQ.MANTTO Y SERV. 169/2023"/>
    <d v="2023-09-19T00:00:00"/>
    <x v="0"/>
    <n v="853"/>
    <x v="0"/>
    <x v="167"/>
    <n v="42240"/>
    <x v="1"/>
    <x v="1150"/>
    <x v="8"/>
    <x v="5"/>
    <x v="0"/>
    <x v="8"/>
    <x v="0"/>
    <s v="27/09/2023"/>
    <s v="27/09/2023"/>
    <x v="0"/>
    <x v="0"/>
    <x v="26"/>
    <x v="6"/>
    <s v="WALDO BELLOT VILLARROEL "/>
    <m/>
    <m/>
    <m/>
    <m/>
    <m/>
    <m/>
    <m/>
    <n v="0"/>
    <m/>
    <m/>
    <x v="0"/>
    <x v="0"/>
    <m/>
    <x v="0"/>
    <m/>
    <m/>
    <x v="1"/>
    <x v="0"/>
    <x v="0"/>
    <s v="CLQ-23-CD-408/2023 ADQUISICION DE AROS METALICOS PARA RUEDAS GUIA DEL WINCHE CUADRO SAN JOSE DE LA EMPRESA MINERA COLQUIRI (MODALIDAD DE CONTRATACION DIRECTA)"/>
    <s v="ADQ.MANTTO Y SERV. 169/2023"/>
    <x v="21"/>
    <n v="2"/>
    <s v="ARO Y SOPORTE PARA RUEDA DEL WINCHE DEL CUADRO SAN JOSE LADO IZQUIERDO (NO INCLUYE GOMA) "/>
    <s v="PZA"/>
    <n v="6"/>
    <m/>
    <n v="0"/>
    <x v="0"/>
    <x v="0"/>
    <n v="552"/>
    <n v="0"/>
    <n v="0"/>
    <n v="0"/>
    <n v="0"/>
    <n v="0"/>
    <d v="1899-12-30T00:00:00"/>
    <x v="11"/>
    <s v="09/05/2555"/>
    <n v="125"/>
    <n v="2555"/>
    <n v="110"/>
    <d v="2024-11-13T00:00:00"/>
    <n v="239364"/>
    <n v="0"/>
    <n v="0"/>
    <n v="0"/>
    <x v="2"/>
    <x v="2"/>
    <m/>
    <x v="0"/>
    <x v="12"/>
    <x v="0"/>
    <x v="0"/>
    <x v="0"/>
    <x v="2"/>
    <x v="1"/>
    <x v="2"/>
    <x v="3"/>
    <x v="3"/>
    <x v="1"/>
    <x v="29"/>
    <x v="0"/>
    <x v="0"/>
  </r>
  <r>
    <x v="0"/>
    <x v="169"/>
    <x v="0"/>
    <x v="0"/>
    <x v="6"/>
    <d v="2023-09-13T00:00:00"/>
    <x v="1"/>
    <x v="3"/>
    <x v="3"/>
    <x v="7"/>
    <x v="9"/>
    <s v="ADQ.MANTTO Y SERV. 170/2023"/>
    <d v="2023-09-19T00:00:00"/>
    <x v="0"/>
    <n v="852"/>
    <x v="0"/>
    <x v="168"/>
    <n v="79870"/>
    <x v="0"/>
    <x v="1151"/>
    <x v="66"/>
    <x v="5"/>
    <x v="92"/>
    <x v="8"/>
    <x v="0"/>
    <s v="27/09/2023"/>
    <s v="27/09/2023"/>
    <x v="0"/>
    <x v="0"/>
    <x v="27"/>
    <x v="6"/>
    <s v="ARMANDO GAMARRA NAVARRO"/>
    <m/>
    <m/>
    <m/>
    <m/>
    <m/>
    <m/>
    <m/>
    <n v="0"/>
    <m/>
    <m/>
    <x v="0"/>
    <x v="0"/>
    <m/>
    <x v="0"/>
    <m/>
    <m/>
    <x v="1"/>
    <x v="0"/>
    <x v="0"/>
    <s v="CLQ-23-CD-409/2023 ADQUISICION DE PERNOS PARA TALLER TRUCKLES DE LA EMPRESA MINERA COLQUIRI (MODALIDAD DE CONTRATACION DIRECTA)"/>
    <s v="ADQ.MANTTO Y SERV. 170/2023"/>
    <x v="3"/>
    <n v="1"/>
    <s v="PERNO HEX M6-1.00X25mm C8.8 c/tuerca CONDICIONES TECNICAS_x000a_APLICACIONES_x000a_Uso en interior mina y superficie_x000a_Certificación: Ficha técnica  _x000a_Lugar de entrega: Almacenes de la Empresa Minera Colquiri._x000a_Garantía mínima de 1 año."/>
    <s v="pza"/>
    <n v="600"/>
    <m/>
    <n v="0"/>
    <x v="0"/>
    <x v="0"/>
    <n v="552"/>
    <n v="0"/>
    <n v="0"/>
    <n v="0"/>
    <n v="0"/>
    <n v="0"/>
    <d v="1899-12-30T00:00:00"/>
    <x v="11"/>
    <s v="09/05/2555"/>
    <n v="125"/>
    <n v="2555"/>
    <n v="110"/>
    <d v="2024-11-13T00:00:00"/>
    <n v="239364"/>
    <n v="0"/>
    <n v="0"/>
    <n v="0"/>
    <x v="2"/>
    <x v="2"/>
    <m/>
    <x v="0"/>
    <x v="12"/>
    <x v="0"/>
    <x v="0"/>
    <x v="0"/>
    <x v="2"/>
    <x v="1"/>
    <x v="2"/>
    <x v="3"/>
    <x v="3"/>
    <x v="1"/>
    <x v="29"/>
    <x v="0"/>
    <x v="0"/>
  </r>
  <r>
    <x v="0"/>
    <x v="169"/>
    <x v="0"/>
    <x v="0"/>
    <x v="6"/>
    <d v="2023-09-13T00:00:00"/>
    <x v="1"/>
    <x v="3"/>
    <x v="3"/>
    <x v="7"/>
    <x v="9"/>
    <s v="ADQ.MANTTO Y SERV. 170/2023"/>
    <d v="2023-09-19T00:00:00"/>
    <x v="0"/>
    <n v="852"/>
    <x v="0"/>
    <x v="168"/>
    <n v="79870"/>
    <x v="1"/>
    <x v="1152"/>
    <x v="66"/>
    <x v="5"/>
    <x v="0"/>
    <x v="8"/>
    <x v="0"/>
    <s v="27/09/2023"/>
    <s v="27/09/2023"/>
    <x v="0"/>
    <x v="0"/>
    <x v="27"/>
    <x v="6"/>
    <s v="ARMANDO GAMARRA NAVARRO"/>
    <m/>
    <m/>
    <m/>
    <m/>
    <m/>
    <m/>
    <m/>
    <n v="0"/>
    <m/>
    <m/>
    <x v="0"/>
    <x v="0"/>
    <m/>
    <x v="0"/>
    <m/>
    <m/>
    <x v="1"/>
    <x v="0"/>
    <x v="0"/>
    <s v="CLQ-23-CD-409/2023 ADQUISICION DE PERNOS PARA TALLER TRUCKLES DE LA EMPRESA MINERA COLQUIRI (MODALIDAD DE CONTRATACION DIRECTA)"/>
    <s v="ADQ.MANTTO Y SERV. 170/2023"/>
    <x v="3"/>
    <n v="2"/>
    <s v="PERNO HEX M6-1.00X50mm C8.8 c/tuerca "/>
    <s v="pza"/>
    <n v="600"/>
    <m/>
    <n v="0"/>
    <x v="0"/>
    <x v="0"/>
    <n v="552"/>
    <n v="0"/>
    <n v="0"/>
    <n v="0"/>
    <n v="0"/>
    <n v="0"/>
    <d v="1899-12-30T00:00:00"/>
    <x v="11"/>
    <s v="09/05/2555"/>
    <n v="125"/>
    <n v="2555"/>
    <n v="110"/>
    <d v="2024-11-13T00:00:00"/>
    <n v="239364"/>
    <n v="0"/>
    <n v="0"/>
    <n v="0"/>
    <x v="2"/>
    <x v="2"/>
    <m/>
    <x v="0"/>
    <x v="12"/>
    <x v="0"/>
    <x v="0"/>
    <x v="0"/>
    <x v="2"/>
    <x v="1"/>
    <x v="2"/>
    <x v="3"/>
    <x v="3"/>
    <x v="1"/>
    <x v="29"/>
    <x v="0"/>
    <x v="0"/>
  </r>
  <r>
    <x v="0"/>
    <x v="169"/>
    <x v="0"/>
    <x v="0"/>
    <x v="6"/>
    <d v="2023-09-13T00:00:00"/>
    <x v="1"/>
    <x v="3"/>
    <x v="3"/>
    <x v="7"/>
    <x v="9"/>
    <s v="ADQ.MANTTO Y SERV. 170/2023"/>
    <d v="2023-09-19T00:00:00"/>
    <x v="0"/>
    <n v="852"/>
    <x v="0"/>
    <x v="168"/>
    <n v="79870"/>
    <x v="2"/>
    <x v="1153"/>
    <x v="66"/>
    <x v="5"/>
    <x v="0"/>
    <x v="8"/>
    <x v="0"/>
    <s v="27/09/2023"/>
    <s v="27/09/2023"/>
    <x v="0"/>
    <x v="0"/>
    <x v="27"/>
    <x v="6"/>
    <s v="ARMANDO GAMARRA NAVARRO"/>
    <m/>
    <m/>
    <m/>
    <m/>
    <m/>
    <m/>
    <m/>
    <n v="0"/>
    <m/>
    <m/>
    <x v="0"/>
    <x v="0"/>
    <m/>
    <x v="0"/>
    <m/>
    <m/>
    <x v="1"/>
    <x v="0"/>
    <x v="0"/>
    <s v="CLQ-23-CD-409/2023 ADQUISICION DE PERNOS PARA TALLER TRUCKLES DE LA EMPRESA MINERA COLQUIRI (MODALIDAD DE CONTRATACION DIRECTA)"/>
    <s v="ADQ.MANTTO Y SERV. 170/2023"/>
    <x v="3"/>
    <n v="3"/>
    <s v="PERNO HEX M8-1.25X25mm C8.8 c/tuerca "/>
    <s v="pza"/>
    <n v="600"/>
    <m/>
    <n v="0"/>
    <x v="0"/>
    <x v="0"/>
    <n v="552"/>
    <n v="0"/>
    <n v="0"/>
    <n v="0"/>
    <n v="0"/>
    <n v="0"/>
    <d v="1899-12-30T00:00:00"/>
    <x v="11"/>
    <s v="09/05/2555"/>
    <n v="125"/>
    <n v="2555"/>
    <n v="110"/>
    <d v="2024-11-13T00:00:00"/>
    <n v="239364"/>
    <n v="0"/>
    <n v="0"/>
    <n v="0"/>
    <x v="2"/>
    <x v="2"/>
    <m/>
    <x v="0"/>
    <x v="12"/>
    <x v="0"/>
    <x v="0"/>
    <x v="0"/>
    <x v="2"/>
    <x v="1"/>
    <x v="2"/>
    <x v="3"/>
    <x v="3"/>
    <x v="1"/>
    <x v="29"/>
    <x v="0"/>
    <x v="0"/>
  </r>
  <r>
    <x v="0"/>
    <x v="169"/>
    <x v="0"/>
    <x v="0"/>
    <x v="6"/>
    <d v="2023-09-13T00:00:00"/>
    <x v="1"/>
    <x v="3"/>
    <x v="3"/>
    <x v="7"/>
    <x v="9"/>
    <s v="ADQ.MANTTO Y SERV. 170/2023"/>
    <d v="2023-09-19T00:00:00"/>
    <x v="0"/>
    <n v="852"/>
    <x v="0"/>
    <x v="168"/>
    <n v="79870"/>
    <x v="3"/>
    <x v="1154"/>
    <x v="66"/>
    <x v="5"/>
    <x v="0"/>
    <x v="8"/>
    <x v="0"/>
    <s v="27/09/2023"/>
    <s v="27/09/2023"/>
    <x v="0"/>
    <x v="0"/>
    <x v="27"/>
    <x v="6"/>
    <s v="ARMANDO GAMARRA NAVARRO"/>
    <m/>
    <m/>
    <m/>
    <m/>
    <m/>
    <m/>
    <m/>
    <n v="0"/>
    <m/>
    <m/>
    <x v="0"/>
    <x v="0"/>
    <m/>
    <x v="0"/>
    <m/>
    <m/>
    <x v="1"/>
    <x v="0"/>
    <x v="0"/>
    <s v="CLQ-23-CD-409/2023 ADQUISICION DE PERNOS PARA TALLER TRUCKLES DE LA EMPRESA MINERA COLQUIRI (MODALIDAD DE CONTRATACION DIRECTA)"/>
    <s v="ADQ.MANTTO Y SERV. 170/2023"/>
    <x v="3"/>
    <n v="4"/>
    <s v="PERNO HEX M8-1X30mm C8.8 c/tuerca "/>
    <s v="pza"/>
    <n v="600"/>
    <m/>
    <n v="0"/>
    <x v="0"/>
    <x v="0"/>
    <n v="552"/>
    <n v="0"/>
    <n v="0"/>
    <n v="0"/>
    <n v="0"/>
    <n v="0"/>
    <d v="1899-12-30T00:00:00"/>
    <x v="11"/>
    <s v="09/05/2555"/>
    <n v="125"/>
    <n v="2555"/>
    <n v="110"/>
    <d v="2024-11-13T00:00:00"/>
    <n v="239364"/>
    <n v="0"/>
    <n v="0"/>
    <n v="0"/>
    <x v="2"/>
    <x v="2"/>
    <m/>
    <x v="0"/>
    <x v="12"/>
    <x v="0"/>
    <x v="0"/>
    <x v="0"/>
    <x v="2"/>
    <x v="1"/>
    <x v="2"/>
    <x v="3"/>
    <x v="3"/>
    <x v="1"/>
    <x v="29"/>
    <x v="0"/>
    <x v="0"/>
  </r>
  <r>
    <x v="0"/>
    <x v="169"/>
    <x v="0"/>
    <x v="0"/>
    <x v="6"/>
    <d v="2023-09-13T00:00:00"/>
    <x v="1"/>
    <x v="3"/>
    <x v="3"/>
    <x v="7"/>
    <x v="9"/>
    <s v="ADQ.MANTTO Y SERV. 170/2023"/>
    <d v="2023-09-19T00:00:00"/>
    <x v="0"/>
    <n v="852"/>
    <x v="0"/>
    <x v="168"/>
    <n v="79870"/>
    <x v="4"/>
    <x v="1155"/>
    <x v="10"/>
    <x v="5"/>
    <x v="0"/>
    <x v="8"/>
    <x v="0"/>
    <s v="27/09/2023"/>
    <s v="27/09/2023"/>
    <x v="0"/>
    <x v="0"/>
    <x v="27"/>
    <x v="6"/>
    <s v="ARMANDO GAMARRA NAVARRO"/>
    <m/>
    <m/>
    <m/>
    <m/>
    <m/>
    <m/>
    <m/>
    <n v="0"/>
    <m/>
    <m/>
    <x v="0"/>
    <x v="0"/>
    <m/>
    <x v="0"/>
    <m/>
    <m/>
    <x v="1"/>
    <x v="0"/>
    <x v="0"/>
    <s v="CLQ-23-CD-409/2023 ADQUISICION DE PERNOS PARA TALLER TRUCKLES DE LA EMPRESA MINERA COLQUIRI (MODALIDAD DE CONTRATACION DIRECTA)"/>
    <s v="ADQ.MANTTO Y SERV. 170/2023"/>
    <x v="3"/>
    <n v="5"/>
    <s v="PERNO HEX M10-1.25X25mm C8.8  c/tuerca "/>
    <s v="pza"/>
    <n v="500"/>
    <m/>
    <n v="0"/>
    <x v="0"/>
    <x v="0"/>
    <n v="552"/>
    <n v="0"/>
    <n v="0"/>
    <n v="0"/>
    <n v="0"/>
    <n v="0"/>
    <d v="1899-12-30T00:00:00"/>
    <x v="11"/>
    <s v="09/05/2555"/>
    <n v="125"/>
    <n v="2555"/>
    <n v="110"/>
    <d v="2024-11-13T00:00:00"/>
    <n v="239364"/>
    <n v="0"/>
    <n v="0"/>
    <n v="0"/>
    <x v="2"/>
    <x v="2"/>
    <m/>
    <x v="0"/>
    <x v="12"/>
    <x v="0"/>
    <x v="0"/>
    <x v="0"/>
    <x v="2"/>
    <x v="1"/>
    <x v="2"/>
    <x v="3"/>
    <x v="3"/>
    <x v="1"/>
    <x v="29"/>
    <x v="0"/>
    <x v="0"/>
  </r>
  <r>
    <x v="0"/>
    <x v="169"/>
    <x v="0"/>
    <x v="0"/>
    <x v="6"/>
    <d v="2023-09-13T00:00:00"/>
    <x v="1"/>
    <x v="3"/>
    <x v="3"/>
    <x v="7"/>
    <x v="9"/>
    <s v="ADQ.MANTTO Y SERV. 170/2023"/>
    <d v="2023-09-19T00:00:00"/>
    <x v="0"/>
    <n v="852"/>
    <x v="0"/>
    <x v="168"/>
    <n v="79870"/>
    <x v="5"/>
    <x v="1156"/>
    <x v="10"/>
    <x v="5"/>
    <x v="0"/>
    <x v="8"/>
    <x v="0"/>
    <s v="27/09/2023"/>
    <s v="27/09/2023"/>
    <x v="0"/>
    <x v="0"/>
    <x v="27"/>
    <x v="6"/>
    <s v="ARMANDO GAMARRA NAVARRO"/>
    <m/>
    <m/>
    <m/>
    <m/>
    <m/>
    <m/>
    <m/>
    <n v="0"/>
    <m/>
    <m/>
    <x v="0"/>
    <x v="0"/>
    <m/>
    <x v="0"/>
    <m/>
    <m/>
    <x v="1"/>
    <x v="0"/>
    <x v="0"/>
    <s v="CLQ-23-CD-409/2023 ADQUISICION DE PERNOS PARA TALLER TRUCKLES DE LA EMPRESA MINERA COLQUIRI (MODALIDAD DE CONTRATACION DIRECTA)"/>
    <s v="ADQ.MANTTO Y SERV. 170/2023"/>
    <x v="3"/>
    <n v="6"/>
    <s v="PERNO HEX M10-1.50X50mm C8.8 c/tuerca "/>
    <s v="pza"/>
    <n v="500"/>
    <m/>
    <n v="0"/>
    <x v="0"/>
    <x v="0"/>
    <n v="552"/>
    <n v="0"/>
    <n v="0"/>
    <n v="0"/>
    <n v="0"/>
    <n v="0"/>
    <d v="1899-12-30T00:00:00"/>
    <x v="11"/>
    <s v="09/05/2555"/>
    <n v="125"/>
    <n v="2555"/>
    <n v="110"/>
    <d v="2024-11-13T00:00:00"/>
    <n v="239364"/>
    <n v="0"/>
    <n v="0"/>
    <n v="0"/>
    <x v="2"/>
    <x v="2"/>
    <m/>
    <x v="0"/>
    <x v="12"/>
    <x v="0"/>
    <x v="0"/>
    <x v="0"/>
    <x v="2"/>
    <x v="1"/>
    <x v="2"/>
    <x v="3"/>
    <x v="3"/>
    <x v="1"/>
    <x v="29"/>
    <x v="0"/>
    <x v="0"/>
  </r>
  <r>
    <x v="0"/>
    <x v="169"/>
    <x v="0"/>
    <x v="0"/>
    <x v="6"/>
    <d v="2023-09-13T00:00:00"/>
    <x v="1"/>
    <x v="3"/>
    <x v="3"/>
    <x v="7"/>
    <x v="9"/>
    <s v="ADQ.MANTTO Y SERV. 170/2023"/>
    <d v="2023-09-19T00:00:00"/>
    <x v="0"/>
    <n v="852"/>
    <x v="0"/>
    <x v="168"/>
    <n v="79870"/>
    <x v="6"/>
    <x v="1157"/>
    <x v="22"/>
    <x v="5"/>
    <x v="0"/>
    <x v="8"/>
    <x v="0"/>
    <s v="27/09/2023"/>
    <s v="27/09/2023"/>
    <x v="0"/>
    <x v="0"/>
    <x v="27"/>
    <x v="6"/>
    <s v="ARMANDO GAMARRA NAVARRO"/>
    <m/>
    <m/>
    <m/>
    <m/>
    <m/>
    <m/>
    <m/>
    <n v="0"/>
    <m/>
    <m/>
    <x v="0"/>
    <x v="0"/>
    <m/>
    <x v="0"/>
    <m/>
    <m/>
    <x v="1"/>
    <x v="0"/>
    <x v="0"/>
    <s v="CLQ-23-CD-409/2023 ADQUISICION DE PERNOS PARA TALLER TRUCKLES DE LA EMPRESA MINERA COLQUIRI (MODALIDAD DE CONTRATACION DIRECTA)"/>
    <s v="ADQ.MANTTO Y SERV. 170/2023"/>
    <x v="3"/>
    <n v="7"/>
    <s v="PERNO HEX M10-1.50X70mm C8.8 c/tuerca "/>
    <s v="pza"/>
    <n v="300"/>
    <m/>
    <n v="0"/>
    <x v="0"/>
    <x v="0"/>
    <n v="552"/>
    <n v="0"/>
    <n v="0"/>
    <n v="0"/>
    <n v="0"/>
    <n v="0"/>
    <d v="1899-12-30T00:00:00"/>
    <x v="11"/>
    <s v="09/05/2555"/>
    <n v="125"/>
    <n v="2555"/>
    <n v="110"/>
    <d v="2024-11-13T00:00:00"/>
    <n v="239364"/>
    <n v="0"/>
    <n v="0"/>
    <n v="0"/>
    <x v="2"/>
    <x v="2"/>
    <m/>
    <x v="0"/>
    <x v="12"/>
    <x v="0"/>
    <x v="0"/>
    <x v="0"/>
    <x v="2"/>
    <x v="1"/>
    <x v="2"/>
    <x v="3"/>
    <x v="3"/>
    <x v="1"/>
    <x v="29"/>
    <x v="0"/>
    <x v="0"/>
  </r>
  <r>
    <x v="0"/>
    <x v="169"/>
    <x v="0"/>
    <x v="0"/>
    <x v="6"/>
    <d v="2023-09-13T00:00:00"/>
    <x v="1"/>
    <x v="3"/>
    <x v="3"/>
    <x v="7"/>
    <x v="9"/>
    <s v="ADQ.MANTTO Y SERV. 170/2023"/>
    <d v="2023-09-19T00:00:00"/>
    <x v="0"/>
    <n v="852"/>
    <x v="0"/>
    <x v="168"/>
    <n v="79870"/>
    <x v="7"/>
    <x v="1158"/>
    <x v="28"/>
    <x v="5"/>
    <x v="0"/>
    <x v="8"/>
    <x v="0"/>
    <s v="27/09/2023"/>
    <s v="27/09/2023"/>
    <x v="0"/>
    <x v="0"/>
    <x v="27"/>
    <x v="6"/>
    <s v="ARMANDO GAMARRA NAVARRO"/>
    <m/>
    <m/>
    <m/>
    <m/>
    <m/>
    <m/>
    <m/>
    <n v="0"/>
    <m/>
    <m/>
    <x v="0"/>
    <x v="0"/>
    <m/>
    <x v="0"/>
    <m/>
    <m/>
    <x v="1"/>
    <x v="0"/>
    <x v="0"/>
    <s v="CLQ-23-CD-409/2023 ADQUISICION DE PERNOS PARA TALLER TRUCKLES DE LA EMPRESA MINERA COLQUIRI (MODALIDAD DE CONTRATACION DIRECTA)"/>
    <s v="ADQ.MANTTO Y SERV. 170/2023"/>
    <x v="3"/>
    <n v="8"/>
    <s v="PERNO HEX M12-1.75X25mm C8.8 c/tuerca "/>
    <s v="pza"/>
    <n v="400"/>
    <m/>
    <n v="0"/>
    <x v="0"/>
    <x v="0"/>
    <n v="552"/>
    <n v="0"/>
    <n v="0"/>
    <n v="0"/>
    <n v="0"/>
    <n v="0"/>
    <d v="1899-12-30T00:00:00"/>
    <x v="11"/>
    <s v="09/05/2555"/>
    <n v="125"/>
    <n v="2555"/>
    <n v="110"/>
    <d v="2024-11-13T00:00:00"/>
    <n v="239364"/>
    <n v="0"/>
    <n v="0"/>
    <n v="0"/>
    <x v="2"/>
    <x v="2"/>
    <m/>
    <x v="0"/>
    <x v="12"/>
    <x v="0"/>
    <x v="0"/>
    <x v="0"/>
    <x v="2"/>
    <x v="1"/>
    <x v="2"/>
    <x v="3"/>
    <x v="3"/>
    <x v="1"/>
    <x v="29"/>
    <x v="0"/>
    <x v="0"/>
  </r>
  <r>
    <x v="0"/>
    <x v="169"/>
    <x v="0"/>
    <x v="0"/>
    <x v="6"/>
    <d v="2023-09-13T00:00:00"/>
    <x v="1"/>
    <x v="3"/>
    <x v="3"/>
    <x v="7"/>
    <x v="9"/>
    <s v="ADQ.MANTTO Y SERV. 170/2023"/>
    <d v="2023-09-19T00:00:00"/>
    <x v="0"/>
    <n v="852"/>
    <x v="0"/>
    <x v="168"/>
    <n v="79870"/>
    <x v="8"/>
    <x v="1159"/>
    <x v="28"/>
    <x v="5"/>
    <x v="0"/>
    <x v="8"/>
    <x v="0"/>
    <s v="27/09/2023"/>
    <s v="27/09/2023"/>
    <x v="0"/>
    <x v="0"/>
    <x v="27"/>
    <x v="6"/>
    <s v="ARMANDO GAMARRA NAVARRO"/>
    <m/>
    <m/>
    <m/>
    <m/>
    <m/>
    <m/>
    <m/>
    <n v="0"/>
    <m/>
    <m/>
    <x v="0"/>
    <x v="0"/>
    <m/>
    <x v="0"/>
    <m/>
    <m/>
    <x v="1"/>
    <x v="0"/>
    <x v="0"/>
    <s v="CLQ-23-CD-409/2023 ADQUISICION DE PERNOS PARA TALLER TRUCKLES DE LA EMPRESA MINERA COLQUIRI (MODALIDAD DE CONTRATACION DIRECTA)"/>
    <s v="ADQ.MANTTO Y SERV. 170/2023"/>
    <x v="3"/>
    <n v="9"/>
    <s v="PERNO HEX M12-1.75X40mm C8.8 c/tuerca "/>
    <s v="pza"/>
    <n v="400"/>
    <m/>
    <n v="0"/>
    <x v="0"/>
    <x v="0"/>
    <n v="552"/>
    <n v="0"/>
    <n v="0"/>
    <n v="0"/>
    <n v="0"/>
    <n v="0"/>
    <d v="1899-12-30T00:00:00"/>
    <x v="11"/>
    <s v="09/05/2555"/>
    <n v="125"/>
    <n v="2555"/>
    <n v="110"/>
    <d v="2024-11-13T00:00:00"/>
    <n v="239364"/>
    <n v="0"/>
    <n v="0"/>
    <n v="0"/>
    <x v="2"/>
    <x v="2"/>
    <m/>
    <x v="0"/>
    <x v="12"/>
    <x v="0"/>
    <x v="0"/>
    <x v="0"/>
    <x v="2"/>
    <x v="1"/>
    <x v="2"/>
    <x v="3"/>
    <x v="3"/>
    <x v="1"/>
    <x v="29"/>
    <x v="0"/>
    <x v="0"/>
  </r>
  <r>
    <x v="0"/>
    <x v="169"/>
    <x v="0"/>
    <x v="0"/>
    <x v="6"/>
    <d v="2023-09-13T00:00:00"/>
    <x v="1"/>
    <x v="3"/>
    <x v="3"/>
    <x v="7"/>
    <x v="9"/>
    <s v="ADQ.MANTTO Y SERV. 170/2023"/>
    <d v="2023-09-19T00:00:00"/>
    <x v="0"/>
    <n v="852"/>
    <x v="0"/>
    <x v="168"/>
    <n v="79870"/>
    <x v="9"/>
    <x v="1160"/>
    <x v="28"/>
    <x v="5"/>
    <x v="0"/>
    <x v="8"/>
    <x v="0"/>
    <s v="27/09/2023"/>
    <s v="27/09/2023"/>
    <x v="0"/>
    <x v="0"/>
    <x v="27"/>
    <x v="6"/>
    <s v="ARMANDO GAMARRA NAVARRO"/>
    <m/>
    <m/>
    <m/>
    <m/>
    <m/>
    <m/>
    <m/>
    <n v="0"/>
    <m/>
    <m/>
    <x v="0"/>
    <x v="0"/>
    <m/>
    <x v="0"/>
    <m/>
    <m/>
    <x v="1"/>
    <x v="0"/>
    <x v="0"/>
    <s v="CLQ-23-CD-409/2023 ADQUISICION DE PERNOS PARA TALLER TRUCKLES DE LA EMPRESA MINERA COLQUIRI (MODALIDAD DE CONTRATACION DIRECTA)"/>
    <s v="ADQ.MANTTO Y SERV. 170/2023"/>
    <x v="3"/>
    <n v="10"/>
    <s v="PERNO HEX M16-2.00X90mm C10,9 c/tuerca "/>
    <s v="pza"/>
    <n v="400"/>
    <m/>
    <n v="0"/>
    <x v="0"/>
    <x v="0"/>
    <n v="552"/>
    <n v="0"/>
    <n v="0"/>
    <n v="0"/>
    <n v="0"/>
    <n v="0"/>
    <d v="1899-12-30T00:00:00"/>
    <x v="11"/>
    <s v="09/05/2555"/>
    <n v="125"/>
    <n v="2555"/>
    <n v="110"/>
    <d v="2024-11-13T00:00:00"/>
    <n v="239364"/>
    <n v="0"/>
    <n v="0"/>
    <n v="0"/>
    <x v="2"/>
    <x v="2"/>
    <m/>
    <x v="0"/>
    <x v="12"/>
    <x v="0"/>
    <x v="0"/>
    <x v="0"/>
    <x v="2"/>
    <x v="1"/>
    <x v="2"/>
    <x v="3"/>
    <x v="3"/>
    <x v="1"/>
    <x v="29"/>
    <x v="0"/>
    <x v="0"/>
  </r>
  <r>
    <x v="0"/>
    <x v="169"/>
    <x v="0"/>
    <x v="0"/>
    <x v="6"/>
    <d v="2023-09-13T00:00:00"/>
    <x v="1"/>
    <x v="3"/>
    <x v="3"/>
    <x v="7"/>
    <x v="9"/>
    <s v="ADQ.MANTTO Y SERV. 170/2023"/>
    <d v="2023-09-19T00:00:00"/>
    <x v="0"/>
    <n v="852"/>
    <x v="0"/>
    <x v="168"/>
    <n v="79870"/>
    <x v="10"/>
    <x v="1161"/>
    <x v="10"/>
    <x v="5"/>
    <x v="0"/>
    <x v="8"/>
    <x v="0"/>
    <s v="27/09/2023"/>
    <s v="27/09/2023"/>
    <x v="0"/>
    <x v="0"/>
    <x v="27"/>
    <x v="6"/>
    <s v="ARMANDO GAMARRA NAVARRO"/>
    <m/>
    <m/>
    <m/>
    <m/>
    <m/>
    <m/>
    <m/>
    <n v="0"/>
    <m/>
    <m/>
    <x v="0"/>
    <x v="0"/>
    <m/>
    <x v="0"/>
    <m/>
    <m/>
    <x v="1"/>
    <x v="0"/>
    <x v="0"/>
    <s v="CLQ-23-CD-409/2023 ADQUISICION DE PERNOS PARA TALLER TRUCKLES DE LA EMPRESA MINERA COLQUIRI (MODALIDAD DE CONTRATACION DIRECTA)"/>
    <s v="ADQ.MANTTO Y SERV. 170/2023"/>
    <x v="3"/>
    <n v="11"/>
    <s v="PERNO HEX 1/4NC20X1&quot; G5  c/tuerca "/>
    <s v="pza"/>
    <n v="500"/>
    <m/>
    <n v="0"/>
    <x v="0"/>
    <x v="0"/>
    <n v="552"/>
    <n v="0"/>
    <n v="0"/>
    <n v="0"/>
    <n v="0"/>
    <n v="0"/>
    <d v="1899-12-30T00:00:00"/>
    <x v="11"/>
    <s v="09/05/2555"/>
    <n v="125"/>
    <n v="2555"/>
    <n v="110"/>
    <d v="2024-11-13T00:00:00"/>
    <n v="239364"/>
    <n v="0"/>
    <n v="0"/>
    <n v="0"/>
    <x v="2"/>
    <x v="2"/>
    <m/>
    <x v="0"/>
    <x v="12"/>
    <x v="0"/>
    <x v="0"/>
    <x v="0"/>
    <x v="2"/>
    <x v="1"/>
    <x v="2"/>
    <x v="3"/>
    <x v="3"/>
    <x v="1"/>
    <x v="29"/>
    <x v="0"/>
    <x v="0"/>
  </r>
  <r>
    <x v="0"/>
    <x v="169"/>
    <x v="0"/>
    <x v="0"/>
    <x v="6"/>
    <d v="2023-09-13T00:00:00"/>
    <x v="1"/>
    <x v="3"/>
    <x v="3"/>
    <x v="7"/>
    <x v="9"/>
    <s v="ADQ.MANTTO Y SERV. 170/2023"/>
    <d v="2023-09-19T00:00:00"/>
    <x v="0"/>
    <n v="852"/>
    <x v="0"/>
    <x v="168"/>
    <n v="79870"/>
    <x v="11"/>
    <x v="1162"/>
    <x v="10"/>
    <x v="5"/>
    <x v="0"/>
    <x v="8"/>
    <x v="0"/>
    <s v="27/09/2023"/>
    <s v="27/09/2023"/>
    <x v="0"/>
    <x v="0"/>
    <x v="27"/>
    <x v="6"/>
    <s v="ARMANDO GAMARRA NAVARRO"/>
    <m/>
    <m/>
    <m/>
    <m/>
    <m/>
    <m/>
    <m/>
    <n v="0"/>
    <m/>
    <m/>
    <x v="0"/>
    <x v="0"/>
    <m/>
    <x v="0"/>
    <m/>
    <m/>
    <x v="1"/>
    <x v="0"/>
    <x v="0"/>
    <s v="CLQ-23-CD-409/2023 ADQUISICION DE PERNOS PARA TALLER TRUCKLES DE LA EMPRESA MINERA COLQUIRI (MODALIDAD DE CONTRATACION DIRECTA)"/>
    <s v="ADQ.MANTTO Y SERV. 170/2023"/>
    <x v="3"/>
    <n v="12"/>
    <s v="PERNO HEX 5/16NC18X 1&quot; G5 c/tuerca "/>
    <s v="pza"/>
    <n v="500"/>
    <m/>
    <n v="0"/>
    <x v="0"/>
    <x v="0"/>
    <n v="552"/>
    <n v="0"/>
    <n v="0"/>
    <n v="0"/>
    <n v="0"/>
    <n v="0"/>
    <d v="1899-12-30T00:00:00"/>
    <x v="11"/>
    <s v="09/05/2555"/>
    <n v="125"/>
    <n v="2555"/>
    <n v="110"/>
    <d v="2024-11-13T00:00:00"/>
    <n v="239364"/>
    <n v="0"/>
    <n v="0"/>
    <n v="0"/>
    <x v="2"/>
    <x v="2"/>
    <m/>
    <x v="0"/>
    <x v="12"/>
    <x v="0"/>
    <x v="0"/>
    <x v="0"/>
    <x v="2"/>
    <x v="1"/>
    <x v="2"/>
    <x v="3"/>
    <x v="3"/>
    <x v="1"/>
    <x v="29"/>
    <x v="0"/>
    <x v="0"/>
  </r>
  <r>
    <x v="0"/>
    <x v="169"/>
    <x v="0"/>
    <x v="0"/>
    <x v="6"/>
    <d v="2023-09-13T00:00:00"/>
    <x v="1"/>
    <x v="3"/>
    <x v="3"/>
    <x v="7"/>
    <x v="9"/>
    <s v="ADQ.MANTTO Y SERV. 170/2023"/>
    <d v="2023-09-19T00:00:00"/>
    <x v="0"/>
    <n v="852"/>
    <x v="0"/>
    <x v="168"/>
    <n v="79870"/>
    <x v="12"/>
    <x v="1163"/>
    <x v="10"/>
    <x v="5"/>
    <x v="0"/>
    <x v="8"/>
    <x v="0"/>
    <s v="27/09/2023"/>
    <s v="27/09/2023"/>
    <x v="0"/>
    <x v="0"/>
    <x v="27"/>
    <x v="6"/>
    <s v="ARMANDO GAMARRA NAVARRO"/>
    <m/>
    <m/>
    <m/>
    <m/>
    <m/>
    <m/>
    <m/>
    <n v="0"/>
    <m/>
    <m/>
    <x v="0"/>
    <x v="0"/>
    <m/>
    <x v="0"/>
    <m/>
    <m/>
    <x v="1"/>
    <x v="0"/>
    <x v="0"/>
    <s v="CLQ-23-CD-409/2023 ADQUISICION DE PERNOS PARA TALLER TRUCKLES DE LA EMPRESA MINERA COLQUIRI (MODALIDAD DE CONTRATACION DIRECTA)"/>
    <s v="ADQ.MANTTO Y SERV. 170/2023"/>
    <x v="3"/>
    <n v="13"/>
    <s v="PERNO HEX 5/16NC18X 1  1/2&quot; G5 c/tuerca "/>
    <s v="pza"/>
    <n v="500"/>
    <m/>
    <n v="0"/>
    <x v="0"/>
    <x v="0"/>
    <n v="552"/>
    <n v="0"/>
    <n v="0"/>
    <n v="0"/>
    <n v="0"/>
    <n v="0"/>
    <d v="1899-12-30T00:00:00"/>
    <x v="11"/>
    <s v="09/05/2555"/>
    <n v="125"/>
    <n v="2555"/>
    <n v="110"/>
    <d v="2024-11-13T00:00:00"/>
    <n v="239364"/>
    <n v="0"/>
    <n v="0"/>
    <n v="0"/>
    <x v="2"/>
    <x v="2"/>
    <m/>
    <x v="0"/>
    <x v="12"/>
    <x v="0"/>
    <x v="0"/>
    <x v="0"/>
    <x v="2"/>
    <x v="1"/>
    <x v="2"/>
    <x v="3"/>
    <x v="3"/>
    <x v="1"/>
    <x v="29"/>
    <x v="0"/>
    <x v="0"/>
  </r>
  <r>
    <x v="0"/>
    <x v="169"/>
    <x v="0"/>
    <x v="0"/>
    <x v="6"/>
    <d v="2023-09-13T00:00:00"/>
    <x v="1"/>
    <x v="3"/>
    <x v="3"/>
    <x v="7"/>
    <x v="9"/>
    <s v="ADQ.MANTTO Y SERV. 170/2023"/>
    <d v="2023-09-19T00:00:00"/>
    <x v="0"/>
    <n v="852"/>
    <x v="0"/>
    <x v="168"/>
    <n v="79870"/>
    <x v="13"/>
    <x v="1164"/>
    <x v="28"/>
    <x v="5"/>
    <x v="0"/>
    <x v="8"/>
    <x v="0"/>
    <s v="27/09/2023"/>
    <s v="27/09/2023"/>
    <x v="0"/>
    <x v="0"/>
    <x v="27"/>
    <x v="6"/>
    <s v="ARMANDO GAMARRA NAVARRO"/>
    <m/>
    <m/>
    <m/>
    <m/>
    <m/>
    <m/>
    <m/>
    <n v="0"/>
    <m/>
    <m/>
    <x v="0"/>
    <x v="0"/>
    <m/>
    <x v="0"/>
    <m/>
    <m/>
    <x v="1"/>
    <x v="0"/>
    <x v="0"/>
    <s v="CLQ-23-CD-409/2023 ADQUISICION DE PERNOS PARA TALLER TRUCKLES DE LA EMPRESA MINERA COLQUIRI (MODALIDAD DE CONTRATACION DIRECTA)"/>
    <s v="ADQ.MANTTO Y SERV. 170/2023"/>
    <x v="3"/>
    <n v="14"/>
    <s v="PERNO HEX 3/8NF24X 1&quot; G5 c/tuerca "/>
    <s v="pza"/>
    <n v="400"/>
    <m/>
    <n v="0"/>
    <x v="0"/>
    <x v="0"/>
    <n v="552"/>
    <n v="0"/>
    <n v="0"/>
    <n v="0"/>
    <n v="0"/>
    <n v="0"/>
    <d v="1899-12-30T00:00:00"/>
    <x v="11"/>
    <s v="09/05/2555"/>
    <n v="125"/>
    <n v="2555"/>
    <n v="110"/>
    <d v="2024-11-13T00:00:00"/>
    <n v="239364"/>
    <n v="0"/>
    <n v="0"/>
    <n v="0"/>
    <x v="2"/>
    <x v="2"/>
    <m/>
    <x v="0"/>
    <x v="12"/>
    <x v="0"/>
    <x v="0"/>
    <x v="0"/>
    <x v="2"/>
    <x v="1"/>
    <x v="2"/>
    <x v="3"/>
    <x v="3"/>
    <x v="1"/>
    <x v="29"/>
    <x v="0"/>
    <x v="0"/>
  </r>
  <r>
    <x v="0"/>
    <x v="169"/>
    <x v="0"/>
    <x v="0"/>
    <x v="6"/>
    <d v="2023-09-13T00:00:00"/>
    <x v="1"/>
    <x v="3"/>
    <x v="3"/>
    <x v="7"/>
    <x v="9"/>
    <s v="ADQ.MANTTO Y SERV. 170/2023"/>
    <d v="2023-09-19T00:00:00"/>
    <x v="0"/>
    <n v="852"/>
    <x v="0"/>
    <x v="168"/>
    <n v="79870"/>
    <x v="14"/>
    <x v="1165"/>
    <x v="22"/>
    <x v="5"/>
    <x v="0"/>
    <x v="8"/>
    <x v="0"/>
    <s v="27/09/2023"/>
    <s v="27/09/2023"/>
    <x v="0"/>
    <x v="0"/>
    <x v="27"/>
    <x v="6"/>
    <s v="ARMANDO GAMARRA NAVARRO"/>
    <m/>
    <m/>
    <m/>
    <m/>
    <m/>
    <m/>
    <m/>
    <n v="0"/>
    <m/>
    <m/>
    <x v="0"/>
    <x v="0"/>
    <m/>
    <x v="0"/>
    <m/>
    <m/>
    <x v="1"/>
    <x v="0"/>
    <x v="0"/>
    <s v="CLQ-23-CD-409/2023 ADQUISICION DE PERNOS PARA TALLER TRUCKLES DE LA EMPRESA MINERA COLQUIRI (MODALIDAD DE CONTRATACION DIRECTA)"/>
    <s v="ADQ.MANTTO Y SERV. 170/2023"/>
    <x v="3"/>
    <n v="15"/>
    <s v="PERNO HEX 3/8NF24X1.1/2&quot; G5 c/tuerca "/>
    <s v="pza"/>
    <n v="300"/>
    <m/>
    <n v="0"/>
    <x v="0"/>
    <x v="0"/>
    <n v="552"/>
    <n v="0"/>
    <n v="0"/>
    <n v="0"/>
    <n v="0"/>
    <n v="0"/>
    <d v="1899-12-30T00:00:00"/>
    <x v="11"/>
    <s v="09/05/2555"/>
    <n v="125"/>
    <n v="2555"/>
    <n v="110"/>
    <d v="2024-11-13T00:00:00"/>
    <n v="239364"/>
    <n v="0"/>
    <n v="0"/>
    <n v="0"/>
    <x v="2"/>
    <x v="2"/>
    <m/>
    <x v="0"/>
    <x v="12"/>
    <x v="0"/>
    <x v="0"/>
    <x v="0"/>
    <x v="2"/>
    <x v="1"/>
    <x v="2"/>
    <x v="3"/>
    <x v="3"/>
    <x v="1"/>
    <x v="29"/>
    <x v="0"/>
    <x v="0"/>
  </r>
  <r>
    <x v="0"/>
    <x v="169"/>
    <x v="0"/>
    <x v="0"/>
    <x v="6"/>
    <d v="2023-09-13T00:00:00"/>
    <x v="1"/>
    <x v="3"/>
    <x v="3"/>
    <x v="7"/>
    <x v="9"/>
    <s v="ADQ.MANTTO Y SERV. 170/2023"/>
    <d v="2023-09-19T00:00:00"/>
    <x v="0"/>
    <n v="852"/>
    <x v="0"/>
    <x v="168"/>
    <n v="79870"/>
    <x v="15"/>
    <x v="1166"/>
    <x v="22"/>
    <x v="5"/>
    <x v="0"/>
    <x v="8"/>
    <x v="0"/>
    <s v="27/09/2023"/>
    <s v="27/09/2023"/>
    <x v="0"/>
    <x v="0"/>
    <x v="27"/>
    <x v="6"/>
    <s v="ARMANDO GAMARRA NAVARRO"/>
    <m/>
    <m/>
    <m/>
    <m/>
    <m/>
    <m/>
    <m/>
    <n v="0"/>
    <m/>
    <m/>
    <x v="0"/>
    <x v="0"/>
    <m/>
    <x v="0"/>
    <m/>
    <m/>
    <x v="1"/>
    <x v="0"/>
    <x v="0"/>
    <s v="CLQ-23-CD-409/2023 ADQUISICION DE PERNOS PARA TALLER TRUCKLES DE LA EMPRESA MINERA COLQUIRI (MODALIDAD DE CONTRATACION DIRECTA)"/>
    <s v="ADQ.MANTTO Y SERV. 170/2023"/>
    <x v="3"/>
    <n v="16"/>
    <s v="PERNO HEX 5/16NC16X2 1/2&quot; G5 c/tuerca    "/>
    <s v="pza"/>
    <n v="300"/>
    <m/>
    <n v="0"/>
    <x v="0"/>
    <x v="0"/>
    <n v="552"/>
    <n v="0"/>
    <n v="0"/>
    <n v="0"/>
    <n v="0"/>
    <n v="0"/>
    <d v="1899-12-30T00:00:00"/>
    <x v="11"/>
    <s v="09/05/2555"/>
    <n v="125"/>
    <n v="2555"/>
    <n v="110"/>
    <d v="2024-11-13T00:00:00"/>
    <n v="239364"/>
    <n v="0"/>
    <n v="0"/>
    <n v="0"/>
    <x v="2"/>
    <x v="2"/>
    <m/>
    <x v="0"/>
    <x v="12"/>
    <x v="0"/>
    <x v="0"/>
    <x v="0"/>
    <x v="2"/>
    <x v="1"/>
    <x v="2"/>
    <x v="3"/>
    <x v="3"/>
    <x v="1"/>
    <x v="29"/>
    <x v="0"/>
    <x v="0"/>
  </r>
  <r>
    <x v="0"/>
    <x v="169"/>
    <x v="0"/>
    <x v="0"/>
    <x v="6"/>
    <d v="2023-09-13T00:00:00"/>
    <x v="1"/>
    <x v="3"/>
    <x v="3"/>
    <x v="7"/>
    <x v="9"/>
    <s v="ADQ.MANTTO Y SERV. 170/2023"/>
    <d v="2023-09-19T00:00:00"/>
    <x v="0"/>
    <n v="852"/>
    <x v="0"/>
    <x v="168"/>
    <n v="79870"/>
    <x v="16"/>
    <x v="1167"/>
    <x v="10"/>
    <x v="5"/>
    <x v="0"/>
    <x v="8"/>
    <x v="0"/>
    <s v="27/09/2023"/>
    <s v="27/09/2023"/>
    <x v="0"/>
    <x v="0"/>
    <x v="27"/>
    <x v="6"/>
    <s v="ARMANDO GAMARRA NAVARRO"/>
    <m/>
    <m/>
    <m/>
    <m/>
    <m/>
    <m/>
    <m/>
    <n v="0"/>
    <m/>
    <m/>
    <x v="0"/>
    <x v="0"/>
    <m/>
    <x v="0"/>
    <m/>
    <m/>
    <x v="1"/>
    <x v="0"/>
    <x v="0"/>
    <s v="CLQ-23-CD-409/2023 ADQUISICION DE PERNOS PARA TALLER TRUCKLES DE LA EMPRESA MINERA COLQUIRI (MODALIDAD DE CONTRATACION DIRECTA)"/>
    <s v="ADQ.MANTTO Y SERV. 170/2023"/>
    <x v="3"/>
    <n v="17"/>
    <s v="PERNO HEX 1/2NC13X1&quot; G5 c/tuerca "/>
    <s v="pza"/>
    <n v="500"/>
    <m/>
    <n v="0"/>
    <x v="0"/>
    <x v="0"/>
    <n v="552"/>
    <n v="0"/>
    <n v="0"/>
    <n v="0"/>
    <n v="0"/>
    <n v="0"/>
    <d v="1899-12-30T00:00:00"/>
    <x v="11"/>
    <s v="09/05/2555"/>
    <n v="125"/>
    <n v="2555"/>
    <n v="110"/>
    <d v="2024-11-13T00:00:00"/>
    <n v="239364"/>
    <n v="0"/>
    <n v="0"/>
    <n v="0"/>
    <x v="2"/>
    <x v="2"/>
    <m/>
    <x v="0"/>
    <x v="12"/>
    <x v="0"/>
    <x v="0"/>
    <x v="0"/>
    <x v="2"/>
    <x v="1"/>
    <x v="2"/>
    <x v="3"/>
    <x v="3"/>
    <x v="1"/>
    <x v="29"/>
    <x v="0"/>
    <x v="0"/>
  </r>
  <r>
    <x v="0"/>
    <x v="169"/>
    <x v="0"/>
    <x v="0"/>
    <x v="6"/>
    <d v="2023-09-13T00:00:00"/>
    <x v="1"/>
    <x v="3"/>
    <x v="3"/>
    <x v="7"/>
    <x v="9"/>
    <s v="ADQ.MANTTO Y SERV. 170/2023"/>
    <d v="2023-09-19T00:00:00"/>
    <x v="0"/>
    <n v="852"/>
    <x v="0"/>
    <x v="168"/>
    <n v="79870"/>
    <x v="17"/>
    <x v="1168"/>
    <x v="28"/>
    <x v="5"/>
    <x v="0"/>
    <x v="8"/>
    <x v="0"/>
    <s v="27/09/2023"/>
    <s v="27/09/2023"/>
    <x v="0"/>
    <x v="0"/>
    <x v="27"/>
    <x v="6"/>
    <s v="ARMANDO GAMARRA NAVARRO"/>
    <m/>
    <m/>
    <m/>
    <m/>
    <m/>
    <m/>
    <m/>
    <n v="0"/>
    <m/>
    <m/>
    <x v="0"/>
    <x v="0"/>
    <m/>
    <x v="0"/>
    <m/>
    <m/>
    <x v="1"/>
    <x v="0"/>
    <x v="0"/>
    <s v="CLQ-23-CD-409/2023 ADQUISICION DE PERNOS PARA TALLER TRUCKLES DE LA EMPRESA MINERA COLQUIRI (MODALIDAD DE CONTRATACION DIRECTA)"/>
    <s v="ADQ.MANTTO Y SERV. 170/2023"/>
    <x v="3"/>
    <n v="18"/>
    <s v="PERNO HEX 1/2NC13X2&quot; G8 c/tuerca "/>
    <s v="pza"/>
    <n v="400"/>
    <m/>
    <n v="0"/>
    <x v="0"/>
    <x v="0"/>
    <n v="552"/>
    <n v="0"/>
    <n v="0"/>
    <n v="0"/>
    <n v="0"/>
    <n v="0"/>
    <d v="1899-12-30T00:00:00"/>
    <x v="11"/>
    <s v="09/05/2555"/>
    <n v="125"/>
    <n v="2555"/>
    <n v="110"/>
    <d v="2024-11-13T00:00:00"/>
    <n v="239364"/>
    <n v="0"/>
    <n v="0"/>
    <n v="0"/>
    <x v="2"/>
    <x v="2"/>
    <m/>
    <x v="0"/>
    <x v="12"/>
    <x v="0"/>
    <x v="0"/>
    <x v="0"/>
    <x v="2"/>
    <x v="1"/>
    <x v="2"/>
    <x v="3"/>
    <x v="3"/>
    <x v="1"/>
    <x v="29"/>
    <x v="0"/>
    <x v="0"/>
  </r>
  <r>
    <x v="0"/>
    <x v="169"/>
    <x v="0"/>
    <x v="0"/>
    <x v="6"/>
    <d v="2023-09-13T00:00:00"/>
    <x v="1"/>
    <x v="3"/>
    <x v="3"/>
    <x v="7"/>
    <x v="9"/>
    <s v="ADQ.MANTTO Y SERV. 170/2023"/>
    <d v="2023-09-19T00:00:00"/>
    <x v="0"/>
    <n v="852"/>
    <x v="0"/>
    <x v="168"/>
    <n v="79870"/>
    <x v="18"/>
    <x v="1169"/>
    <x v="10"/>
    <x v="5"/>
    <x v="0"/>
    <x v="8"/>
    <x v="0"/>
    <s v="27/09/2023"/>
    <s v="27/09/2023"/>
    <x v="0"/>
    <x v="0"/>
    <x v="27"/>
    <x v="6"/>
    <s v="ARMANDO GAMARRA NAVARRO"/>
    <m/>
    <m/>
    <m/>
    <m/>
    <m/>
    <m/>
    <m/>
    <n v="0"/>
    <m/>
    <m/>
    <x v="0"/>
    <x v="0"/>
    <m/>
    <x v="0"/>
    <m/>
    <m/>
    <x v="1"/>
    <x v="0"/>
    <x v="0"/>
    <s v="CLQ-23-CD-409/2023 ADQUISICION DE PERNOS PARA TALLER TRUCKLES DE LA EMPRESA MINERA COLQUIRI (MODALIDAD DE CONTRATACION DIRECTA)"/>
    <s v="ADQ.MANTTO Y SERV. 170/2023"/>
    <x v="3"/>
    <n v="19"/>
    <s v="PERNO HEX 1/2NC13X2 1/2&quot; G5 c/tuerca "/>
    <s v="pza"/>
    <n v="500"/>
    <m/>
    <n v="0"/>
    <x v="0"/>
    <x v="0"/>
    <n v="552"/>
    <n v="0"/>
    <n v="0"/>
    <n v="0"/>
    <n v="0"/>
    <n v="0"/>
    <d v="1899-12-30T00:00:00"/>
    <x v="11"/>
    <s v="09/05/2555"/>
    <n v="125"/>
    <n v="2555"/>
    <n v="110"/>
    <d v="2024-11-13T00:00:00"/>
    <n v="239364"/>
    <n v="0"/>
    <n v="0"/>
    <n v="0"/>
    <x v="2"/>
    <x v="2"/>
    <m/>
    <x v="0"/>
    <x v="12"/>
    <x v="0"/>
    <x v="0"/>
    <x v="0"/>
    <x v="2"/>
    <x v="1"/>
    <x v="2"/>
    <x v="3"/>
    <x v="3"/>
    <x v="1"/>
    <x v="29"/>
    <x v="0"/>
    <x v="0"/>
  </r>
  <r>
    <x v="0"/>
    <x v="169"/>
    <x v="0"/>
    <x v="0"/>
    <x v="6"/>
    <d v="2023-09-13T00:00:00"/>
    <x v="1"/>
    <x v="3"/>
    <x v="3"/>
    <x v="7"/>
    <x v="9"/>
    <s v="ADQ.MANTTO Y SERV. 170/2023"/>
    <d v="2023-09-19T00:00:00"/>
    <x v="0"/>
    <n v="852"/>
    <x v="0"/>
    <x v="168"/>
    <n v="79870"/>
    <x v="19"/>
    <x v="1170"/>
    <x v="28"/>
    <x v="5"/>
    <x v="0"/>
    <x v="8"/>
    <x v="0"/>
    <s v="27/09/2023"/>
    <s v="27/09/2023"/>
    <x v="0"/>
    <x v="0"/>
    <x v="27"/>
    <x v="6"/>
    <s v="ARMANDO GAMARRA NAVARRO"/>
    <m/>
    <m/>
    <m/>
    <m/>
    <m/>
    <m/>
    <m/>
    <n v="0"/>
    <m/>
    <m/>
    <x v="0"/>
    <x v="0"/>
    <m/>
    <x v="0"/>
    <m/>
    <m/>
    <x v="1"/>
    <x v="0"/>
    <x v="0"/>
    <s v="CLQ-23-CD-409/2023 ADQUISICION DE PERNOS PARA TALLER TRUCKLES DE LA EMPRESA MINERA COLQUIRI (MODALIDAD DE CONTRATACION DIRECTA)"/>
    <s v="ADQ.MANTTO Y SERV. 170/2023"/>
    <x v="3"/>
    <n v="20"/>
    <s v="PERNO HEX 1/2NC13X3&quot; G5 c/tuerca "/>
    <s v="pza"/>
    <n v="400"/>
    <m/>
    <n v="0"/>
    <x v="0"/>
    <x v="0"/>
    <n v="552"/>
    <n v="0"/>
    <n v="0"/>
    <n v="0"/>
    <n v="0"/>
    <n v="0"/>
    <d v="1899-12-30T00:00:00"/>
    <x v="11"/>
    <s v="09/05/2555"/>
    <n v="125"/>
    <n v="2555"/>
    <n v="110"/>
    <d v="2024-11-13T00:00:00"/>
    <n v="239364"/>
    <n v="0"/>
    <n v="0"/>
    <n v="0"/>
    <x v="2"/>
    <x v="2"/>
    <m/>
    <x v="0"/>
    <x v="12"/>
    <x v="0"/>
    <x v="0"/>
    <x v="0"/>
    <x v="2"/>
    <x v="1"/>
    <x v="2"/>
    <x v="3"/>
    <x v="3"/>
    <x v="1"/>
    <x v="29"/>
    <x v="0"/>
    <x v="0"/>
  </r>
  <r>
    <x v="0"/>
    <x v="169"/>
    <x v="0"/>
    <x v="0"/>
    <x v="6"/>
    <d v="2023-09-13T00:00:00"/>
    <x v="1"/>
    <x v="3"/>
    <x v="3"/>
    <x v="7"/>
    <x v="9"/>
    <s v="ADQ.MANTTO Y SERV. 170/2023"/>
    <d v="2023-09-19T00:00:00"/>
    <x v="0"/>
    <n v="852"/>
    <x v="0"/>
    <x v="168"/>
    <n v="79870"/>
    <x v="20"/>
    <x v="1171"/>
    <x v="23"/>
    <x v="5"/>
    <x v="0"/>
    <x v="8"/>
    <x v="0"/>
    <s v="27/09/2023"/>
    <s v="27/09/2023"/>
    <x v="0"/>
    <x v="0"/>
    <x v="27"/>
    <x v="6"/>
    <s v="ARMANDO GAMARRA NAVARRO"/>
    <m/>
    <m/>
    <m/>
    <m/>
    <m/>
    <m/>
    <m/>
    <n v="0"/>
    <m/>
    <m/>
    <x v="0"/>
    <x v="0"/>
    <m/>
    <x v="0"/>
    <m/>
    <m/>
    <x v="1"/>
    <x v="0"/>
    <x v="0"/>
    <s v="CLQ-23-CD-409/2023 ADQUISICION DE PERNOS PARA TALLER TRUCKLES DE LA EMPRESA MINERA COLQUIRI (MODALIDAD DE CONTRATACION DIRECTA)"/>
    <s v="ADQ.MANTTO Y SERV. 170/2023"/>
    <x v="3"/>
    <n v="21"/>
    <s v="PERNO HEX 1/2NC13X4&quot; G5 c/tuerca "/>
    <s v="pza"/>
    <n v="200"/>
    <m/>
    <n v="0"/>
    <x v="0"/>
    <x v="0"/>
    <n v="552"/>
    <n v="0"/>
    <n v="0"/>
    <n v="0"/>
    <n v="0"/>
    <n v="0"/>
    <d v="1899-12-30T00:00:00"/>
    <x v="11"/>
    <s v="09/05/2555"/>
    <n v="125"/>
    <n v="2555"/>
    <n v="110"/>
    <d v="2024-11-13T00:00:00"/>
    <n v="239364"/>
    <n v="0"/>
    <n v="0"/>
    <n v="0"/>
    <x v="2"/>
    <x v="2"/>
    <m/>
    <x v="0"/>
    <x v="12"/>
    <x v="0"/>
    <x v="0"/>
    <x v="0"/>
    <x v="2"/>
    <x v="1"/>
    <x v="2"/>
    <x v="3"/>
    <x v="3"/>
    <x v="1"/>
    <x v="29"/>
    <x v="0"/>
    <x v="0"/>
  </r>
  <r>
    <x v="0"/>
    <x v="169"/>
    <x v="0"/>
    <x v="0"/>
    <x v="6"/>
    <d v="2023-09-13T00:00:00"/>
    <x v="1"/>
    <x v="3"/>
    <x v="3"/>
    <x v="7"/>
    <x v="9"/>
    <s v="ADQ.MANTTO Y SERV. 170/2023"/>
    <d v="2023-09-19T00:00:00"/>
    <x v="0"/>
    <n v="852"/>
    <x v="0"/>
    <x v="168"/>
    <n v="79870"/>
    <x v="21"/>
    <x v="1172"/>
    <x v="23"/>
    <x v="5"/>
    <x v="0"/>
    <x v="8"/>
    <x v="0"/>
    <s v="27/09/2023"/>
    <s v="27/09/2023"/>
    <x v="0"/>
    <x v="0"/>
    <x v="27"/>
    <x v="6"/>
    <s v="ARMANDO GAMARRA NAVARRO"/>
    <m/>
    <m/>
    <m/>
    <m/>
    <m/>
    <m/>
    <m/>
    <n v="0"/>
    <m/>
    <m/>
    <x v="0"/>
    <x v="0"/>
    <m/>
    <x v="0"/>
    <m/>
    <m/>
    <x v="1"/>
    <x v="0"/>
    <x v="0"/>
    <s v="CLQ-23-CD-409/2023 ADQUISICION DE PERNOS PARA TALLER TRUCKLES DE LA EMPRESA MINERA COLQUIRI (MODALIDAD DE CONTRATACION DIRECTA)"/>
    <s v="ADQ.MANTTO Y SERV. 170/2023"/>
    <x v="3"/>
    <n v="22"/>
    <s v="PERNO HEX 1/2NC13X5&quot; G5 c/tuerca "/>
    <s v="pza"/>
    <n v="200"/>
    <m/>
    <n v="0"/>
    <x v="0"/>
    <x v="0"/>
    <n v="552"/>
    <n v="0"/>
    <n v="0"/>
    <n v="0"/>
    <n v="0"/>
    <n v="0"/>
    <d v="1899-12-30T00:00:00"/>
    <x v="11"/>
    <s v="09/05/2555"/>
    <n v="125"/>
    <n v="2555"/>
    <n v="110"/>
    <d v="2024-11-13T00:00:00"/>
    <n v="239364"/>
    <n v="0"/>
    <n v="0"/>
    <n v="0"/>
    <x v="2"/>
    <x v="2"/>
    <m/>
    <x v="0"/>
    <x v="12"/>
    <x v="0"/>
    <x v="0"/>
    <x v="0"/>
    <x v="2"/>
    <x v="1"/>
    <x v="2"/>
    <x v="3"/>
    <x v="3"/>
    <x v="1"/>
    <x v="29"/>
    <x v="0"/>
    <x v="0"/>
  </r>
  <r>
    <x v="0"/>
    <x v="169"/>
    <x v="0"/>
    <x v="0"/>
    <x v="6"/>
    <d v="2023-09-13T00:00:00"/>
    <x v="1"/>
    <x v="3"/>
    <x v="3"/>
    <x v="7"/>
    <x v="9"/>
    <s v="ADQ.MANTTO Y SERV. 170/2023"/>
    <d v="2023-09-19T00:00:00"/>
    <x v="0"/>
    <n v="852"/>
    <x v="0"/>
    <x v="168"/>
    <n v="79870"/>
    <x v="22"/>
    <x v="1173"/>
    <x v="23"/>
    <x v="5"/>
    <x v="0"/>
    <x v="8"/>
    <x v="0"/>
    <s v="27/09/2023"/>
    <s v="27/09/2023"/>
    <x v="0"/>
    <x v="0"/>
    <x v="27"/>
    <x v="6"/>
    <s v="ARMANDO GAMARRA NAVARRO"/>
    <m/>
    <m/>
    <m/>
    <m/>
    <m/>
    <m/>
    <m/>
    <n v="0"/>
    <m/>
    <m/>
    <x v="0"/>
    <x v="0"/>
    <m/>
    <x v="0"/>
    <m/>
    <m/>
    <x v="1"/>
    <x v="0"/>
    <x v="0"/>
    <s v="CLQ-23-CD-409/2023 ADQUISICION DE PERNOS PARA TALLER TRUCKLES DE LA EMPRESA MINERA COLQUIRI (MODALIDAD DE CONTRATACION DIRECTA)"/>
    <s v="ADQ.MANTTO Y SERV. 170/2023"/>
    <x v="3"/>
    <n v="23"/>
    <s v="PERNO HEX 1/2NC13X6&quot; G5 c/tuerca "/>
    <s v="pza"/>
    <n v="200"/>
    <m/>
    <n v="0"/>
    <x v="0"/>
    <x v="0"/>
    <n v="552"/>
    <n v="0"/>
    <n v="0"/>
    <n v="0"/>
    <n v="0"/>
    <n v="0"/>
    <d v="1899-12-30T00:00:00"/>
    <x v="11"/>
    <s v="09/05/2555"/>
    <n v="125"/>
    <n v="2555"/>
    <n v="110"/>
    <d v="2024-11-13T00:00:00"/>
    <n v="239364"/>
    <n v="0"/>
    <n v="0"/>
    <n v="0"/>
    <x v="2"/>
    <x v="2"/>
    <m/>
    <x v="0"/>
    <x v="12"/>
    <x v="0"/>
    <x v="0"/>
    <x v="0"/>
    <x v="2"/>
    <x v="1"/>
    <x v="2"/>
    <x v="3"/>
    <x v="3"/>
    <x v="1"/>
    <x v="29"/>
    <x v="0"/>
    <x v="0"/>
  </r>
  <r>
    <x v="0"/>
    <x v="169"/>
    <x v="0"/>
    <x v="0"/>
    <x v="6"/>
    <d v="2023-09-13T00:00:00"/>
    <x v="1"/>
    <x v="3"/>
    <x v="3"/>
    <x v="7"/>
    <x v="9"/>
    <s v="ADQ.MANTTO Y SERV. 170/2023"/>
    <d v="2023-09-19T00:00:00"/>
    <x v="0"/>
    <n v="852"/>
    <x v="0"/>
    <x v="168"/>
    <n v="79870"/>
    <x v="23"/>
    <x v="1174"/>
    <x v="22"/>
    <x v="5"/>
    <x v="0"/>
    <x v="8"/>
    <x v="0"/>
    <s v="27/09/2023"/>
    <s v="27/09/2023"/>
    <x v="0"/>
    <x v="0"/>
    <x v="27"/>
    <x v="6"/>
    <s v="ARMANDO GAMARRA NAVARRO"/>
    <m/>
    <m/>
    <m/>
    <m/>
    <m/>
    <m/>
    <m/>
    <n v="0"/>
    <m/>
    <m/>
    <x v="0"/>
    <x v="0"/>
    <m/>
    <x v="0"/>
    <m/>
    <m/>
    <x v="1"/>
    <x v="0"/>
    <x v="0"/>
    <s v="CLQ-23-CD-409/2023 ADQUISICION DE PERNOS PARA TALLER TRUCKLES DE LA EMPRESA MINERA COLQUIRI (MODALIDAD DE CONTRATACION DIRECTA)"/>
    <s v="ADQ.MANTTO Y SERV. 170/2023"/>
    <x v="3"/>
    <n v="24"/>
    <s v="PERNO HEX 5/8NC11X1&quot; G5 c/tuerca                                                                                                                                                                                                                                                                                                                                       "/>
    <s v="pza"/>
    <n v="300"/>
    <m/>
    <n v="0"/>
    <x v="0"/>
    <x v="0"/>
    <n v="552"/>
    <n v="0"/>
    <n v="0"/>
    <n v="0"/>
    <n v="0"/>
    <n v="0"/>
    <d v="1899-12-30T00:00:00"/>
    <x v="11"/>
    <s v="09/05/2555"/>
    <n v="125"/>
    <n v="2555"/>
    <n v="110"/>
    <d v="2024-11-13T00:00:00"/>
    <n v="239364"/>
    <n v="0"/>
    <n v="0"/>
    <n v="0"/>
    <x v="2"/>
    <x v="2"/>
    <m/>
    <x v="0"/>
    <x v="12"/>
    <x v="0"/>
    <x v="0"/>
    <x v="0"/>
    <x v="2"/>
    <x v="1"/>
    <x v="2"/>
    <x v="3"/>
    <x v="3"/>
    <x v="1"/>
    <x v="29"/>
    <x v="0"/>
    <x v="0"/>
  </r>
  <r>
    <x v="0"/>
    <x v="169"/>
    <x v="0"/>
    <x v="0"/>
    <x v="6"/>
    <d v="2023-09-13T00:00:00"/>
    <x v="1"/>
    <x v="3"/>
    <x v="3"/>
    <x v="7"/>
    <x v="9"/>
    <s v="ADQ.MANTTO Y SERV. 170/2023"/>
    <d v="2023-09-19T00:00:00"/>
    <x v="0"/>
    <n v="852"/>
    <x v="0"/>
    <x v="168"/>
    <n v="79870"/>
    <x v="24"/>
    <x v="1175"/>
    <x v="22"/>
    <x v="5"/>
    <x v="0"/>
    <x v="8"/>
    <x v="0"/>
    <s v="27/09/2023"/>
    <s v="27/09/2023"/>
    <x v="0"/>
    <x v="0"/>
    <x v="27"/>
    <x v="6"/>
    <s v="ARMANDO GAMARRA NAVARRO"/>
    <m/>
    <m/>
    <m/>
    <m/>
    <m/>
    <m/>
    <m/>
    <n v="0"/>
    <m/>
    <m/>
    <x v="0"/>
    <x v="0"/>
    <m/>
    <x v="0"/>
    <m/>
    <m/>
    <x v="1"/>
    <x v="0"/>
    <x v="0"/>
    <s v="CLQ-23-CD-409/2023 ADQUISICION DE PERNOS PARA TALLER TRUCKLES DE LA EMPRESA MINERA COLQUIRI (MODALIDAD DE CONTRATACION DIRECTA)"/>
    <s v="ADQ.MANTTO Y SERV. 170/2023"/>
    <x v="3"/>
    <n v="25"/>
    <s v="PERNO HEX 5/8NC11X1.1/2&quot; G5 c/tuerca "/>
    <s v="pza"/>
    <n v="300"/>
    <m/>
    <n v="0"/>
    <x v="0"/>
    <x v="0"/>
    <n v="552"/>
    <n v="0"/>
    <n v="0"/>
    <n v="0"/>
    <n v="0"/>
    <n v="0"/>
    <d v="1899-12-30T00:00:00"/>
    <x v="11"/>
    <s v="09/05/2555"/>
    <n v="125"/>
    <n v="2555"/>
    <n v="110"/>
    <d v="2024-11-13T00:00:00"/>
    <n v="239364"/>
    <n v="0"/>
    <n v="0"/>
    <n v="0"/>
    <x v="2"/>
    <x v="2"/>
    <m/>
    <x v="0"/>
    <x v="12"/>
    <x v="0"/>
    <x v="0"/>
    <x v="0"/>
    <x v="2"/>
    <x v="1"/>
    <x v="2"/>
    <x v="3"/>
    <x v="3"/>
    <x v="1"/>
    <x v="29"/>
    <x v="0"/>
    <x v="0"/>
  </r>
  <r>
    <x v="0"/>
    <x v="169"/>
    <x v="0"/>
    <x v="0"/>
    <x v="6"/>
    <d v="2023-09-13T00:00:00"/>
    <x v="1"/>
    <x v="3"/>
    <x v="3"/>
    <x v="7"/>
    <x v="9"/>
    <s v="ADQ.MANTTO Y SERV. 170/2023"/>
    <d v="2023-09-19T00:00:00"/>
    <x v="0"/>
    <n v="852"/>
    <x v="0"/>
    <x v="168"/>
    <n v="79870"/>
    <x v="25"/>
    <x v="1176"/>
    <x v="30"/>
    <x v="5"/>
    <x v="0"/>
    <x v="8"/>
    <x v="0"/>
    <s v="27/09/2023"/>
    <s v="27/09/2023"/>
    <x v="0"/>
    <x v="0"/>
    <x v="27"/>
    <x v="6"/>
    <s v="ARMANDO GAMARRA NAVARRO"/>
    <m/>
    <m/>
    <m/>
    <m/>
    <m/>
    <m/>
    <m/>
    <n v="0"/>
    <m/>
    <m/>
    <x v="0"/>
    <x v="0"/>
    <m/>
    <x v="0"/>
    <m/>
    <m/>
    <x v="1"/>
    <x v="0"/>
    <x v="0"/>
    <s v="CLQ-23-CD-409/2023 ADQUISICION DE PERNOS PARA TALLER TRUCKLES DE LA EMPRESA MINERA COLQUIRI (MODALIDAD DE CONTRATACION DIRECTA)"/>
    <s v="ADQ.MANTTO Y SERV. 170/2023"/>
    <x v="3"/>
    <n v="26"/>
    <s v="PERNO HEX 5/8NC11X2&quot; G8 c/tuerca "/>
    <s v="pza"/>
    <n v="700"/>
    <m/>
    <n v="0"/>
    <x v="0"/>
    <x v="0"/>
    <n v="552"/>
    <n v="0"/>
    <n v="0"/>
    <n v="0"/>
    <n v="0"/>
    <n v="0"/>
    <d v="1899-12-30T00:00:00"/>
    <x v="11"/>
    <s v="09/05/2555"/>
    <n v="125"/>
    <n v="2555"/>
    <n v="110"/>
    <d v="2024-11-13T00:00:00"/>
    <n v="239364"/>
    <n v="0"/>
    <n v="0"/>
    <n v="0"/>
    <x v="2"/>
    <x v="2"/>
    <m/>
    <x v="0"/>
    <x v="12"/>
    <x v="0"/>
    <x v="0"/>
    <x v="0"/>
    <x v="2"/>
    <x v="1"/>
    <x v="2"/>
    <x v="3"/>
    <x v="3"/>
    <x v="1"/>
    <x v="29"/>
    <x v="0"/>
    <x v="0"/>
  </r>
  <r>
    <x v="0"/>
    <x v="169"/>
    <x v="0"/>
    <x v="0"/>
    <x v="6"/>
    <d v="2023-09-13T00:00:00"/>
    <x v="1"/>
    <x v="3"/>
    <x v="3"/>
    <x v="7"/>
    <x v="9"/>
    <s v="ADQ.MANTTO Y SERV. 170/2023"/>
    <d v="2023-09-19T00:00:00"/>
    <x v="0"/>
    <n v="852"/>
    <x v="0"/>
    <x v="168"/>
    <n v="79870"/>
    <x v="26"/>
    <x v="1177"/>
    <x v="14"/>
    <x v="5"/>
    <x v="0"/>
    <x v="8"/>
    <x v="0"/>
    <s v="27/09/2023"/>
    <s v="27/09/2023"/>
    <x v="0"/>
    <x v="0"/>
    <x v="27"/>
    <x v="6"/>
    <s v="ARMANDO GAMARRA NAVARRO"/>
    <m/>
    <m/>
    <m/>
    <m/>
    <m/>
    <m/>
    <m/>
    <n v="0"/>
    <m/>
    <m/>
    <x v="0"/>
    <x v="0"/>
    <m/>
    <x v="0"/>
    <m/>
    <m/>
    <x v="1"/>
    <x v="0"/>
    <x v="0"/>
    <s v="CLQ-23-CD-409/2023 ADQUISICION DE PERNOS PARA TALLER TRUCKLES DE LA EMPRESA MINERA COLQUIRI (MODALIDAD DE CONTRATACION DIRECTA)"/>
    <s v="ADQ.MANTTO Y SERV. 170/2023"/>
    <x v="3"/>
    <n v="27"/>
    <s v="PERNO HEX 5/8NC11X2.1/2&quot; G8  c/tuerca                  "/>
    <s v="pza"/>
    <n v="800"/>
    <m/>
    <n v="0"/>
    <x v="0"/>
    <x v="0"/>
    <n v="552"/>
    <n v="0"/>
    <n v="0"/>
    <n v="0"/>
    <n v="0"/>
    <n v="0"/>
    <d v="1899-12-30T00:00:00"/>
    <x v="11"/>
    <s v="09/05/2555"/>
    <n v="125"/>
    <n v="2555"/>
    <n v="110"/>
    <d v="2024-11-13T00:00:00"/>
    <n v="239364"/>
    <n v="0"/>
    <n v="0"/>
    <n v="0"/>
    <x v="2"/>
    <x v="2"/>
    <m/>
    <x v="0"/>
    <x v="12"/>
    <x v="0"/>
    <x v="0"/>
    <x v="0"/>
    <x v="2"/>
    <x v="1"/>
    <x v="2"/>
    <x v="3"/>
    <x v="3"/>
    <x v="1"/>
    <x v="29"/>
    <x v="0"/>
    <x v="0"/>
  </r>
  <r>
    <x v="0"/>
    <x v="169"/>
    <x v="0"/>
    <x v="0"/>
    <x v="6"/>
    <d v="2023-09-13T00:00:00"/>
    <x v="1"/>
    <x v="3"/>
    <x v="3"/>
    <x v="7"/>
    <x v="9"/>
    <s v="ADQ.MANTTO Y SERV. 170/2023"/>
    <d v="2023-09-19T00:00:00"/>
    <x v="0"/>
    <n v="852"/>
    <x v="0"/>
    <x v="168"/>
    <n v="79870"/>
    <x v="27"/>
    <x v="1178"/>
    <x v="10"/>
    <x v="5"/>
    <x v="0"/>
    <x v="8"/>
    <x v="0"/>
    <s v="27/09/2023"/>
    <s v="27/09/2023"/>
    <x v="0"/>
    <x v="0"/>
    <x v="27"/>
    <x v="6"/>
    <s v="ARMANDO GAMARRA NAVARRO"/>
    <m/>
    <m/>
    <m/>
    <m/>
    <m/>
    <m/>
    <m/>
    <n v="0"/>
    <m/>
    <m/>
    <x v="0"/>
    <x v="0"/>
    <m/>
    <x v="0"/>
    <m/>
    <m/>
    <x v="1"/>
    <x v="0"/>
    <x v="0"/>
    <s v="CLQ-23-CD-409/2023 ADQUISICION DE PERNOS PARA TALLER TRUCKLES DE LA EMPRESA MINERA COLQUIRI (MODALIDAD DE CONTRATACION DIRECTA)"/>
    <s v="ADQ.MANTTO Y SERV. 170/2023"/>
    <x v="3"/>
    <n v="28"/>
    <s v="PERNO HEX 5/8NC11X3&quot; G8 c/tuerca "/>
    <s v="pza"/>
    <n v="500"/>
    <m/>
    <n v="0"/>
    <x v="0"/>
    <x v="0"/>
    <n v="552"/>
    <n v="0"/>
    <n v="0"/>
    <n v="0"/>
    <n v="0"/>
    <n v="0"/>
    <d v="1899-12-30T00:00:00"/>
    <x v="11"/>
    <s v="09/05/2555"/>
    <n v="125"/>
    <n v="2555"/>
    <n v="110"/>
    <d v="2024-11-13T00:00:00"/>
    <n v="239364"/>
    <n v="0"/>
    <n v="0"/>
    <n v="0"/>
    <x v="2"/>
    <x v="2"/>
    <m/>
    <x v="0"/>
    <x v="12"/>
    <x v="0"/>
    <x v="0"/>
    <x v="0"/>
    <x v="2"/>
    <x v="1"/>
    <x v="2"/>
    <x v="3"/>
    <x v="3"/>
    <x v="1"/>
    <x v="29"/>
    <x v="0"/>
    <x v="0"/>
  </r>
  <r>
    <x v="0"/>
    <x v="169"/>
    <x v="0"/>
    <x v="0"/>
    <x v="6"/>
    <d v="2023-09-13T00:00:00"/>
    <x v="1"/>
    <x v="3"/>
    <x v="3"/>
    <x v="7"/>
    <x v="9"/>
    <s v="ADQ.MANTTO Y SERV. 170/2023"/>
    <d v="2023-09-19T00:00:00"/>
    <x v="0"/>
    <n v="852"/>
    <x v="0"/>
    <x v="168"/>
    <n v="79870"/>
    <x v="28"/>
    <x v="1179"/>
    <x v="22"/>
    <x v="5"/>
    <x v="0"/>
    <x v="8"/>
    <x v="0"/>
    <s v="27/09/2023"/>
    <s v="27/09/2023"/>
    <x v="0"/>
    <x v="0"/>
    <x v="27"/>
    <x v="6"/>
    <s v="ARMANDO GAMARRA NAVARRO"/>
    <m/>
    <m/>
    <m/>
    <m/>
    <m/>
    <m/>
    <m/>
    <n v="0"/>
    <m/>
    <m/>
    <x v="0"/>
    <x v="0"/>
    <m/>
    <x v="0"/>
    <m/>
    <m/>
    <x v="1"/>
    <x v="0"/>
    <x v="0"/>
    <s v="CLQ-23-CD-409/2023 ADQUISICION DE PERNOS PARA TALLER TRUCKLES DE LA EMPRESA MINERA COLQUIRI (MODALIDAD DE CONTRATACION DIRECTA)"/>
    <s v="ADQ.MANTTO Y SERV. 170/2023"/>
    <x v="3"/>
    <n v="29"/>
    <s v="PERNO HEX 5/8NC11X4” G5 c/tuerca "/>
    <s v="pza"/>
    <n v="300"/>
    <m/>
    <n v="0"/>
    <x v="0"/>
    <x v="0"/>
    <n v="552"/>
    <n v="0"/>
    <n v="0"/>
    <n v="0"/>
    <n v="0"/>
    <n v="0"/>
    <d v="1899-12-30T00:00:00"/>
    <x v="11"/>
    <s v="09/05/2555"/>
    <n v="125"/>
    <n v="2555"/>
    <n v="110"/>
    <d v="2024-11-13T00:00:00"/>
    <n v="239364"/>
    <n v="0"/>
    <n v="0"/>
    <n v="0"/>
    <x v="2"/>
    <x v="2"/>
    <m/>
    <x v="0"/>
    <x v="12"/>
    <x v="0"/>
    <x v="0"/>
    <x v="0"/>
    <x v="2"/>
    <x v="1"/>
    <x v="2"/>
    <x v="3"/>
    <x v="3"/>
    <x v="1"/>
    <x v="29"/>
    <x v="0"/>
    <x v="0"/>
  </r>
  <r>
    <x v="0"/>
    <x v="169"/>
    <x v="0"/>
    <x v="0"/>
    <x v="6"/>
    <d v="2023-09-13T00:00:00"/>
    <x v="1"/>
    <x v="3"/>
    <x v="3"/>
    <x v="7"/>
    <x v="9"/>
    <s v="ADQ.MANTTO Y SERV. 170/2023"/>
    <d v="2023-09-19T00:00:00"/>
    <x v="0"/>
    <n v="852"/>
    <x v="0"/>
    <x v="168"/>
    <n v="79870"/>
    <x v="29"/>
    <x v="1180"/>
    <x v="22"/>
    <x v="5"/>
    <x v="0"/>
    <x v="8"/>
    <x v="0"/>
    <s v="27/09/2023"/>
    <s v="27/09/2023"/>
    <x v="0"/>
    <x v="0"/>
    <x v="27"/>
    <x v="6"/>
    <s v="ARMANDO GAMARRA NAVARRO"/>
    <m/>
    <m/>
    <m/>
    <m/>
    <m/>
    <m/>
    <m/>
    <n v="0"/>
    <m/>
    <m/>
    <x v="0"/>
    <x v="0"/>
    <m/>
    <x v="0"/>
    <m/>
    <m/>
    <x v="1"/>
    <x v="0"/>
    <x v="0"/>
    <s v="CLQ-23-CD-409/2023 ADQUISICION DE PERNOS PARA TALLER TRUCKLES DE LA EMPRESA MINERA COLQUIRI (MODALIDAD DE CONTRATACION DIRECTA)"/>
    <s v="ADQ.MANTTO Y SERV. 170/2023"/>
    <x v="3"/>
    <n v="30"/>
    <s v="PERNO HEX 5/8NC11X6” G5 c/tuerca "/>
    <s v="pza"/>
    <n v="300"/>
    <m/>
    <n v="0"/>
    <x v="0"/>
    <x v="0"/>
    <n v="552"/>
    <n v="0"/>
    <n v="0"/>
    <n v="0"/>
    <n v="0"/>
    <n v="0"/>
    <d v="1899-12-30T00:00:00"/>
    <x v="11"/>
    <s v="09/05/2555"/>
    <n v="125"/>
    <n v="2555"/>
    <n v="110"/>
    <d v="2024-11-13T00:00:00"/>
    <n v="239364"/>
    <n v="0"/>
    <n v="0"/>
    <n v="0"/>
    <x v="2"/>
    <x v="2"/>
    <m/>
    <x v="0"/>
    <x v="12"/>
    <x v="0"/>
    <x v="0"/>
    <x v="0"/>
    <x v="2"/>
    <x v="1"/>
    <x v="2"/>
    <x v="3"/>
    <x v="3"/>
    <x v="1"/>
    <x v="29"/>
    <x v="0"/>
    <x v="0"/>
  </r>
  <r>
    <x v="0"/>
    <x v="169"/>
    <x v="0"/>
    <x v="0"/>
    <x v="6"/>
    <d v="2023-09-13T00:00:00"/>
    <x v="1"/>
    <x v="3"/>
    <x v="3"/>
    <x v="7"/>
    <x v="9"/>
    <s v="ADQ.MANTTO Y SERV. 170/2023"/>
    <d v="2023-09-19T00:00:00"/>
    <x v="0"/>
    <n v="852"/>
    <x v="0"/>
    <x v="168"/>
    <n v="79870"/>
    <x v="30"/>
    <x v="1181"/>
    <x v="22"/>
    <x v="5"/>
    <x v="0"/>
    <x v="8"/>
    <x v="0"/>
    <s v="27/09/2023"/>
    <s v="27/09/2023"/>
    <x v="0"/>
    <x v="0"/>
    <x v="27"/>
    <x v="6"/>
    <s v="ARMANDO GAMARRA NAVARRO"/>
    <m/>
    <m/>
    <m/>
    <m/>
    <m/>
    <m/>
    <m/>
    <n v="0"/>
    <m/>
    <m/>
    <x v="0"/>
    <x v="0"/>
    <m/>
    <x v="0"/>
    <m/>
    <m/>
    <x v="1"/>
    <x v="0"/>
    <x v="0"/>
    <s v="CLQ-23-CD-409/2023 ADQUISICION DE PERNOS PARA TALLER TRUCKLES DE LA EMPRESA MINERA COLQUIRI (MODALIDAD DE CONTRATACION DIRECTA)"/>
    <s v="ADQ.MANTTO Y SERV. 170/2023"/>
    <x v="3"/>
    <n v="31"/>
    <s v="PERNO HEX 3/4NF16X1&quot; G5 c/tuerca                                                                                                                                                                                                                                                                                                                                       "/>
    <s v="pza"/>
    <n v="300"/>
    <m/>
    <n v="0"/>
    <x v="0"/>
    <x v="0"/>
    <n v="552"/>
    <n v="0"/>
    <n v="0"/>
    <n v="0"/>
    <n v="0"/>
    <n v="0"/>
    <d v="1899-12-30T00:00:00"/>
    <x v="11"/>
    <s v="09/05/2555"/>
    <n v="125"/>
    <n v="2555"/>
    <n v="110"/>
    <d v="2024-11-13T00:00:00"/>
    <n v="239364"/>
    <n v="0"/>
    <n v="0"/>
    <n v="0"/>
    <x v="2"/>
    <x v="2"/>
    <m/>
    <x v="0"/>
    <x v="12"/>
    <x v="0"/>
    <x v="0"/>
    <x v="0"/>
    <x v="2"/>
    <x v="1"/>
    <x v="2"/>
    <x v="3"/>
    <x v="3"/>
    <x v="1"/>
    <x v="29"/>
    <x v="0"/>
    <x v="0"/>
  </r>
  <r>
    <x v="0"/>
    <x v="169"/>
    <x v="0"/>
    <x v="0"/>
    <x v="6"/>
    <d v="2023-09-13T00:00:00"/>
    <x v="1"/>
    <x v="3"/>
    <x v="3"/>
    <x v="7"/>
    <x v="9"/>
    <s v="ADQ.MANTTO Y SERV. 170/2023"/>
    <d v="2023-09-19T00:00:00"/>
    <x v="0"/>
    <n v="852"/>
    <x v="0"/>
    <x v="168"/>
    <n v="79870"/>
    <x v="31"/>
    <x v="1182"/>
    <x v="28"/>
    <x v="5"/>
    <x v="0"/>
    <x v="8"/>
    <x v="0"/>
    <s v="27/09/2023"/>
    <s v="27/09/2023"/>
    <x v="0"/>
    <x v="0"/>
    <x v="27"/>
    <x v="6"/>
    <s v="ARMANDO GAMARRA NAVARRO"/>
    <m/>
    <m/>
    <m/>
    <m/>
    <m/>
    <m/>
    <m/>
    <n v="0"/>
    <m/>
    <m/>
    <x v="0"/>
    <x v="0"/>
    <m/>
    <x v="0"/>
    <m/>
    <m/>
    <x v="1"/>
    <x v="0"/>
    <x v="0"/>
    <s v="CLQ-23-CD-409/2023 ADQUISICION DE PERNOS PARA TALLER TRUCKLES DE LA EMPRESA MINERA COLQUIRI (MODALIDAD DE CONTRATACION DIRECTA)"/>
    <s v="ADQ.MANTTO Y SERV. 170/2023"/>
    <x v="3"/>
    <n v="32"/>
    <s v="PERNO HEX 3/4NC10X2&quot; G8 c/tuerca "/>
    <s v="pza"/>
    <n v="400"/>
    <m/>
    <n v="0"/>
    <x v="0"/>
    <x v="0"/>
    <n v="552"/>
    <n v="0"/>
    <n v="0"/>
    <n v="0"/>
    <n v="0"/>
    <n v="0"/>
    <d v="1899-12-30T00:00:00"/>
    <x v="11"/>
    <s v="09/05/2555"/>
    <n v="125"/>
    <n v="2555"/>
    <n v="110"/>
    <d v="2024-11-13T00:00:00"/>
    <n v="239364"/>
    <n v="0"/>
    <n v="0"/>
    <n v="0"/>
    <x v="2"/>
    <x v="2"/>
    <m/>
    <x v="0"/>
    <x v="12"/>
    <x v="0"/>
    <x v="0"/>
    <x v="0"/>
    <x v="2"/>
    <x v="1"/>
    <x v="2"/>
    <x v="3"/>
    <x v="3"/>
    <x v="1"/>
    <x v="29"/>
    <x v="0"/>
    <x v="0"/>
  </r>
  <r>
    <x v="0"/>
    <x v="169"/>
    <x v="0"/>
    <x v="0"/>
    <x v="6"/>
    <d v="2023-09-13T00:00:00"/>
    <x v="1"/>
    <x v="3"/>
    <x v="3"/>
    <x v="7"/>
    <x v="9"/>
    <s v="ADQ.MANTTO Y SERV. 170/2023"/>
    <d v="2023-09-19T00:00:00"/>
    <x v="0"/>
    <n v="852"/>
    <x v="0"/>
    <x v="168"/>
    <n v="79870"/>
    <x v="32"/>
    <x v="1183"/>
    <x v="10"/>
    <x v="5"/>
    <x v="0"/>
    <x v="8"/>
    <x v="0"/>
    <s v="27/09/2023"/>
    <s v="27/09/2023"/>
    <x v="0"/>
    <x v="0"/>
    <x v="27"/>
    <x v="6"/>
    <s v="ARMANDO GAMARRA NAVARRO"/>
    <m/>
    <m/>
    <m/>
    <m/>
    <m/>
    <m/>
    <m/>
    <n v="0"/>
    <m/>
    <m/>
    <x v="0"/>
    <x v="0"/>
    <m/>
    <x v="0"/>
    <m/>
    <m/>
    <x v="1"/>
    <x v="0"/>
    <x v="0"/>
    <s v="CLQ-23-CD-409/2023 ADQUISICION DE PERNOS PARA TALLER TRUCKLES DE LA EMPRESA MINERA COLQUIRI (MODALIDAD DE CONTRATACION DIRECTA)"/>
    <s v="ADQ.MANTTO Y SERV. 170/2023"/>
    <x v="3"/>
    <n v="33"/>
    <s v="PERNO HEX 3/4NC10X2.1/2&quot; G8 c/tuerca "/>
    <s v="pza"/>
    <n v="500"/>
    <m/>
    <n v="0"/>
    <x v="0"/>
    <x v="0"/>
    <n v="552"/>
    <n v="0"/>
    <n v="0"/>
    <n v="0"/>
    <n v="0"/>
    <n v="0"/>
    <d v="1899-12-30T00:00:00"/>
    <x v="11"/>
    <s v="09/05/2555"/>
    <n v="125"/>
    <n v="2555"/>
    <n v="110"/>
    <d v="2024-11-13T00:00:00"/>
    <n v="239364"/>
    <n v="0"/>
    <n v="0"/>
    <n v="0"/>
    <x v="2"/>
    <x v="2"/>
    <m/>
    <x v="0"/>
    <x v="12"/>
    <x v="0"/>
    <x v="0"/>
    <x v="0"/>
    <x v="2"/>
    <x v="1"/>
    <x v="2"/>
    <x v="3"/>
    <x v="3"/>
    <x v="1"/>
    <x v="29"/>
    <x v="0"/>
    <x v="0"/>
  </r>
  <r>
    <x v="0"/>
    <x v="169"/>
    <x v="0"/>
    <x v="0"/>
    <x v="6"/>
    <d v="2023-09-13T00:00:00"/>
    <x v="1"/>
    <x v="3"/>
    <x v="3"/>
    <x v="7"/>
    <x v="9"/>
    <s v="ADQ.MANTTO Y SERV. 170/2023"/>
    <d v="2023-09-19T00:00:00"/>
    <x v="0"/>
    <n v="852"/>
    <x v="0"/>
    <x v="168"/>
    <n v="79870"/>
    <x v="33"/>
    <x v="1184"/>
    <x v="28"/>
    <x v="5"/>
    <x v="0"/>
    <x v="8"/>
    <x v="0"/>
    <s v="27/09/2023"/>
    <s v="27/09/2023"/>
    <x v="0"/>
    <x v="0"/>
    <x v="27"/>
    <x v="6"/>
    <s v="ARMANDO GAMARRA NAVARRO"/>
    <m/>
    <m/>
    <m/>
    <m/>
    <m/>
    <m/>
    <m/>
    <n v="0"/>
    <m/>
    <m/>
    <x v="0"/>
    <x v="0"/>
    <m/>
    <x v="0"/>
    <m/>
    <m/>
    <x v="1"/>
    <x v="0"/>
    <x v="0"/>
    <s v="CLQ-23-CD-409/2023 ADQUISICION DE PERNOS PARA TALLER TRUCKLES DE LA EMPRESA MINERA COLQUIRI (MODALIDAD DE CONTRATACION DIRECTA)"/>
    <s v="ADQ.MANTTO Y SERV. 170/2023"/>
    <x v="3"/>
    <n v="34"/>
    <s v="PERNO HEX 3/4NC10X3&quot; G8 c/tuerca "/>
    <s v="pza"/>
    <n v="400"/>
    <m/>
    <n v="0"/>
    <x v="0"/>
    <x v="0"/>
    <n v="552"/>
    <n v="0"/>
    <n v="0"/>
    <n v="0"/>
    <n v="0"/>
    <n v="0"/>
    <d v="1899-12-30T00:00:00"/>
    <x v="11"/>
    <s v="09/05/2555"/>
    <n v="125"/>
    <n v="2555"/>
    <n v="110"/>
    <d v="2024-11-13T00:00:00"/>
    <n v="239364"/>
    <n v="0"/>
    <n v="0"/>
    <n v="0"/>
    <x v="2"/>
    <x v="2"/>
    <m/>
    <x v="0"/>
    <x v="12"/>
    <x v="0"/>
    <x v="0"/>
    <x v="0"/>
    <x v="2"/>
    <x v="1"/>
    <x v="2"/>
    <x v="3"/>
    <x v="3"/>
    <x v="1"/>
    <x v="29"/>
    <x v="0"/>
    <x v="0"/>
  </r>
  <r>
    <x v="0"/>
    <x v="169"/>
    <x v="0"/>
    <x v="0"/>
    <x v="6"/>
    <d v="2023-09-13T00:00:00"/>
    <x v="1"/>
    <x v="3"/>
    <x v="3"/>
    <x v="7"/>
    <x v="9"/>
    <s v="ADQ.MANTTO Y SERV. 170/2023"/>
    <d v="2023-09-19T00:00:00"/>
    <x v="0"/>
    <n v="852"/>
    <x v="0"/>
    <x v="168"/>
    <n v="79870"/>
    <x v="34"/>
    <x v="1185"/>
    <x v="22"/>
    <x v="5"/>
    <x v="0"/>
    <x v="8"/>
    <x v="0"/>
    <s v="27/09/2023"/>
    <s v="27/09/2023"/>
    <x v="0"/>
    <x v="0"/>
    <x v="27"/>
    <x v="6"/>
    <s v="ARMANDO GAMARRA NAVARRO"/>
    <m/>
    <m/>
    <m/>
    <m/>
    <m/>
    <m/>
    <m/>
    <n v="0"/>
    <m/>
    <m/>
    <x v="0"/>
    <x v="0"/>
    <m/>
    <x v="0"/>
    <m/>
    <m/>
    <x v="1"/>
    <x v="0"/>
    <x v="0"/>
    <s v="CLQ-23-CD-409/2023 ADQUISICION DE PERNOS PARA TALLER TRUCKLES DE LA EMPRESA MINERA COLQUIRI (MODALIDAD DE CONTRATACION DIRECTA)"/>
    <s v="ADQ.MANTTO Y SERV. 170/2023"/>
    <x v="3"/>
    <n v="35"/>
    <s v="PERNO HEX 3/4NC10X3.1/2&quot; G8 c/tuerca "/>
    <s v="pza"/>
    <n v="300"/>
    <m/>
    <n v="0"/>
    <x v="0"/>
    <x v="0"/>
    <n v="552"/>
    <n v="0"/>
    <n v="0"/>
    <n v="0"/>
    <n v="0"/>
    <n v="0"/>
    <d v="1899-12-30T00:00:00"/>
    <x v="11"/>
    <s v="09/05/2555"/>
    <n v="125"/>
    <n v="2555"/>
    <n v="110"/>
    <d v="2024-11-13T00:00:00"/>
    <n v="239364"/>
    <n v="0"/>
    <n v="0"/>
    <n v="0"/>
    <x v="2"/>
    <x v="2"/>
    <m/>
    <x v="0"/>
    <x v="12"/>
    <x v="0"/>
    <x v="0"/>
    <x v="0"/>
    <x v="2"/>
    <x v="1"/>
    <x v="2"/>
    <x v="3"/>
    <x v="3"/>
    <x v="1"/>
    <x v="29"/>
    <x v="0"/>
    <x v="0"/>
  </r>
  <r>
    <x v="0"/>
    <x v="169"/>
    <x v="0"/>
    <x v="0"/>
    <x v="6"/>
    <d v="2023-09-13T00:00:00"/>
    <x v="1"/>
    <x v="3"/>
    <x v="3"/>
    <x v="7"/>
    <x v="9"/>
    <s v="ADQ.MANTTO Y SERV. 170/2023"/>
    <d v="2023-09-19T00:00:00"/>
    <x v="0"/>
    <n v="852"/>
    <x v="0"/>
    <x v="168"/>
    <n v="79870"/>
    <x v="35"/>
    <x v="1186"/>
    <x v="23"/>
    <x v="5"/>
    <x v="0"/>
    <x v="8"/>
    <x v="0"/>
    <s v="27/09/2023"/>
    <s v="27/09/2023"/>
    <x v="0"/>
    <x v="0"/>
    <x v="27"/>
    <x v="6"/>
    <s v="ARMANDO GAMARRA NAVARRO"/>
    <m/>
    <m/>
    <m/>
    <m/>
    <m/>
    <m/>
    <m/>
    <n v="0"/>
    <m/>
    <m/>
    <x v="0"/>
    <x v="0"/>
    <m/>
    <x v="0"/>
    <m/>
    <m/>
    <x v="1"/>
    <x v="0"/>
    <x v="0"/>
    <s v="CLQ-23-CD-409/2023 ADQUISICION DE PERNOS PARA TALLER TRUCKLES DE LA EMPRESA MINERA COLQUIRI (MODALIDAD DE CONTRATACION DIRECTA)"/>
    <s v="ADQ.MANTTO Y SERV. 170/2023"/>
    <x v="3"/>
    <n v="36"/>
    <s v="PERNO HEX 3/4NC10X4 1/2&quot; G8 c/tuerca "/>
    <s v="pza"/>
    <n v="200"/>
    <m/>
    <n v="0"/>
    <x v="0"/>
    <x v="0"/>
    <n v="552"/>
    <n v="0"/>
    <n v="0"/>
    <n v="0"/>
    <n v="0"/>
    <n v="0"/>
    <d v="1899-12-30T00:00:00"/>
    <x v="11"/>
    <s v="09/05/2555"/>
    <n v="125"/>
    <n v="2555"/>
    <n v="110"/>
    <d v="2024-11-13T00:00:00"/>
    <n v="239364"/>
    <n v="0"/>
    <n v="0"/>
    <n v="0"/>
    <x v="2"/>
    <x v="2"/>
    <m/>
    <x v="0"/>
    <x v="12"/>
    <x v="0"/>
    <x v="0"/>
    <x v="0"/>
    <x v="2"/>
    <x v="1"/>
    <x v="2"/>
    <x v="3"/>
    <x v="3"/>
    <x v="1"/>
    <x v="29"/>
    <x v="0"/>
    <x v="0"/>
  </r>
  <r>
    <x v="0"/>
    <x v="169"/>
    <x v="0"/>
    <x v="0"/>
    <x v="6"/>
    <d v="2023-09-13T00:00:00"/>
    <x v="1"/>
    <x v="3"/>
    <x v="3"/>
    <x v="7"/>
    <x v="9"/>
    <s v="ADQ.MANTTO Y SERV. 170/2023"/>
    <d v="2023-09-19T00:00:00"/>
    <x v="0"/>
    <n v="852"/>
    <x v="0"/>
    <x v="168"/>
    <n v="79870"/>
    <x v="36"/>
    <x v="1187"/>
    <x v="23"/>
    <x v="5"/>
    <x v="0"/>
    <x v="8"/>
    <x v="0"/>
    <s v="27/09/2023"/>
    <s v="27/09/2023"/>
    <x v="0"/>
    <x v="0"/>
    <x v="27"/>
    <x v="6"/>
    <s v="ARMANDO GAMARRA NAVARRO"/>
    <m/>
    <m/>
    <m/>
    <m/>
    <m/>
    <m/>
    <m/>
    <n v="0"/>
    <m/>
    <m/>
    <x v="0"/>
    <x v="0"/>
    <m/>
    <x v="0"/>
    <m/>
    <m/>
    <x v="1"/>
    <x v="0"/>
    <x v="0"/>
    <s v="CLQ-23-CD-409/2023 ADQUISICION DE PERNOS PARA TALLER TRUCKLES DE LA EMPRESA MINERA COLQUIRI (MODALIDAD DE CONTRATACION DIRECTA)"/>
    <s v="ADQ.MANTTO Y SERV. 170/2023"/>
    <x v="3"/>
    <n v="37"/>
    <s v="PERNO HEX 3/4NC10X5&quot; G8 c/tuerca "/>
    <s v="pza"/>
    <n v="200"/>
    <m/>
    <n v="0"/>
    <x v="0"/>
    <x v="0"/>
    <n v="552"/>
    <n v="0"/>
    <n v="0"/>
    <n v="0"/>
    <n v="0"/>
    <n v="0"/>
    <d v="1899-12-30T00:00:00"/>
    <x v="11"/>
    <s v="09/05/2555"/>
    <n v="125"/>
    <n v="2555"/>
    <n v="110"/>
    <d v="2024-11-13T00:00:00"/>
    <n v="239364"/>
    <n v="0"/>
    <n v="0"/>
    <n v="0"/>
    <x v="2"/>
    <x v="2"/>
    <m/>
    <x v="0"/>
    <x v="12"/>
    <x v="0"/>
    <x v="0"/>
    <x v="0"/>
    <x v="2"/>
    <x v="1"/>
    <x v="2"/>
    <x v="3"/>
    <x v="3"/>
    <x v="1"/>
    <x v="29"/>
    <x v="0"/>
    <x v="0"/>
  </r>
  <r>
    <x v="0"/>
    <x v="169"/>
    <x v="0"/>
    <x v="0"/>
    <x v="6"/>
    <d v="2023-09-13T00:00:00"/>
    <x v="1"/>
    <x v="3"/>
    <x v="3"/>
    <x v="7"/>
    <x v="9"/>
    <s v="ADQ.MANTTO Y SERV. 170/2023"/>
    <d v="2023-09-19T00:00:00"/>
    <x v="0"/>
    <n v="852"/>
    <x v="0"/>
    <x v="168"/>
    <n v="79870"/>
    <x v="37"/>
    <x v="1188"/>
    <x v="5"/>
    <x v="5"/>
    <x v="0"/>
    <x v="8"/>
    <x v="0"/>
    <s v="27/09/2023"/>
    <s v="27/09/2023"/>
    <x v="0"/>
    <x v="0"/>
    <x v="27"/>
    <x v="6"/>
    <s v="ARMANDO GAMARRA NAVARRO"/>
    <m/>
    <m/>
    <m/>
    <m/>
    <m/>
    <m/>
    <m/>
    <n v="0"/>
    <m/>
    <m/>
    <x v="0"/>
    <x v="0"/>
    <m/>
    <x v="0"/>
    <m/>
    <m/>
    <x v="1"/>
    <x v="0"/>
    <x v="0"/>
    <s v="CLQ-23-CD-409/2023 ADQUISICION DE PERNOS PARA TALLER TRUCKLES DE LA EMPRESA MINERA COLQUIRI (MODALIDAD DE CONTRATACION DIRECTA)"/>
    <s v="ADQ.MANTTO Y SERV. 170/2023"/>
    <x v="3"/>
    <n v="38"/>
    <s v="PERNO HEX 7/8NC9X6&quot; G5 c/tuerca "/>
    <s v="pza"/>
    <n v="100"/>
    <m/>
    <n v="0"/>
    <x v="0"/>
    <x v="0"/>
    <n v="552"/>
    <n v="0"/>
    <n v="0"/>
    <n v="0"/>
    <n v="0"/>
    <n v="0"/>
    <d v="1899-12-30T00:00:00"/>
    <x v="11"/>
    <s v="09/05/2555"/>
    <n v="125"/>
    <n v="2555"/>
    <n v="110"/>
    <d v="2024-11-13T00:00:00"/>
    <n v="239364"/>
    <n v="0"/>
    <n v="0"/>
    <n v="0"/>
    <x v="2"/>
    <x v="2"/>
    <m/>
    <x v="0"/>
    <x v="12"/>
    <x v="0"/>
    <x v="0"/>
    <x v="0"/>
    <x v="2"/>
    <x v="1"/>
    <x v="2"/>
    <x v="3"/>
    <x v="3"/>
    <x v="1"/>
    <x v="29"/>
    <x v="0"/>
    <x v="0"/>
  </r>
  <r>
    <x v="0"/>
    <x v="169"/>
    <x v="0"/>
    <x v="0"/>
    <x v="6"/>
    <d v="2023-09-13T00:00:00"/>
    <x v="1"/>
    <x v="3"/>
    <x v="3"/>
    <x v="7"/>
    <x v="9"/>
    <s v="ADQ.MANTTO Y SERV. 170/2023"/>
    <d v="2023-09-19T00:00:00"/>
    <x v="0"/>
    <n v="852"/>
    <x v="0"/>
    <x v="168"/>
    <n v="79870"/>
    <x v="38"/>
    <x v="1189"/>
    <x v="5"/>
    <x v="5"/>
    <x v="0"/>
    <x v="8"/>
    <x v="0"/>
    <s v="27/09/2023"/>
    <s v="27/09/2023"/>
    <x v="0"/>
    <x v="0"/>
    <x v="27"/>
    <x v="6"/>
    <s v="ARMANDO GAMARRA NAVARRO"/>
    <m/>
    <m/>
    <m/>
    <m/>
    <m/>
    <m/>
    <m/>
    <n v="0"/>
    <m/>
    <m/>
    <x v="0"/>
    <x v="0"/>
    <m/>
    <x v="0"/>
    <m/>
    <m/>
    <x v="1"/>
    <x v="0"/>
    <x v="0"/>
    <s v="CLQ-23-CD-409/2023 ADQUISICION DE PERNOS PARA TALLER TRUCKLES DE LA EMPRESA MINERA COLQUIRI (MODALIDAD DE CONTRATACION DIRECTA)"/>
    <s v="ADQ.MANTTO Y SERV. 170/2023"/>
    <x v="3"/>
    <n v="39"/>
    <s v="PERNO HEX 7/8NC9X5&quot; G5 c/tuerca "/>
    <s v="pza"/>
    <n v="100"/>
    <m/>
    <n v="0"/>
    <x v="0"/>
    <x v="0"/>
    <n v="552"/>
    <n v="0"/>
    <n v="0"/>
    <n v="0"/>
    <n v="0"/>
    <n v="0"/>
    <d v="1899-12-30T00:00:00"/>
    <x v="11"/>
    <s v="09/05/2555"/>
    <n v="125"/>
    <n v="2555"/>
    <n v="110"/>
    <d v="2024-11-13T00:00:00"/>
    <n v="239364"/>
    <n v="0"/>
    <n v="0"/>
    <n v="0"/>
    <x v="2"/>
    <x v="2"/>
    <m/>
    <x v="0"/>
    <x v="12"/>
    <x v="0"/>
    <x v="0"/>
    <x v="0"/>
    <x v="2"/>
    <x v="1"/>
    <x v="2"/>
    <x v="3"/>
    <x v="3"/>
    <x v="1"/>
    <x v="29"/>
    <x v="0"/>
    <x v="0"/>
  </r>
  <r>
    <x v="0"/>
    <x v="169"/>
    <x v="0"/>
    <x v="0"/>
    <x v="6"/>
    <d v="2023-09-13T00:00:00"/>
    <x v="1"/>
    <x v="3"/>
    <x v="3"/>
    <x v="7"/>
    <x v="9"/>
    <s v="ADQ.MANTTO Y SERV. 170/2023"/>
    <d v="2023-09-19T00:00:00"/>
    <x v="0"/>
    <n v="852"/>
    <x v="0"/>
    <x v="168"/>
    <n v="79870"/>
    <x v="39"/>
    <x v="1190"/>
    <x v="1"/>
    <x v="5"/>
    <x v="0"/>
    <x v="8"/>
    <x v="0"/>
    <s v="27/09/2023"/>
    <s v="27/09/2023"/>
    <x v="0"/>
    <x v="0"/>
    <x v="27"/>
    <x v="6"/>
    <s v="ARMANDO GAMARRA NAVARRO"/>
    <m/>
    <m/>
    <m/>
    <m/>
    <m/>
    <m/>
    <m/>
    <n v="0"/>
    <m/>
    <m/>
    <x v="0"/>
    <x v="0"/>
    <m/>
    <x v="0"/>
    <m/>
    <m/>
    <x v="1"/>
    <x v="0"/>
    <x v="0"/>
    <s v="CLQ-23-CD-409/2023 ADQUISICION DE PERNOS PARA TALLER TRUCKLES DE LA EMPRESA MINERA COLQUIRI (MODALIDAD DE CONTRATACION DIRECTA)"/>
    <s v="ADQ.MANTTO Y SERV. 170/2023"/>
    <x v="3"/>
    <n v="40"/>
    <s v="PERNO HEX 1&quot;NC9X2&quot; G8 c/tuerca "/>
    <s v="pza"/>
    <n v="80"/>
    <m/>
    <n v="0"/>
    <x v="0"/>
    <x v="0"/>
    <n v="552"/>
    <n v="0"/>
    <n v="0"/>
    <n v="0"/>
    <n v="0"/>
    <n v="0"/>
    <d v="1899-12-30T00:00:00"/>
    <x v="11"/>
    <s v="09/05/2555"/>
    <n v="125"/>
    <n v="2555"/>
    <n v="110"/>
    <d v="2024-11-13T00:00:00"/>
    <n v="239364"/>
    <n v="0"/>
    <n v="0"/>
    <n v="0"/>
    <x v="2"/>
    <x v="2"/>
    <m/>
    <x v="0"/>
    <x v="12"/>
    <x v="0"/>
    <x v="0"/>
    <x v="0"/>
    <x v="2"/>
    <x v="1"/>
    <x v="2"/>
    <x v="3"/>
    <x v="3"/>
    <x v="1"/>
    <x v="29"/>
    <x v="0"/>
    <x v="0"/>
  </r>
  <r>
    <x v="0"/>
    <x v="169"/>
    <x v="0"/>
    <x v="0"/>
    <x v="6"/>
    <d v="2023-09-13T00:00:00"/>
    <x v="1"/>
    <x v="3"/>
    <x v="3"/>
    <x v="7"/>
    <x v="9"/>
    <s v="ADQ.MANTTO Y SERV. 170/2023"/>
    <d v="2023-09-19T00:00:00"/>
    <x v="0"/>
    <n v="852"/>
    <x v="0"/>
    <x v="168"/>
    <n v="79870"/>
    <x v="40"/>
    <x v="1191"/>
    <x v="1"/>
    <x v="5"/>
    <x v="0"/>
    <x v="8"/>
    <x v="0"/>
    <s v="27/09/2023"/>
    <s v="27/09/2023"/>
    <x v="0"/>
    <x v="0"/>
    <x v="27"/>
    <x v="6"/>
    <s v="ARMANDO GAMARRA NAVARRO"/>
    <m/>
    <m/>
    <m/>
    <m/>
    <m/>
    <m/>
    <m/>
    <n v="0"/>
    <m/>
    <m/>
    <x v="0"/>
    <x v="0"/>
    <m/>
    <x v="0"/>
    <m/>
    <m/>
    <x v="1"/>
    <x v="0"/>
    <x v="0"/>
    <s v="CLQ-23-CD-409/2023 ADQUISICION DE PERNOS PARA TALLER TRUCKLES DE LA EMPRESA MINERA COLQUIRI (MODALIDAD DE CONTRATACION DIRECTA)"/>
    <s v="ADQ.MANTTO Y SERV. 170/2023"/>
    <x v="3"/>
    <n v="41"/>
    <s v="PERNO HEX 1&quot;NC9X2 1/2&quot; G8 c/tuerca "/>
    <s v="pza"/>
    <n v="80"/>
    <m/>
    <n v="0"/>
    <x v="0"/>
    <x v="0"/>
    <n v="552"/>
    <n v="0"/>
    <n v="0"/>
    <n v="0"/>
    <n v="0"/>
    <n v="0"/>
    <d v="1899-12-30T00:00:00"/>
    <x v="11"/>
    <s v="09/05/2555"/>
    <n v="125"/>
    <n v="2555"/>
    <n v="110"/>
    <d v="2024-11-13T00:00:00"/>
    <n v="239364"/>
    <n v="0"/>
    <n v="0"/>
    <n v="0"/>
    <x v="2"/>
    <x v="2"/>
    <m/>
    <x v="0"/>
    <x v="12"/>
    <x v="0"/>
    <x v="0"/>
    <x v="0"/>
    <x v="2"/>
    <x v="1"/>
    <x v="2"/>
    <x v="3"/>
    <x v="3"/>
    <x v="1"/>
    <x v="29"/>
    <x v="0"/>
    <x v="0"/>
  </r>
  <r>
    <x v="0"/>
    <x v="169"/>
    <x v="0"/>
    <x v="0"/>
    <x v="6"/>
    <d v="2023-09-13T00:00:00"/>
    <x v="1"/>
    <x v="3"/>
    <x v="3"/>
    <x v="7"/>
    <x v="9"/>
    <s v="ADQ.MANTTO Y SERV. 170/2023"/>
    <d v="2023-09-19T00:00:00"/>
    <x v="0"/>
    <n v="852"/>
    <x v="0"/>
    <x v="168"/>
    <n v="79870"/>
    <x v="41"/>
    <x v="1192"/>
    <x v="1"/>
    <x v="5"/>
    <x v="0"/>
    <x v="8"/>
    <x v="0"/>
    <s v="27/09/2023"/>
    <s v="27/09/2023"/>
    <x v="0"/>
    <x v="0"/>
    <x v="27"/>
    <x v="6"/>
    <s v="ARMANDO GAMARRA NAVARRO"/>
    <m/>
    <m/>
    <m/>
    <m/>
    <m/>
    <m/>
    <m/>
    <n v="0"/>
    <m/>
    <m/>
    <x v="0"/>
    <x v="0"/>
    <m/>
    <x v="0"/>
    <m/>
    <m/>
    <x v="1"/>
    <x v="0"/>
    <x v="0"/>
    <s v="CLQ-23-CD-409/2023 ADQUISICION DE PERNOS PARA TALLER TRUCKLES DE LA EMPRESA MINERA COLQUIRI (MODALIDAD DE CONTRATACION DIRECTA)"/>
    <s v="ADQ.MANTTO Y SERV. 170/2023"/>
    <x v="3"/>
    <n v="42"/>
    <s v="PERNO HEX 1&quot;NC9X4&quot; G8 c/tuerca "/>
    <s v="pza"/>
    <n v="80"/>
    <m/>
    <n v="0"/>
    <x v="0"/>
    <x v="0"/>
    <n v="552"/>
    <n v="0"/>
    <n v="0"/>
    <n v="0"/>
    <n v="0"/>
    <n v="0"/>
    <d v="1899-12-30T00:00:00"/>
    <x v="11"/>
    <s v="09/05/2555"/>
    <n v="125"/>
    <n v="2555"/>
    <n v="110"/>
    <d v="2024-11-13T00:00:00"/>
    <n v="239364"/>
    <n v="0"/>
    <n v="0"/>
    <n v="0"/>
    <x v="2"/>
    <x v="2"/>
    <m/>
    <x v="0"/>
    <x v="12"/>
    <x v="0"/>
    <x v="0"/>
    <x v="0"/>
    <x v="2"/>
    <x v="1"/>
    <x v="2"/>
    <x v="3"/>
    <x v="3"/>
    <x v="1"/>
    <x v="29"/>
    <x v="0"/>
    <x v="0"/>
  </r>
  <r>
    <x v="0"/>
    <x v="169"/>
    <x v="0"/>
    <x v="0"/>
    <x v="6"/>
    <d v="2023-09-13T00:00:00"/>
    <x v="1"/>
    <x v="3"/>
    <x v="3"/>
    <x v="7"/>
    <x v="9"/>
    <s v="ADQ.MANTTO Y SERV. 170/2023"/>
    <d v="2023-09-19T00:00:00"/>
    <x v="0"/>
    <n v="852"/>
    <x v="0"/>
    <x v="168"/>
    <n v="79870"/>
    <x v="42"/>
    <x v="1193"/>
    <x v="66"/>
    <x v="5"/>
    <x v="0"/>
    <x v="8"/>
    <x v="0"/>
    <s v="27/09/2023"/>
    <s v="27/09/2023"/>
    <x v="0"/>
    <x v="0"/>
    <x v="27"/>
    <x v="6"/>
    <s v="ARMANDO GAMARRA NAVARRO"/>
    <m/>
    <m/>
    <m/>
    <m/>
    <m/>
    <m/>
    <m/>
    <n v="0"/>
    <m/>
    <m/>
    <x v="0"/>
    <x v="0"/>
    <m/>
    <x v="0"/>
    <m/>
    <m/>
    <x v="1"/>
    <x v="0"/>
    <x v="0"/>
    <s v="CLQ-23-CD-409/2023 ADQUISICION DE PERNOS PARA TALLER TRUCKLES DE LA EMPRESA MINERA COLQUIRI (MODALIDAD DE CONTRATACION DIRECTA)"/>
    <s v="ADQ.MANTTO Y SERV. 170/2023"/>
    <x v="3"/>
    <n v="43"/>
    <s v="ARANDELA DE PRESION ACE 1/4&quot; "/>
    <s v="pza"/>
    <n v="600"/>
    <m/>
    <n v="0"/>
    <x v="0"/>
    <x v="0"/>
    <n v="552"/>
    <n v="0"/>
    <n v="0"/>
    <n v="0"/>
    <n v="0"/>
    <n v="0"/>
    <d v="1899-12-30T00:00:00"/>
    <x v="11"/>
    <s v="09/05/2555"/>
    <n v="125"/>
    <n v="2555"/>
    <n v="110"/>
    <d v="2024-11-13T00:00:00"/>
    <n v="239364"/>
    <n v="0"/>
    <n v="0"/>
    <n v="0"/>
    <x v="2"/>
    <x v="2"/>
    <m/>
    <x v="0"/>
    <x v="12"/>
    <x v="0"/>
    <x v="0"/>
    <x v="0"/>
    <x v="2"/>
    <x v="1"/>
    <x v="2"/>
    <x v="3"/>
    <x v="3"/>
    <x v="1"/>
    <x v="29"/>
    <x v="0"/>
    <x v="0"/>
  </r>
  <r>
    <x v="0"/>
    <x v="169"/>
    <x v="0"/>
    <x v="0"/>
    <x v="6"/>
    <d v="2023-09-13T00:00:00"/>
    <x v="1"/>
    <x v="3"/>
    <x v="3"/>
    <x v="7"/>
    <x v="9"/>
    <s v="ADQ.MANTTO Y SERV. 170/2023"/>
    <d v="2023-09-19T00:00:00"/>
    <x v="0"/>
    <n v="852"/>
    <x v="0"/>
    <x v="168"/>
    <n v="79870"/>
    <x v="43"/>
    <x v="1194"/>
    <x v="10"/>
    <x v="5"/>
    <x v="0"/>
    <x v="8"/>
    <x v="0"/>
    <s v="27/09/2023"/>
    <s v="27/09/2023"/>
    <x v="0"/>
    <x v="0"/>
    <x v="27"/>
    <x v="6"/>
    <s v="ARMANDO GAMARRA NAVARRO"/>
    <m/>
    <m/>
    <m/>
    <m/>
    <m/>
    <m/>
    <m/>
    <n v="0"/>
    <m/>
    <m/>
    <x v="0"/>
    <x v="0"/>
    <m/>
    <x v="0"/>
    <m/>
    <m/>
    <x v="1"/>
    <x v="0"/>
    <x v="0"/>
    <s v="CLQ-23-CD-409/2023 ADQUISICION DE PERNOS PARA TALLER TRUCKLES DE LA EMPRESA MINERA COLQUIRI (MODALIDAD DE CONTRATACION DIRECTA)"/>
    <s v="ADQ.MANTTO Y SERV. 170/2023"/>
    <x v="3"/>
    <n v="44"/>
    <s v="ARANDELA DE PRESION ACE 5/16&quot; "/>
    <s v="pza"/>
    <n v="500"/>
    <m/>
    <n v="0"/>
    <x v="0"/>
    <x v="0"/>
    <n v="552"/>
    <n v="0"/>
    <n v="0"/>
    <n v="0"/>
    <n v="0"/>
    <n v="0"/>
    <d v="1899-12-30T00:00:00"/>
    <x v="11"/>
    <s v="09/05/2555"/>
    <n v="125"/>
    <n v="2555"/>
    <n v="110"/>
    <d v="2024-11-13T00:00:00"/>
    <n v="239364"/>
    <n v="0"/>
    <n v="0"/>
    <n v="0"/>
    <x v="2"/>
    <x v="2"/>
    <m/>
    <x v="0"/>
    <x v="12"/>
    <x v="0"/>
    <x v="0"/>
    <x v="0"/>
    <x v="2"/>
    <x v="1"/>
    <x v="2"/>
    <x v="3"/>
    <x v="3"/>
    <x v="1"/>
    <x v="29"/>
    <x v="0"/>
    <x v="0"/>
  </r>
  <r>
    <x v="0"/>
    <x v="169"/>
    <x v="0"/>
    <x v="0"/>
    <x v="6"/>
    <d v="2023-09-13T00:00:00"/>
    <x v="1"/>
    <x v="3"/>
    <x v="3"/>
    <x v="7"/>
    <x v="9"/>
    <s v="ADQ.MANTTO Y SERV. 170/2023"/>
    <d v="2023-09-19T00:00:00"/>
    <x v="0"/>
    <n v="852"/>
    <x v="0"/>
    <x v="168"/>
    <n v="79870"/>
    <x v="44"/>
    <x v="1195"/>
    <x v="10"/>
    <x v="5"/>
    <x v="0"/>
    <x v="8"/>
    <x v="0"/>
    <s v="27/09/2023"/>
    <s v="27/09/2023"/>
    <x v="0"/>
    <x v="0"/>
    <x v="27"/>
    <x v="6"/>
    <s v="ARMANDO GAMARRA NAVARRO"/>
    <m/>
    <m/>
    <m/>
    <m/>
    <m/>
    <m/>
    <m/>
    <n v="0"/>
    <m/>
    <m/>
    <x v="0"/>
    <x v="0"/>
    <m/>
    <x v="0"/>
    <m/>
    <m/>
    <x v="1"/>
    <x v="0"/>
    <x v="0"/>
    <s v="CLQ-23-CD-409/2023 ADQUISICION DE PERNOS PARA TALLER TRUCKLES DE LA EMPRESA MINERA COLQUIRI (MODALIDAD DE CONTRATACION DIRECTA)"/>
    <s v="ADQ.MANTTO Y SERV. 170/2023"/>
    <x v="3"/>
    <n v="45"/>
    <s v="ARANDELA DE PRESION ACE 3/8&quot; "/>
    <s v="pza"/>
    <n v="500"/>
    <m/>
    <n v="0"/>
    <x v="0"/>
    <x v="0"/>
    <n v="552"/>
    <n v="0"/>
    <n v="0"/>
    <n v="0"/>
    <n v="0"/>
    <n v="0"/>
    <d v="1899-12-30T00:00:00"/>
    <x v="11"/>
    <s v="09/05/2555"/>
    <n v="125"/>
    <n v="2555"/>
    <n v="110"/>
    <d v="2024-11-13T00:00:00"/>
    <n v="239364"/>
    <n v="0"/>
    <n v="0"/>
    <n v="0"/>
    <x v="2"/>
    <x v="2"/>
    <m/>
    <x v="0"/>
    <x v="12"/>
    <x v="0"/>
    <x v="0"/>
    <x v="0"/>
    <x v="2"/>
    <x v="1"/>
    <x v="2"/>
    <x v="3"/>
    <x v="3"/>
    <x v="1"/>
    <x v="29"/>
    <x v="0"/>
    <x v="0"/>
  </r>
  <r>
    <x v="0"/>
    <x v="169"/>
    <x v="0"/>
    <x v="0"/>
    <x v="6"/>
    <d v="2023-09-13T00:00:00"/>
    <x v="1"/>
    <x v="3"/>
    <x v="3"/>
    <x v="7"/>
    <x v="9"/>
    <s v="ADQ.MANTTO Y SERV. 170/2023"/>
    <d v="2023-09-19T00:00:00"/>
    <x v="0"/>
    <n v="852"/>
    <x v="0"/>
    <x v="168"/>
    <n v="79870"/>
    <x v="45"/>
    <x v="1196"/>
    <x v="36"/>
    <x v="5"/>
    <x v="0"/>
    <x v="8"/>
    <x v="0"/>
    <s v="27/09/2023"/>
    <s v="27/09/2023"/>
    <x v="0"/>
    <x v="0"/>
    <x v="27"/>
    <x v="6"/>
    <s v="ARMANDO GAMARRA NAVARRO"/>
    <m/>
    <m/>
    <m/>
    <m/>
    <m/>
    <m/>
    <m/>
    <n v="0"/>
    <m/>
    <m/>
    <x v="0"/>
    <x v="0"/>
    <m/>
    <x v="0"/>
    <m/>
    <m/>
    <x v="1"/>
    <x v="0"/>
    <x v="0"/>
    <s v="CLQ-23-CD-409/2023 ADQUISICION DE PERNOS PARA TALLER TRUCKLES DE LA EMPRESA MINERA COLQUIRI (MODALIDAD DE CONTRATACION DIRECTA)"/>
    <s v="ADQ.MANTTO Y SERV. 170/2023"/>
    <x v="3"/>
    <n v="46"/>
    <s v="ARANDELA DE PRESION ACE 5/8&quot; "/>
    <s v="pza"/>
    <n v="1000"/>
    <m/>
    <n v="0"/>
    <x v="0"/>
    <x v="0"/>
    <n v="552"/>
    <n v="0"/>
    <n v="0"/>
    <n v="0"/>
    <n v="0"/>
    <n v="0"/>
    <d v="1899-12-30T00:00:00"/>
    <x v="11"/>
    <s v="09/05/2555"/>
    <n v="125"/>
    <n v="2555"/>
    <n v="110"/>
    <d v="2024-11-13T00:00:00"/>
    <n v="239364"/>
    <n v="0"/>
    <n v="0"/>
    <n v="0"/>
    <x v="2"/>
    <x v="2"/>
    <m/>
    <x v="0"/>
    <x v="12"/>
    <x v="0"/>
    <x v="0"/>
    <x v="0"/>
    <x v="2"/>
    <x v="1"/>
    <x v="2"/>
    <x v="3"/>
    <x v="3"/>
    <x v="1"/>
    <x v="29"/>
    <x v="0"/>
    <x v="0"/>
  </r>
  <r>
    <x v="0"/>
    <x v="169"/>
    <x v="0"/>
    <x v="0"/>
    <x v="6"/>
    <d v="2023-09-13T00:00:00"/>
    <x v="1"/>
    <x v="3"/>
    <x v="3"/>
    <x v="7"/>
    <x v="9"/>
    <s v="ADQ.MANTTO Y SERV. 170/2023"/>
    <d v="2023-09-19T00:00:00"/>
    <x v="0"/>
    <n v="852"/>
    <x v="0"/>
    <x v="168"/>
    <n v="79870"/>
    <x v="46"/>
    <x v="1197"/>
    <x v="66"/>
    <x v="5"/>
    <x v="0"/>
    <x v="8"/>
    <x v="0"/>
    <s v="27/09/2023"/>
    <s v="27/09/2023"/>
    <x v="0"/>
    <x v="0"/>
    <x v="27"/>
    <x v="6"/>
    <s v="ARMANDO GAMARRA NAVARRO"/>
    <m/>
    <m/>
    <m/>
    <m/>
    <m/>
    <m/>
    <m/>
    <n v="0"/>
    <m/>
    <m/>
    <x v="0"/>
    <x v="0"/>
    <m/>
    <x v="0"/>
    <m/>
    <m/>
    <x v="1"/>
    <x v="0"/>
    <x v="0"/>
    <s v="CLQ-23-CD-409/2023 ADQUISICION DE PERNOS PARA TALLER TRUCKLES DE LA EMPRESA MINERA COLQUIRI (MODALIDAD DE CONTRATACION DIRECTA)"/>
    <s v="ADQ.MANTTO Y SERV. 170/2023"/>
    <x v="3"/>
    <n v="47"/>
    <s v="ARANDELA DE PRESION ACE 3/4&quot; "/>
    <s v="pza"/>
    <n v="600"/>
    <m/>
    <n v="0"/>
    <x v="0"/>
    <x v="0"/>
    <n v="552"/>
    <n v="0"/>
    <n v="0"/>
    <n v="0"/>
    <n v="0"/>
    <n v="0"/>
    <d v="1899-12-30T00:00:00"/>
    <x v="11"/>
    <s v="09/05/2555"/>
    <n v="125"/>
    <n v="2555"/>
    <n v="110"/>
    <d v="2024-11-13T00:00:00"/>
    <n v="239364"/>
    <n v="0"/>
    <n v="0"/>
    <n v="0"/>
    <x v="2"/>
    <x v="2"/>
    <m/>
    <x v="0"/>
    <x v="12"/>
    <x v="0"/>
    <x v="0"/>
    <x v="0"/>
    <x v="2"/>
    <x v="1"/>
    <x v="2"/>
    <x v="3"/>
    <x v="3"/>
    <x v="1"/>
    <x v="29"/>
    <x v="0"/>
    <x v="0"/>
  </r>
  <r>
    <x v="0"/>
    <x v="169"/>
    <x v="0"/>
    <x v="0"/>
    <x v="6"/>
    <d v="2023-09-13T00:00:00"/>
    <x v="1"/>
    <x v="3"/>
    <x v="3"/>
    <x v="7"/>
    <x v="9"/>
    <s v="ADQ.MANTTO Y SERV. 170/2023"/>
    <d v="2023-09-19T00:00:00"/>
    <x v="0"/>
    <n v="852"/>
    <x v="0"/>
    <x v="168"/>
    <n v="79870"/>
    <x v="47"/>
    <x v="1198"/>
    <x v="23"/>
    <x v="5"/>
    <x v="0"/>
    <x v="8"/>
    <x v="0"/>
    <s v="27/09/2023"/>
    <s v="27/09/2023"/>
    <x v="0"/>
    <x v="0"/>
    <x v="27"/>
    <x v="6"/>
    <s v="ARMANDO GAMARRA NAVARRO"/>
    <m/>
    <m/>
    <m/>
    <m/>
    <m/>
    <m/>
    <m/>
    <n v="0"/>
    <m/>
    <m/>
    <x v="0"/>
    <x v="0"/>
    <m/>
    <x v="0"/>
    <m/>
    <m/>
    <x v="1"/>
    <x v="0"/>
    <x v="0"/>
    <s v="CLQ-23-CD-409/2023 ADQUISICION DE PERNOS PARA TALLER TRUCKLES DE LA EMPRESA MINERA COLQUIRI (MODALIDAD DE CONTRATACION DIRECTA)"/>
    <s v="ADQ.MANTTO Y SERV. 170/2023"/>
    <x v="3"/>
    <n v="48"/>
    <s v="ARANDELA DE PRESION ACE 7/8&quot; "/>
    <s v="pza"/>
    <n v="200"/>
    <m/>
    <n v="0"/>
    <x v="0"/>
    <x v="0"/>
    <n v="552"/>
    <n v="0"/>
    <n v="0"/>
    <n v="0"/>
    <n v="0"/>
    <n v="0"/>
    <d v="1899-12-30T00:00:00"/>
    <x v="11"/>
    <s v="09/05/2555"/>
    <n v="125"/>
    <n v="2555"/>
    <n v="110"/>
    <d v="2024-11-13T00:00:00"/>
    <n v="239364"/>
    <n v="0"/>
    <n v="0"/>
    <n v="0"/>
    <x v="2"/>
    <x v="2"/>
    <m/>
    <x v="0"/>
    <x v="12"/>
    <x v="0"/>
    <x v="0"/>
    <x v="0"/>
    <x v="2"/>
    <x v="1"/>
    <x v="2"/>
    <x v="3"/>
    <x v="3"/>
    <x v="1"/>
    <x v="29"/>
    <x v="0"/>
    <x v="0"/>
  </r>
  <r>
    <x v="0"/>
    <x v="169"/>
    <x v="0"/>
    <x v="0"/>
    <x v="6"/>
    <d v="2023-09-13T00:00:00"/>
    <x v="1"/>
    <x v="3"/>
    <x v="3"/>
    <x v="7"/>
    <x v="9"/>
    <s v="ADQ.MANTTO Y SERV. 170/2023"/>
    <d v="2023-09-19T00:00:00"/>
    <x v="0"/>
    <n v="852"/>
    <x v="0"/>
    <x v="168"/>
    <n v="79870"/>
    <x v="48"/>
    <x v="1199"/>
    <x v="22"/>
    <x v="5"/>
    <x v="0"/>
    <x v="8"/>
    <x v="0"/>
    <s v="27/09/2023"/>
    <s v="27/09/2023"/>
    <x v="0"/>
    <x v="0"/>
    <x v="27"/>
    <x v="6"/>
    <s v="ARMANDO GAMARRA NAVARRO"/>
    <m/>
    <m/>
    <m/>
    <m/>
    <m/>
    <m/>
    <m/>
    <n v="0"/>
    <m/>
    <m/>
    <x v="0"/>
    <x v="0"/>
    <m/>
    <x v="0"/>
    <m/>
    <m/>
    <x v="1"/>
    <x v="0"/>
    <x v="0"/>
    <s v="CLQ-23-CD-409/2023 ADQUISICION DE PERNOS PARA TALLER TRUCKLES DE LA EMPRESA MINERA COLQUIRI (MODALIDAD DE CONTRATACION DIRECTA)"/>
    <s v="ADQ.MANTTO Y SERV. 170/2023"/>
    <x v="3"/>
    <n v="49"/>
    <s v="ARANDELA DE PRESION ACE 1&quot; "/>
    <s v="pza"/>
    <n v="300"/>
    <m/>
    <n v="0"/>
    <x v="0"/>
    <x v="0"/>
    <n v="552"/>
    <n v="0"/>
    <n v="0"/>
    <n v="0"/>
    <n v="0"/>
    <n v="0"/>
    <d v="1899-12-30T00:00:00"/>
    <x v="11"/>
    <s v="09/05/2555"/>
    <n v="125"/>
    <n v="2555"/>
    <n v="110"/>
    <d v="2024-11-13T00:00:00"/>
    <n v="239364"/>
    <n v="0"/>
    <n v="0"/>
    <n v="0"/>
    <x v="2"/>
    <x v="2"/>
    <m/>
    <x v="0"/>
    <x v="12"/>
    <x v="0"/>
    <x v="0"/>
    <x v="0"/>
    <x v="2"/>
    <x v="1"/>
    <x v="2"/>
    <x v="3"/>
    <x v="3"/>
    <x v="1"/>
    <x v="29"/>
    <x v="0"/>
    <x v="0"/>
  </r>
  <r>
    <x v="0"/>
    <x v="169"/>
    <x v="0"/>
    <x v="0"/>
    <x v="6"/>
    <d v="2023-09-13T00:00:00"/>
    <x v="1"/>
    <x v="3"/>
    <x v="3"/>
    <x v="7"/>
    <x v="9"/>
    <s v="ADQ.MANTTO Y SERV. 170/2023"/>
    <d v="2023-09-19T00:00:00"/>
    <x v="0"/>
    <n v="852"/>
    <x v="0"/>
    <x v="168"/>
    <n v="79870"/>
    <x v="49"/>
    <x v="1200"/>
    <x v="66"/>
    <x v="5"/>
    <x v="0"/>
    <x v="8"/>
    <x v="0"/>
    <s v="27/09/2023"/>
    <s v="27/09/2023"/>
    <x v="0"/>
    <x v="0"/>
    <x v="27"/>
    <x v="6"/>
    <s v="ARMANDO GAMARRA NAVARRO"/>
    <m/>
    <m/>
    <m/>
    <m/>
    <m/>
    <m/>
    <m/>
    <n v="0"/>
    <m/>
    <m/>
    <x v="0"/>
    <x v="0"/>
    <m/>
    <x v="0"/>
    <m/>
    <m/>
    <x v="1"/>
    <x v="0"/>
    <x v="0"/>
    <s v="CLQ-23-CD-409/2023 ADQUISICION DE PERNOS PARA TALLER TRUCKLES DE LA EMPRESA MINERA COLQUIRI (MODALIDAD DE CONTRATACION DIRECTA)"/>
    <s v="ADQ.MANTTO Y SERV. 170/2023"/>
    <x v="3"/>
    <n v="50"/>
    <s v="ARANDELA PLANA ACERO 5/16&quot; "/>
    <s v="pza"/>
    <n v="600"/>
    <m/>
    <n v="0"/>
    <x v="0"/>
    <x v="0"/>
    <n v="552"/>
    <n v="0"/>
    <n v="0"/>
    <n v="0"/>
    <n v="0"/>
    <n v="0"/>
    <d v="1899-12-30T00:00:00"/>
    <x v="11"/>
    <s v="09/05/2555"/>
    <n v="125"/>
    <n v="2555"/>
    <n v="110"/>
    <d v="2024-11-13T00:00:00"/>
    <n v="239364"/>
    <n v="0"/>
    <n v="0"/>
    <n v="0"/>
    <x v="2"/>
    <x v="2"/>
    <m/>
    <x v="0"/>
    <x v="12"/>
    <x v="0"/>
    <x v="0"/>
    <x v="0"/>
    <x v="2"/>
    <x v="1"/>
    <x v="2"/>
    <x v="3"/>
    <x v="3"/>
    <x v="1"/>
    <x v="29"/>
    <x v="0"/>
    <x v="0"/>
  </r>
  <r>
    <x v="0"/>
    <x v="169"/>
    <x v="0"/>
    <x v="0"/>
    <x v="6"/>
    <d v="2023-09-13T00:00:00"/>
    <x v="1"/>
    <x v="3"/>
    <x v="3"/>
    <x v="7"/>
    <x v="9"/>
    <s v="ADQ.MANTTO Y SERV. 170/2023"/>
    <d v="2023-09-19T00:00:00"/>
    <x v="0"/>
    <n v="852"/>
    <x v="0"/>
    <x v="168"/>
    <n v="79870"/>
    <x v="50"/>
    <x v="1201"/>
    <x v="10"/>
    <x v="5"/>
    <x v="0"/>
    <x v="8"/>
    <x v="0"/>
    <s v="27/09/2023"/>
    <s v="27/09/2023"/>
    <x v="0"/>
    <x v="0"/>
    <x v="27"/>
    <x v="6"/>
    <s v="ARMANDO GAMARRA NAVARRO"/>
    <m/>
    <m/>
    <m/>
    <m/>
    <m/>
    <m/>
    <m/>
    <n v="0"/>
    <m/>
    <m/>
    <x v="0"/>
    <x v="0"/>
    <m/>
    <x v="0"/>
    <m/>
    <m/>
    <x v="1"/>
    <x v="0"/>
    <x v="0"/>
    <s v="CLQ-23-CD-409/2023 ADQUISICION DE PERNOS PARA TALLER TRUCKLES DE LA EMPRESA MINERA COLQUIRI (MODALIDAD DE CONTRATACION DIRECTA)"/>
    <s v="ADQ.MANTTO Y SERV. 170/2023"/>
    <x v="3"/>
    <n v="51"/>
    <s v="ARANDELA PLANA ACERO 3/8&quot; "/>
    <s v="pza"/>
    <n v="500"/>
    <m/>
    <n v="0"/>
    <x v="0"/>
    <x v="0"/>
    <n v="552"/>
    <n v="0"/>
    <n v="0"/>
    <n v="0"/>
    <n v="0"/>
    <n v="0"/>
    <d v="1899-12-30T00:00:00"/>
    <x v="11"/>
    <s v="09/05/2555"/>
    <n v="125"/>
    <n v="2555"/>
    <n v="110"/>
    <d v="2024-11-13T00:00:00"/>
    <n v="239364"/>
    <n v="0"/>
    <n v="0"/>
    <n v="0"/>
    <x v="2"/>
    <x v="2"/>
    <m/>
    <x v="0"/>
    <x v="12"/>
    <x v="0"/>
    <x v="0"/>
    <x v="0"/>
    <x v="2"/>
    <x v="1"/>
    <x v="2"/>
    <x v="3"/>
    <x v="3"/>
    <x v="1"/>
    <x v="29"/>
    <x v="0"/>
    <x v="0"/>
  </r>
  <r>
    <x v="0"/>
    <x v="169"/>
    <x v="0"/>
    <x v="0"/>
    <x v="6"/>
    <d v="2023-09-13T00:00:00"/>
    <x v="1"/>
    <x v="3"/>
    <x v="3"/>
    <x v="7"/>
    <x v="9"/>
    <s v="ADQ.MANTTO Y SERV. 170/2023"/>
    <d v="2023-09-19T00:00:00"/>
    <x v="0"/>
    <n v="852"/>
    <x v="0"/>
    <x v="168"/>
    <n v="79870"/>
    <x v="51"/>
    <x v="1202"/>
    <x v="10"/>
    <x v="5"/>
    <x v="0"/>
    <x v="8"/>
    <x v="0"/>
    <s v="27/09/2023"/>
    <s v="27/09/2023"/>
    <x v="0"/>
    <x v="0"/>
    <x v="27"/>
    <x v="6"/>
    <s v="ARMANDO GAMARRA NAVARRO"/>
    <m/>
    <m/>
    <m/>
    <m/>
    <m/>
    <m/>
    <m/>
    <n v="0"/>
    <m/>
    <m/>
    <x v="0"/>
    <x v="0"/>
    <m/>
    <x v="0"/>
    <m/>
    <m/>
    <x v="1"/>
    <x v="0"/>
    <x v="0"/>
    <s v="CLQ-23-CD-409/2023 ADQUISICION DE PERNOS PARA TALLER TRUCKLES DE LA EMPRESA MINERA COLQUIRI (MODALIDAD DE CONTRATACION DIRECTA)"/>
    <s v="ADQ.MANTTO Y SERV. 170/2023"/>
    <x v="3"/>
    <n v="52"/>
    <s v="ARANDELA PLANA ACERO 1/2&quot; "/>
    <s v="pza"/>
    <n v="500"/>
    <m/>
    <n v="0"/>
    <x v="0"/>
    <x v="0"/>
    <n v="552"/>
    <n v="0"/>
    <n v="0"/>
    <n v="0"/>
    <n v="0"/>
    <n v="0"/>
    <d v="1899-12-30T00:00:00"/>
    <x v="11"/>
    <s v="09/05/2555"/>
    <n v="125"/>
    <n v="2555"/>
    <n v="110"/>
    <d v="2024-11-13T00:00:00"/>
    <n v="239364"/>
    <n v="0"/>
    <n v="0"/>
    <n v="0"/>
    <x v="2"/>
    <x v="2"/>
    <m/>
    <x v="0"/>
    <x v="12"/>
    <x v="0"/>
    <x v="0"/>
    <x v="0"/>
    <x v="2"/>
    <x v="1"/>
    <x v="2"/>
    <x v="3"/>
    <x v="3"/>
    <x v="1"/>
    <x v="29"/>
    <x v="0"/>
    <x v="0"/>
  </r>
  <r>
    <x v="0"/>
    <x v="169"/>
    <x v="0"/>
    <x v="0"/>
    <x v="6"/>
    <d v="2023-09-13T00:00:00"/>
    <x v="1"/>
    <x v="3"/>
    <x v="3"/>
    <x v="7"/>
    <x v="9"/>
    <s v="ADQ.MANTTO Y SERV. 170/2023"/>
    <d v="2023-09-19T00:00:00"/>
    <x v="0"/>
    <n v="852"/>
    <x v="0"/>
    <x v="168"/>
    <n v="79870"/>
    <x v="52"/>
    <x v="1203"/>
    <x v="36"/>
    <x v="5"/>
    <x v="0"/>
    <x v="8"/>
    <x v="0"/>
    <s v="27/09/2023"/>
    <s v="27/09/2023"/>
    <x v="0"/>
    <x v="0"/>
    <x v="27"/>
    <x v="6"/>
    <s v="ARMANDO GAMARRA NAVARRO"/>
    <m/>
    <m/>
    <m/>
    <m/>
    <m/>
    <m/>
    <m/>
    <n v="0"/>
    <m/>
    <m/>
    <x v="0"/>
    <x v="0"/>
    <m/>
    <x v="0"/>
    <m/>
    <m/>
    <x v="1"/>
    <x v="0"/>
    <x v="0"/>
    <s v="CLQ-23-CD-409/2023 ADQUISICION DE PERNOS PARA TALLER TRUCKLES DE LA EMPRESA MINERA COLQUIRI (MODALIDAD DE CONTRATACION DIRECTA)"/>
    <s v="ADQ.MANTTO Y SERV. 170/2023"/>
    <x v="3"/>
    <n v="53"/>
    <s v="ARANDELA PLANA ACERO 5/8&quot; "/>
    <s v="pza"/>
    <n v="1000"/>
    <m/>
    <n v="0"/>
    <x v="0"/>
    <x v="0"/>
    <n v="552"/>
    <n v="0"/>
    <n v="0"/>
    <n v="0"/>
    <n v="0"/>
    <n v="0"/>
    <d v="1899-12-30T00:00:00"/>
    <x v="11"/>
    <s v="09/05/2555"/>
    <n v="125"/>
    <n v="2555"/>
    <n v="110"/>
    <d v="2024-11-13T00:00:00"/>
    <n v="239364"/>
    <n v="0"/>
    <n v="0"/>
    <n v="0"/>
    <x v="2"/>
    <x v="2"/>
    <m/>
    <x v="0"/>
    <x v="12"/>
    <x v="0"/>
    <x v="0"/>
    <x v="0"/>
    <x v="2"/>
    <x v="1"/>
    <x v="2"/>
    <x v="3"/>
    <x v="3"/>
    <x v="1"/>
    <x v="29"/>
    <x v="0"/>
    <x v="0"/>
  </r>
  <r>
    <x v="0"/>
    <x v="169"/>
    <x v="0"/>
    <x v="0"/>
    <x v="6"/>
    <d v="2023-09-13T00:00:00"/>
    <x v="1"/>
    <x v="3"/>
    <x v="3"/>
    <x v="7"/>
    <x v="9"/>
    <s v="ADQ.MANTTO Y SERV. 170/2023"/>
    <d v="2023-09-19T00:00:00"/>
    <x v="0"/>
    <n v="852"/>
    <x v="0"/>
    <x v="168"/>
    <n v="79870"/>
    <x v="53"/>
    <x v="1204"/>
    <x v="66"/>
    <x v="5"/>
    <x v="0"/>
    <x v="8"/>
    <x v="0"/>
    <s v="27/09/2023"/>
    <s v="27/09/2023"/>
    <x v="0"/>
    <x v="0"/>
    <x v="27"/>
    <x v="6"/>
    <s v="ARMANDO GAMARRA NAVARRO"/>
    <m/>
    <m/>
    <m/>
    <m/>
    <m/>
    <m/>
    <m/>
    <n v="0"/>
    <m/>
    <m/>
    <x v="0"/>
    <x v="0"/>
    <m/>
    <x v="0"/>
    <m/>
    <m/>
    <x v="1"/>
    <x v="0"/>
    <x v="0"/>
    <s v="CLQ-23-CD-409/2023 ADQUISICION DE PERNOS PARA TALLER TRUCKLES DE LA EMPRESA MINERA COLQUIRI (MODALIDAD DE CONTRATACION DIRECTA)"/>
    <s v="ADQ.MANTTO Y SERV. 170/2023"/>
    <x v="3"/>
    <n v="54"/>
    <s v="ARANDELA PLANA ACERO 3/4&quot; "/>
    <s v="pza"/>
    <n v="600"/>
    <m/>
    <n v="0"/>
    <x v="0"/>
    <x v="0"/>
    <n v="552"/>
    <n v="0"/>
    <n v="0"/>
    <n v="0"/>
    <n v="0"/>
    <n v="0"/>
    <d v="1899-12-30T00:00:00"/>
    <x v="11"/>
    <s v="09/05/2555"/>
    <n v="125"/>
    <n v="2555"/>
    <n v="110"/>
    <d v="2024-11-13T00:00:00"/>
    <n v="239364"/>
    <n v="0"/>
    <n v="0"/>
    <n v="0"/>
    <x v="2"/>
    <x v="2"/>
    <m/>
    <x v="0"/>
    <x v="12"/>
    <x v="0"/>
    <x v="0"/>
    <x v="0"/>
    <x v="2"/>
    <x v="1"/>
    <x v="2"/>
    <x v="3"/>
    <x v="3"/>
    <x v="1"/>
    <x v="29"/>
    <x v="0"/>
    <x v="0"/>
  </r>
  <r>
    <x v="1"/>
    <x v="170"/>
    <x v="0"/>
    <x v="2"/>
    <x v="10"/>
    <m/>
    <x v="2"/>
    <x v="25"/>
    <x v="25"/>
    <x v="10"/>
    <x v="21"/>
    <m/>
    <m/>
    <x v="0"/>
    <m/>
    <x v="3"/>
    <x v="169"/>
    <m/>
    <x v="54"/>
    <x v="1205"/>
    <x v="23"/>
    <x v="5"/>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55"/>
    <x v="1206"/>
    <x v="22"/>
    <x v="5"/>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56"/>
    <x v="1207"/>
    <x v="5"/>
    <x v="5"/>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5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58"/>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s v=" "/>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s v=" "/>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s v=" "/>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x v="28"/>
    <x v="11"/>
    <m/>
    <m/>
    <m/>
    <m/>
    <m/>
    <m/>
    <m/>
    <m/>
    <m/>
    <m/>
    <m/>
    <x v="0"/>
    <x v="0"/>
    <m/>
    <x v="0"/>
    <m/>
    <m/>
    <x v="0"/>
    <x v="0"/>
    <x v="0"/>
    <m/>
    <m/>
    <x v="20"/>
    <m/>
    <s v=" "/>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s v="                                                                                                                                                                                                                                                                                                                                                                                                                                                                                                                                                                                                                                                                                                                                                                                         "/>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s v="                                                  "/>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n v="7.4753699999999998"/>
    <x v="1"/>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1"/>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x v="28"/>
    <x v="11"/>
    <m/>
    <m/>
    <m/>
    <m/>
    <m/>
    <m/>
    <m/>
    <m/>
    <m/>
    <m/>
    <m/>
    <x v="0"/>
    <x v="0"/>
    <m/>
    <x v="0"/>
    <m/>
    <m/>
    <x v="0"/>
    <x v="0"/>
    <x v="0"/>
    <m/>
    <m/>
    <x v="20"/>
    <m/>
    <m/>
    <m/>
    <m/>
    <m/>
    <m/>
    <x v="0"/>
    <x v="0"/>
    <m/>
    <m/>
    <m/>
    <m/>
    <m/>
    <m/>
    <m/>
    <x v="0"/>
    <m/>
    <m/>
    <m/>
    <m/>
    <m/>
    <m/>
    <m/>
    <m/>
    <m/>
    <x v="2"/>
    <x v="2"/>
    <m/>
    <x v="0"/>
    <x v="12"/>
    <x v="0"/>
    <x v="0"/>
    <x v="0"/>
    <x v="2"/>
    <x v="1"/>
    <x v="2"/>
    <x v="3"/>
    <x v="3"/>
    <x v="1"/>
    <x v="29"/>
    <x v="0"/>
    <x v="0"/>
  </r>
  <r>
    <x v="0"/>
    <x v="169"/>
    <x v="0"/>
    <x v="0"/>
    <x v="6"/>
    <d v="2023-09-13T00:00:00"/>
    <x v="1"/>
    <x v="3"/>
    <x v="3"/>
    <x v="7"/>
    <x v="9"/>
    <s v="ADQ.MANTTO Y SERV. 170/2023"/>
    <d v="2023-09-19T00:00:00"/>
    <x v="0"/>
    <n v="852"/>
    <x v="0"/>
    <x v="168"/>
    <n v="79870"/>
    <x v="54"/>
    <x v="1205"/>
    <x v="23"/>
    <x v="5"/>
    <x v="0"/>
    <x v="8"/>
    <x v="0"/>
    <s v="27/09/2023"/>
    <s v="27/09/2023"/>
    <x v="0"/>
    <x v="0"/>
    <x v="27"/>
    <x v="6"/>
    <s v="ARMANDO GAMARRA NAVARRO"/>
    <m/>
    <m/>
    <m/>
    <m/>
    <m/>
    <m/>
    <m/>
    <n v="0"/>
    <m/>
    <m/>
    <x v="0"/>
    <x v="0"/>
    <m/>
    <x v="0"/>
    <m/>
    <m/>
    <x v="1"/>
    <x v="0"/>
    <x v="0"/>
    <s v="CLQ-23-CD-409/2023 ADQUISICION DE PERNOS PARA TALLER TRUCKLES DE LA EMPRESA MINERA COLQUIRI (MODALIDAD DE CONTRATACION DIRECTA)"/>
    <s v="ADQ.MANTTO Y SERV. 170/2023"/>
    <x v="3"/>
    <n v="55"/>
    <s v="ARANDELA PLANA ACERO 7/8&quot; "/>
    <s v="pza"/>
    <n v="200"/>
    <m/>
    <n v="0"/>
    <x v="0"/>
    <x v="0"/>
    <n v="552"/>
    <n v="0"/>
    <n v="0"/>
    <n v="0"/>
    <n v="0"/>
    <n v="0"/>
    <d v="1899-12-30T00:00:00"/>
    <x v="11"/>
    <s v="09/05/2555"/>
    <n v="125"/>
    <n v="2555"/>
    <n v="110"/>
    <d v="2024-11-13T00:00:00"/>
    <n v="239364"/>
    <n v="0"/>
    <n v="0"/>
    <n v="0"/>
    <x v="2"/>
    <x v="2"/>
    <m/>
    <x v="0"/>
    <x v="12"/>
    <x v="0"/>
    <x v="0"/>
    <x v="0"/>
    <x v="2"/>
    <x v="1"/>
    <x v="2"/>
    <x v="3"/>
    <x v="3"/>
    <x v="1"/>
    <x v="29"/>
    <x v="0"/>
    <x v="0"/>
  </r>
  <r>
    <x v="0"/>
    <x v="169"/>
    <x v="0"/>
    <x v="0"/>
    <x v="6"/>
    <d v="2023-09-13T00:00:00"/>
    <x v="1"/>
    <x v="3"/>
    <x v="3"/>
    <x v="7"/>
    <x v="9"/>
    <s v="ADQ.MANTTO Y SERV. 170/2023"/>
    <d v="2023-09-19T00:00:00"/>
    <x v="0"/>
    <n v="852"/>
    <x v="0"/>
    <x v="168"/>
    <n v="79870"/>
    <x v="55"/>
    <x v="1206"/>
    <x v="22"/>
    <x v="5"/>
    <x v="0"/>
    <x v="8"/>
    <x v="0"/>
    <s v="27/09/2023"/>
    <s v="27/09/2023"/>
    <x v="0"/>
    <x v="0"/>
    <x v="27"/>
    <x v="6"/>
    <s v="ARMANDO GAMARRA NAVARRO"/>
    <m/>
    <m/>
    <m/>
    <m/>
    <m/>
    <m/>
    <m/>
    <n v="0"/>
    <m/>
    <m/>
    <x v="0"/>
    <x v="0"/>
    <m/>
    <x v="0"/>
    <m/>
    <m/>
    <x v="1"/>
    <x v="0"/>
    <x v="0"/>
    <s v="CLQ-23-CD-409/2023 ADQUISICION DE PERNOS PARA TALLER TRUCKLES DE LA EMPRESA MINERA COLQUIRI (MODALIDAD DE CONTRATACION DIRECTA)"/>
    <s v="ADQ.MANTTO Y SERV. 170/2023"/>
    <x v="3"/>
    <n v="56"/>
    <s v="ARANDELA PLANA ACERO  1&quot; "/>
    <s v="pza"/>
    <n v="300"/>
    <m/>
    <n v="0"/>
    <x v="0"/>
    <x v="0"/>
    <n v="552"/>
    <n v="0"/>
    <n v="0"/>
    <n v="0"/>
    <n v="0"/>
    <n v="0"/>
    <d v="1899-12-30T00:00:00"/>
    <x v="11"/>
    <s v="09/05/2555"/>
    <n v="125"/>
    <n v="2555"/>
    <n v="110"/>
    <d v="2024-11-13T00:00:00"/>
    <n v="239364"/>
    <n v="0"/>
    <n v="0"/>
    <n v="0"/>
    <x v="2"/>
    <x v="2"/>
    <m/>
    <x v="0"/>
    <x v="12"/>
    <x v="0"/>
    <x v="0"/>
    <x v="0"/>
    <x v="2"/>
    <x v="1"/>
    <x v="2"/>
    <x v="3"/>
    <x v="3"/>
    <x v="1"/>
    <x v="29"/>
    <x v="0"/>
    <x v="0"/>
  </r>
  <r>
    <x v="0"/>
    <x v="169"/>
    <x v="0"/>
    <x v="0"/>
    <x v="6"/>
    <d v="2023-09-13T00:00:00"/>
    <x v="1"/>
    <x v="3"/>
    <x v="3"/>
    <x v="7"/>
    <x v="9"/>
    <s v="ADQ.MANTTO Y SERV. 170/2023"/>
    <d v="2023-09-19T00:00:00"/>
    <x v="0"/>
    <n v="852"/>
    <x v="0"/>
    <x v="168"/>
    <n v="79870"/>
    <x v="56"/>
    <x v="1207"/>
    <x v="5"/>
    <x v="5"/>
    <x v="0"/>
    <x v="8"/>
    <x v="0"/>
    <s v="27/09/2023"/>
    <s v="27/09/2023"/>
    <x v="0"/>
    <x v="0"/>
    <x v="27"/>
    <x v="6"/>
    <s v="ARMANDO GAMARRA NAVARRO"/>
    <m/>
    <m/>
    <m/>
    <m/>
    <m/>
    <m/>
    <m/>
    <n v="0"/>
    <m/>
    <m/>
    <x v="0"/>
    <x v="0"/>
    <m/>
    <x v="0"/>
    <m/>
    <m/>
    <x v="1"/>
    <x v="0"/>
    <x v="0"/>
    <s v="CLQ-23-CD-409/2023 ADQUISICION DE PERNOS PARA TALLER TRUCKLES DE LA EMPRESA MINERA COLQUIRI (MODALIDAD DE CONTRATACION DIRECTA)"/>
    <s v="ADQ.MANTTO Y SERV. 170/2023"/>
    <x v="3"/>
    <n v="57"/>
    <s v="ARANDELA PLANA ACERO  1  1/2&quot; "/>
    <s v="pza"/>
    <n v="100"/>
    <m/>
    <n v="0"/>
    <x v="0"/>
    <x v="0"/>
    <n v="552"/>
    <n v="0"/>
    <n v="0"/>
    <n v="0"/>
    <n v="0"/>
    <n v="0"/>
    <d v="1899-12-30T00:00:00"/>
    <x v="11"/>
    <s v="09/05/2555"/>
    <n v="125"/>
    <n v="2555"/>
    <n v="110"/>
    <d v="2024-11-13T00:00:00"/>
    <n v="239364"/>
    <n v="0"/>
    <n v="0"/>
    <n v="0"/>
    <x v="2"/>
    <x v="2"/>
    <m/>
    <x v="0"/>
    <x v="12"/>
    <x v="0"/>
    <x v="0"/>
    <x v="0"/>
    <x v="2"/>
    <x v="1"/>
    <x v="2"/>
    <x v="3"/>
    <x v="3"/>
    <x v="1"/>
    <x v="29"/>
    <x v="0"/>
    <x v="0"/>
  </r>
  <r>
    <x v="0"/>
    <x v="171"/>
    <x v="0"/>
    <x v="0"/>
    <x v="6"/>
    <d v="2023-09-13T00:00:00"/>
    <x v="1"/>
    <x v="9"/>
    <x v="9"/>
    <x v="7"/>
    <x v="9"/>
    <s v="ADQ.MANTTO Y SERV. 163/2023"/>
    <d v="2023-09-19T00:00:00"/>
    <x v="0"/>
    <n v="855"/>
    <x v="0"/>
    <x v="170"/>
    <n v="240130.65"/>
    <x v="0"/>
    <x v="1208"/>
    <x v="16"/>
    <x v="5"/>
    <x v="93"/>
    <x v="8"/>
    <x v="0"/>
    <s v="27/09/2023"/>
    <s v="27/09/2023"/>
    <x v="0"/>
    <x v="0"/>
    <x v="27"/>
    <x v="6"/>
    <s v="ARMANDO GAMARRA NAVARRO"/>
    <m/>
    <m/>
    <m/>
    <m/>
    <m/>
    <m/>
    <m/>
    <n v="0"/>
    <m/>
    <m/>
    <x v="0"/>
    <x v="0"/>
    <m/>
    <x v="0"/>
    <m/>
    <m/>
    <x v="1"/>
    <x v="0"/>
    <x v="0"/>
    <s v="CLQ-23-CD-412/2023 ADQUISICION DE MAQUINA PRENSADORA DE MANGUERA HIDRAULICA PARA LASECCION DE MANTENIMIENTO Y SERVICIOS DE LA EMPRESA MINERA COLQUIRI (MODALIDAD DE CONTRATACION DIRECTA)"/>
    <s v="ADQ.MANTTO Y SERV. 163/2023"/>
    <x v="9"/>
    <n v="1"/>
    <s v="PRENSADORA PARA MANGUERA HIDRAULICA de 1/4&quot; a 2&quot;, 5000PSI, CONDICIONES TECNICAS_x000a_Sitio: montaje en banco_x000a_Tamaño: Trenza de 2 hilos de hasta 2&quot; ID, hasta 2&quot; ID de 4 o 6 hilos en espiral_x000a_Tensión:  3 Phase – 220-230/440-460 V_x000a_Frecuencia: 50 HZ_x000a_Rango de presión: 5000 PSI máximo, 125 toneladas de fuerza_x000a_Características_x000a_• Diseño vertical fácil de usar preferentemente (horizontal optativo)_x000a_• Debe engarza toda la gama de mangueras desde 1/4” hasta 2”_x000a_* Debe Engarza accesorios de acero y acero inoxidable_x000a_• Para usar con 25, 26, 43, 70, 71, 73, 76, 77, 78, 79, 81, Accesorios de las series S6 y HY_x000a_• Tiempo de ciclo completo: 30 segundos sin recipiente adaptador_x000a_20 segundos con recipiente adaptador_x000a_• Aceite hidráulico: según normalización._x000a_Aplicación: mangueras hidráulicas para equipos de minería_x000a_Certificación: debe contar con certificación de la calidad, ficha técnica y certificado de origen del producto ofertado._x000a_Manuales:  manual de mantenimiento y operación,_x000a_Manual de lista de partes._x000a_Se considera el tiempo de entrega y la experiencia de las prensadoras en mangueras en la operación de Colquiri y otras operaciones mineras con buen rendimiento.   _x000a_Lugar de entrega: Almacenes de la Empresa Minera Colquiri._x000a_Garantía mínima de 1 año."/>
    <s v="PZA"/>
    <n v="1"/>
    <m/>
    <n v="0"/>
    <x v="0"/>
    <x v="0"/>
    <n v="552"/>
    <n v="0"/>
    <n v="0"/>
    <n v="0"/>
    <n v="0"/>
    <n v="0"/>
    <d v="1899-12-30T00:00:00"/>
    <x v="11"/>
    <s v="09/05/2555"/>
    <n v="125"/>
    <n v="2555"/>
    <n v="110"/>
    <d v="2024-11-13T00:00:00"/>
    <n v="239364"/>
    <n v="0"/>
    <n v="0"/>
    <n v="0"/>
    <x v="2"/>
    <x v="2"/>
    <m/>
    <x v="0"/>
    <x v="12"/>
    <x v="0"/>
    <x v="0"/>
    <x v="0"/>
    <x v="2"/>
    <x v="1"/>
    <x v="2"/>
    <x v="3"/>
    <x v="3"/>
    <x v="1"/>
    <x v="29"/>
    <x v="0"/>
    <x v="0"/>
  </r>
  <r>
    <x v="0"/>
    <x v="171"/>
    <x v="0"/>
    <x v="0"/>
    <x v="6"/>
    <d v="2023-09-13T00:00:00"/>
    <x v="1"/>
    <x v="9"/>
    <x v="9"/>
    <x v="7"/>
    <x v="9"/>
    <s v="ADQ.MANTTO Y SERV. 163/2023"/>
    <d v="2023-09-19T00:00:00"/>
    <x v="0"/>
    <n v="855"/>
    <x v="0"/>
    <x v="170"/>
    <n v="240130.65"/>
    <x v="1"/>
    <x v="1209"/>
    <x v="16"/>
    <x v="71"/>
    <x v="0"/>
    <x v="8"/>
    <x v="0"/>
    <s v="27/09/2023"/>
    <s v="27/09/2023"/>
    <x v="0"/>
    <x v="0"/>
    <x v="27"/>
    <x v="6"/>
    <s v="ARMANDO GAMARRA NAVARRO"/>
    <m/>
    <m/>
    <m/>
    <m/>
    <m/>
    <m/>
    <m/>
    <n v="0"/>
    <m/>
    <m/>
    <x v="0"/>
    <x v="0"/>
    <m/>
    <x v="0"/>
    <m/>
    <m/>
    <x v="1"/>
    <x v="0"/>
    <x v="0"/>
    <s v="CLQ-23-CD-412/2023 ADQUISICION DE MAQUINA PRENSADORA DE MANGUERA HIDRAULICA PARA LASECCION DE MANTENIMIENTO Y SERVICIOS DE LA EMPRESA MINERA COLQUIRI (MODALIDAD DE CONTRATACION DIRECTA)"/>
    <s v="ADQ.MANTTO Y SERV. 163/2023"/>
    <x v="9"/>
    <n v="2"/>
    <s v="DADOS DE PRENSAR (para el prensador hidraulico ofertado) "/>
    <s v="KIT"/>
    <n v="1"/>
    <m/>
    <n v="0"/>
    <x v="0"/>
    <x v="0"/>
    <n v="552"/>
    <n v="0"/>
    <n v="0"/>
    <n v="0"/>
    <n v="0"/>
    <n v="0"/>
    <d v="1899-12-30T00:00:00"/>
    <x v="11"/>
    <s v="09/05/2555"/>
    <n v="125"/>
    <n v="2555"/>
    <n v="110"/>
    <d v="2024-11-13T00:00:00"/>
    <n v="239364"/>
    <n v="0"/>
    <n v="0"/>
    <n v="0"/>
    <x v="2"/>
    <x v="2"/>
    <m/>
    <x v="0"/>
    <x v="12"/>
    <x v="0"/>
    <x v="0"/>
    <x v="0"/>
    <x v="2"/>
    <x v="1"/>
    <x v="2"/>
    <x v="3"/>
    <x v="3"/>
    <x v="1"/>
    <x v="29"/>
    <x v="0"/>
    <x v="0"/>
  </r>
  <r>
    <x v="0"/>
    <x v="172"/>
    <x v="0"/>
    <x v="0"/>
    <x v="6"/>
    <d v="2023-09-13T00:00:00"/>
    <x v="1"/>
    <x v="9"/>
    <x v="9"/>
    <x v="7"/>
    <x v="9"/>
    <s v="ADQ.MANTTO Y SERV. 167/2023"/>
    <d v="2023-09-19T00:00:00"/>
    <x v="0"/>
    <n v="866"/>
    <x v="0"/>
    <x v="171"/>
    <n v="128064"/>
    <x v="0"/>
    <x v="1210"/>
    <x v="7"/>
    <x v="5"/>
    <x v="94"/>
    <x v="8"/>
    <x v="0"/>
    <s v="27/09/2023"/>
    <s v="27/09/2023"/>
    <x v="0"/>
    <x v="0"/>
    <x v="24"/>
    <x v="6"/>
    <s v="ERNESTO TOLEDO VARGAS"/>
    <m/>
    <m/>
    <m/>
    <m/>
    <m/>
    <m/>
    <m/>
    <n v="0"/>
    <m/>
    <m/>
    <x v="0"/>
    <x v="0"/>
    <m/>
    <x v="0"/>
    <m/>
    <m/>
    <x v="1"/>
    <x v="0"/>
    <x v="0"/>
    <s v="CLQ-23-CD-415/2023 ADQUISICION DE MAQUINAS ELEVADORAS HIDRAULICOS PARA GARAJES DE LA EMPRESA MINERA COLQUIRI (MODALIDAD DE CONTRATACION DIRECTA)"/>
    <s v="ADQ.MANTTO Y SERV. 167/2023"/>
    <x v="9"/>
    <n v="1"/>
    <s v="ELEVADOR 2 COLUMNAS TIPO PORTICO CONDICIONES TECNICAS_x000a__x000a_ELEVADOR 2 COLUMNAS TIPO PORTICO_x000a_Tensión : 220 VAC Monofásico_x000a_Capacidad de Levante: 4TN._x000a_Altura total del elevador 3900 mm.(o superior) _x000a_Máxima altura de levante: 1990 mm.(o superior)_x000a_Diseñado con brazo recto de 2 + 3 pasos_x000a_Soldadura de alta resistencia elevando la calidad del producto_x000a_Desbloqueo manual de las trabas de seguridad de un solo lado_x000a_16 pernos de expansión M18X160 – mayor estabilidad y seguridad_x000a_Cilindro de empuje directo y trabas de seguridad que brinda una operación más segura_x000a__x000a_ELEVADOR DOBLE TIPO TIJERA (CON RAMPLA)_x000a_Tensión : 220 VAC Monofásico_x000a_Capacidad de Levante: 4TN._x000a_* Altura máxima: 1900 mm .(o superior)_x000a_* Altura mínima: 290 mm_x000a_* Largo de la plataforma: 4500 mm_x000a_* Alerta automática de tono en el descenso_x000a_* Puede ser utilizado sobre el nivel del piso_x000a_* Tubo rectangular de acero de alta resistencia, seguridad y no deformable._x000a_* Nuevo tipo de deslizamiento lateral, que asegura la llanta y que el valor de medición sea más preciso._x000a_Certificación: debe contar con certificación de la calidad, ficha técnica y certificado de origen del producto ofertado._x000a_Manuales:  manual de mantenimiento y operación,_x000a_                     Manual de lista de partes._x000a_Se considera el tiempo de entrega y la experiencia de los elevadores hidráulicos en otras operaciones mineras con buen rendimiento.   _x000a_Lugar de entrega: Almacenes de la Empresa Minera Colquiri._x000a_Garantía mínima de 1 año."/>
    <s v="PZA"/>
    <n v="2"/>
    <m/>
    <n v="0"/>
    <x v="0"/>
    <x v="0"/>
    <n v="552"/>
    <n v="0"/>
    <n v="0"/>
    <n v="0"/>
    <n v="0"/>
    <n v="0"/>
    <d v="1899-12-30T00:00:00"/>
    <x v="11"/>
    <s v="09/05/2555"/>
    <n v="125"/>
    <n v="2555"/>
    <n v="110"/>
    <d v="2024-11-13T00:00:00"/>
    <n v="239364"/>
    <n v="0"/>
    <n v="0"/>
    <n v="0"/>
    <x v="2"/>
    <x v="2"/>
    <m/>
    <x v="0"/>
    <x v="12"/>
    <x v="0"/>
    <x v="0"/>
    <x v="0"/>
    <x v="2"/>
    <x v="1"/>
    <x v="2"/>
    <x v="3"/>
    <x v="3"/>
    <x v="1"/>
    <x v="29"/>
    <x v="0"/>
    <x v="0"/>
  </r>
  <r>
    <x v="0"/>
    <x v="172"/>
    <x v="0"/>
    <x v="0"/>
    <x v="6"/>
    <d v="2023-09-13T00:00:00"/>
    <x v="1"/>
    <x v="9"/>
    <x v="9"/>
    <x v="7"/>
    <x v="9"/>
    <s v="ADQ.MANTTO Y SERV. 167/2023"/>
    <d v="2023-09-19T00:00:00"/>
    <x v="0"/>
    <n v="866"/>
    <x v="0"/>
    <x v="171"/>
    <n v="128064"/>
    <x v="1"/>
    <x v="1211"/>
    <x v="16"/>
    <x v="71"/>
    <x v="0"/>
    <x v="8"/>
    <x v="0"/>
    <s v="27/09/2023"/>
    <s v="27/09/2023"/>
    <x v="0"/>
    <x v="0"/>
    <x v="24"/>
    <x v="6"/>
    <s v="ERNESTO TOLEDO VARGAS"/>
    <m/>
    <m/>
    <m/>
    <m/>
    <m/>
    <m/>
    <m/>
    <n v="0"/>
    <m/>
    <m/>
    <x v="0"/>
    <x v="0"/>
    <m/>
    <x v="0"/>
    <m/>
    <m/>
    <x v="1"/>
    <x v="0"/>
    <x v="0"/>
    <s v="CLQ-23-CD-415/2023 ADQUISICION DE MAQUINAS ELEVADORAS HIDRAULICOS PARA GARAJES DE LA EMPRESA MINERA COLQUIRI (MODALIDAD DE CONTRATACION DIRECTA)"/>
    <s v="ADQ.MANTTO Y SERV. 167/2023"/>
    <x v="9"/>
    <n v="2"/>
    <s v="ELEVADOR DOBLE TIPO TIJERA (CON RAMPLA) "/>
    <s v="KIT"/>
    <n v="1"/>
    <m/>
    <n v="0"/>
    <x v="0"/>
    <x v="0"/>
    <n v="552"/>
    <n v="0"/>
    <n v="0"/>
    <n v="0"/>
    <n v="0"/>
    <n v="0"/>
    <d v="1899-12-30T00:00:00"/>
    <x v="11"/>
    <s v="09/05/2555"/>
    <n v="125"/>
    <n v="2555"/>
    <n v="110"/>
    <d v="2024-11-13T00:00:00"/>
    <n v="239364"/>
    <n v="0"/>
    <n v="0"/>
    <n v="0"/>
    <x v="2"/>
    <x v="2"/>
    <m/>
    <x v="0"/>
    <x v="12"/>
    <x v="0"/>
    <x v="0"/>
    <x v="0"/>
    <x v="2"/>
    <x v="1"/>
    <x v="2"/>
    <x v="3"/>
    <x v="3"/>
    <x v="1"/>
    <x v="29"/>
    <x v="0"/>
    <x v="0"/>
  </r>
  <r>
    <x v="0"/>
    <x v="173"/>
    <x v="0"/>
    <x v="0"/>
    <x v="6"/>
    <d v="2023-09-13T00:00:00"/>
    <x v="1"/>
    <x v="12"/>
    <x v="12"/>
    <x v="7"/>
    <x v="9"/>
    <s v="ADQ.MANTTO Y SERV. 162/2023"/>
    <d v="2023-09-19T00:00:00"/>
    <x v="0"/>
    <n v="867"/>
    <x v="0"/>
    <x v="172"/>
    <n v="297565.64"/>
    <x v="0"/>
    <x v="1212"/>
    <x v="7"/>
    <x v="71"/>
    <x v="95"/>
    <x v="8"/>
    <x v="0"/>
    <s v="27/09/2023"/>
    <s v="27/09/2023"/>
    <x v="0"/>
    <x v="0"/>
    <x v="13"/>
    <x v="6"/>
    <s v="JOAQUIN ANDRES ZAPATA LAFUENTE"/>
    <m/>
    <m/>
    <m/>
    <m/>
    <m/>
    <m/>
    <m/>
    <n v="0"/>
    <m/>
    <m/>
    <x v="0"/>
    <x v="0"/>
    <m/>
    <x v="0"/>
    <m/>
    <m/>
    <x v="1"/>
    <x v="0"/>
    <x v="0"/>
    <s v="CLQ-23-CD-416/2023 ADQUISICION DE REPUESTOS PARA COMPRESOR ATLAS COPCO GA500 DE LA EMPRESA MINERA COLQUIRI (MODALIDAD DE CONTRATACION DIRECTA)"/>
    <s v="ADQ.MANTTO Y SERV. 162/2023"/>
    <x v="12"/>
    <n v="1"/>
    <s v="KIT OIL/AIR FILTER Nº DE PARTE 2230008001 CONDICIONES TECNICAS_x000a_COMPRESOR ATLAS COPCO_x000a_Año de fabricación:  1915_x000a_Marca:  Atlas Copco_x000a_Compresor: A tornillo_x000a_Modelo: GA500_x000a_Nº Serie: APF 189770, APF 189771, APF 189772 y APF 189921._x000a_Ficha técnica._x000a_Certificación: debe contar con certificación de la calidad del material _x000a_Se verificará la genuinidad del repuesto_x000a_Adjuntar ficha técnica._x000a_Asistencia técnica_x000a_Servicio post venta_x000a_Garantía mínima de 6 meses. _x000a_Lugar de entrega: Almacenes de la Empresa Minera Colquiri."/>
    <s v="KIT"/>
    <n v="2"/>
    <m/>
    <n v="0"/>
    <x v="0"/>
    <x v="0"/>
    <n v="552"/>
    <n v="0"/>
    <n v="0"/>
    <n v="0"/>
    <n v="0"/>
    <n v="0"/>
    <d v="1899-12-30T00:00:00"/>
    <x v="11"/>
    <s v="09/05/2555"/>
    <n v="125"/>
    <n v="2555"/>
    <n v="110"/>
    <d v="2024-11-13T00:00:00"/>
    <n v="239364"/>
    <n v="0"/>
    <n v="0"/>
    <n v="0"/>
    <x v="2"/>
    <x v="2"/>
    <m/>
    <x v="0"/>
    <x v="12"/>
    <x v="0"/>
    <x v="0"/>
    <x v="0"/>
    <x v="2"/>
    <x v="1"/>
    <x v="2"/>
    <x v="3"/>
    <x v="3"/>
    <x v="1"/>
    <x v="29"/>
    <x v="0"/>
    <x v="0"/>
  </r>
  <r>
    <x v="0"/>
    <x v="173"/>
    <x v="0"/>
    <x v="0"/>
    <x v="6"/>
    <d v="2023-09-13T00:00:00"/>
    <x v="1"/>
    <x v="12"/>
    <x v="12"/>
    <x v="7"/>
    <x v="9"/>
    <s v="ADQ.MANTTO Y SERV. 162/2023"/>
    <d v="2023-09-19T00:00:00"/>
    <x v="0"/>
    <n v="867"/>
    <x v="0"/>
    <x v="172"/>
    <n v="297565.64"/>
    <x v="1"/>
    <x v="1213"/>
    <x v="29"/>
    <x v="71"/>
    <x v="0"/>
    <x v="8"/>
    <x v="0"/>
    <s v="27/09/2023"/>
    <s v="27/09/2023"/>
    <x v="0"/>
    <x v="0"/>
    <x v="13"/>
    <x v="6"/>
    <s v="JOAQUIN ANDRES ZAPATA LAFUENTE"/>
    <m/>
    <m/>
    <m/>
    <m/>
    <m/>
    <m/>
    <m/>
    <n v="0"/>
    <m/>
    <m/>
    <x v="0"/>
    <x v="0"/>
    <m/>
    <x v="0"/>
    <m/>
    <m/>
    <x v="1"/>
    <x v="0"/>
    <x v="0"/>
    <s v="CLQ-23-CD-416/2023 ADQUISICION DE REPUESTOS PARA COMPRESOR ATLAS COPCO GA500 DE LA EMPRESA MINERA COLQUIRI (MODALIDAD DE CONTRATACION DIRECTA)"/>
    <s v="ADQ.MANTTO Y SERV. 162/2023"/>
    <x v="12"/>
    <n v="2"/>
    <s v="KIT DRAIN Nº DE PARTE 2901074900 "/>
    <s v="KIT"/>
    <n v="4"/>
    <m/>
    <n v="0"/>
    <x v="0"/>
    <x v="0"/>
    <n v="552"/>
    <n v="0"/>
    <n v="0"/>
    <n v="0"/>
    <n v="0"/>
    <n v="0"/>
    <d v="1899-12-30T00:00:00"/>
    <x v="11"/>
    <s v="09/05/2555"/>
    <n v="125"/>
    <n v="2555"/>
    <n v="110"/>
    <d v="2024-11-13T00:00:00"/>
    <n v="239364"/>
    <n v="0"/>
    <n v="0"/>
    <n v="0"/>
    <x v="2"/>
    <x v="2"/>
    <m/>
    <x v="0"/>
    <x v="12"/>
    <x v="0"/>
    <x v="0"/>
    <x v="0"/>
    <x v="2"/>
    <x v="1"/>
    <x v="2"/>
    <x v="3"/>
    <x v="3"/>
    <x v="1"/>
    <x v="29"/>
    <x v="0"/>
    <x v="0"/>
  </r>
  <r>
    <x v="0"/>
    <x v="173"/>
    <x v="0"/>
    <x v="0"/>
    <x v="6"/>
    <d v="2023-09-13T00:00:00"/>
    <x v="1"/>
    <x v="12"/>
    <x v="12"/>
    <x v="7"/>
    <x v="9"/>
    <s v="ADQ.MANTTO Y SERV. 162/2023"/>
    <d v="2023-09-19T00:00:00"/>
    <x v="0"/>
    <n v="867"/>
    <x v="0"/>
    <x v="172"/>
    <n v="297565.64"/>
    <x v="2"/>
    <x v="1214"/>
    <x v="29"/>
    <x v="71"/>
    <x v="0"/>
    <x v="8"/>
    <x v="0"/>
    <s v="27/09/2023"/>
    <s v="27/09/2023"/>
    <x v="0"/>
    <x v="0"/>
    <x v="13"/>
    <x v="6"/>
    <s v="JOAQUIN ANDRES ZAPATA LAFUENTE"/>
    <m/>
    <m/>
    <m/>
    <m/>
    <m/>
    <m/>
    <m/>
    <n v="0"/>
    <m/>
    <m/>
    <x v="0"/>
    <x v="0"/>
    <m/>
    <x v="0"/>
    <m/>
    <m/>
    <x v="1"/>
    <x v="0"/>
    <x v="0"/>
    <s v="CLQ-23-CD-416/2023 ADQUISICION DE REPUESTOS PARA COMPRESOR ATLAS COPCO GA500 DE LA EMPRESA MINERA COLQUIRI (MODALIDAD DE CONTRATACION DIRECTA)"/>
    <s v="ADQ.MANTTO Y SERV. 162/2023"/>
    <x v="12"/>
    <n v="3"/>
    <s v="SEPARATOR OIL - GA200-315 Nº DE PARTE 2906075300 "/>
    <s v="KIT"/>
    <n v="4"/>
    <m/>
    <n v="0"/>
    <x v="0"/>
    <x v="0"/>
    <n v="552"/>
    <n v="0"/>
    <n v="0"/>
    <n v="0"/>
    <n v="0"/>
    <n v="0"/>
    <d v="1899-12-30T00:00:00"/>
    <x v="11"/>
    <s v="09/05/2555"/>
    <n v="125"/>
    <n v="2555"/>
    <n v="110"/>
    <d v="2024-11-13T00:00:00"/>
    <n v="239364"/>
    <n v="0"/>
    <n v="0"/>
    <n v="0"/>
    <x v="2"/>
    <x v="2"/>
    <m/>
    <x v="0"/>
    <x v="12"/>
    <x v="0"/>
    <x v="0"/>
    <x v="0"/>
    <x v="2"/>
    <x v="1"/>
    <x v="2"/>
    <x v="3"/>
    <x v="3"/>
    <x v="1"/>
    <x v="29"/>
    <x v="0"/>
    <x v="0"/>
  </r>
  <r>
    <x v="0"/>
    <x v="173"/>
    <x v="0"/>
    <x v="0"/>
    <x v="6"/>
    <d v="2023-09-13T00:00:00"/>
    <x v="1"/>
    <x v="12"/>
    <x v="12"/>
    <x v="7"/>
    <x v="9"/>
    <s v="ADQ.MANTTO Y SERV. 162/2023"/>
    <d v="2023-09-19T00:00:00"/>
    <x v="0"/>
    <n v="867"/>
    <x v="0"/>
    <x v="172"/>
    <n v="297565.64"/>
    <x v="3"/>
    <x v="1215"/>
    <x v="8"/>
    <x v="5"/>
    <x v="0"/>
    <x v="8"/>
    <x v="0"/>
    <s v="27/09/2023"/>
    <s v="27/09/2023"/>
    <x v="0"/>
    <x v="0"/>
    <x v="13"/>
    <x v="6"/>
    <s v="JOAQUIN ANDRES ZAPATA LAFUENTE"/>
    <m/>
    <m/>
    <m/>
    <m/>
    <m/>
    <m/>
    <m/>
    <n v="0"/>
    <m/>
    <m/>
    <x v="0"/>
    <x v="0"/>
    <m/>
    <x v="0"/>
    <m/>
    <m/>
    <x v="1"/>
    <x v="0"/>
    <x v="0"/>
    <s v="CLQ-23-CD-416/2023 ADQUISICION DE REPUESTOS PARA COMPRESOR ATLAS COPCO GA500 DE LA EMPRESA MINERA COLQUIRI (MODALIDAD DE CONTRATACION DIRECTA)"/>
    <s v="ADQ.MANTTO Y SERV. 162/2023"/>
    <x v="12"/>
    <n v="4"/>
    <s v="(NS)SENSOR DE TEMPERATURA Nº DE PARTE 1089057470 "/>
    <s v="PZA"/>
    <n v="6"/>
    <m/>
    <n v="0"/>
    <x v="0"/>
    <x v="0"/>
    <n v="552"/>
    <n v="0"/>
    <n v="0"/>
    <n v="0"/>
    <n v="0"/>
    <n v="0"/>
    <d v="1899-12-30T00:00:00"/>
    <x v="11"/>
    <s v="09/05/2555"/>
    <n v="125"/>
    <n v="2555"/>
    <n v="110"/>
    <d v="2024-11-13T00:00:00"/>
    <n v="239364"/>
    <n v="0"/>
    <n v="0"/>
    <n v="0"/>
    <x v="2"/>
    <x v="2"/>
    <m/>
    <x v="0"/>
    <x v="12"/>
    <x v="0"/>
    <x v="0"/>
    <x v="0"/>
    <x v="2"/>
    <x v="1"/>
    <x v="2"/>
    <x v="3"/>
    <x v="3"/>
    <x v="1"/>
    <x v="29"/>
    <x v="0"/>
    <x v="0"/>
  </r>
  <r>
    <x v="0"/>
    <x v="173"/>
    <x v="0"/>
    <x v="0"/>
    <x v="6"/>
    <d v="2023-09-13T00:00:00"/>
    <x v="1"/>
    <x v="12"/>
    <x v="12"/>
    <x v="7"/>
    <x v="9"/>
    <s v="ADQ.MANTTO Y SERV. 162/2023"/>
    <d v="2023-09-19T00:00:00"/>
    <x v="0"/>
    <n v="867"/>
    <x v="0"/>
    <x v="172"/>
    <n v="297565.64"/>
    <x v="4"/>
    <x v="1216"/>
    <x v="8"/>
    <x v="5"/>
    <x v="0"/>
    <x v="8"/>
    <x v="0"/>
    <s v="27/09/2023"/>
    <s v="27/09/2023"/>
    <x v="0"/>
    <x v="0"/>
    <x v="13"/>
    <x v="6"/>
    <s v="JOAQUIN ANDRES ZAPATA LAFUENTE"/>
    <m/>
    <m/>
    <m/>
    <m/>
    <m/>
    <m/>
    <m/>
    <n v="0"/>
    <m/>
    <m/>
    <x v="0"/>
    <x v="0"/>
    <m/>
    <x v="0"/>
    <m/>
    <m/>
    <x v="1"/>
    <x v="0"/>
    <x v="0"/>
    <s v="CLQ-23-CD-416/2023 ADQUISICION DE REPUESTOS PARA COMPRESOR ATLAS COPCO GA500 DE LA EMPRESA MINERA COLQUIRI (MODALIDAD DE CONTRATACION DIRECTA)"/>
    <s v="ADQ.MANTTO Y SERV. 162/2023"/>
    <x v="12"/>
    <n v="5"/>
    <s v="SENSOR Nº DE PARTE 1089962501 "/>
    <s v="PZA"/>
    <n v="6"/>
    <m/>
    <n v="0"/>
    <x v="0"/>
    <x v="0"/>
    <n v="552"/>
    <n v="0"/>
    <n v="0"/>
    <n v="0"/>
    <n v="0"/>
    <n v="0"/>
    <d v="1899-12-30T00:00:00"/>
    <x v="11"/>
    <s v="09/05/2555"/>
    <n v="125"/>
    <n v="2555"/>
    <n v="110"/>
    <d v="2024-11-13T00:00:00"/>
    <n v="239364"/>
    <n v="0"/>
    <n v="0"/>
    <n v="0"/>
    <x v="2"/>
    <x v="2"/>
    <m/>
    <x v="0"/>
    <x v="12"/>
    <x v="0"/>
    <x v="0"/>
    <x v="0"/>
    <x v="2"/>
    <x v="1"/>
    <x v="2"/>
    <x v="3"/>
    <x v="3"/>
    <x v="1"/>
    <x v="29"/>
    <x v="0"/>
    <x v="0"/>
  </r>
  <r>
    <x v="0"/>
    <x v="173"/>
    <x v="0"/>
    <x v="0"/>
    <x v="6"/>
    <d v="2023-09-13T00:00:00"/>
    <x v="1"/>
    <x v="12"/>
    <x v="12"/>
    <x v="7"/>
    <x v="9"/>
    <s v="ADQ.MANTTO Y SERV. 162/2023"/>
    <d v="2023-09-19T00:00:00"/>
    <x v="0"/>
    <n v="867"/>
    <x v="0"/>
    <x v="172"/>
    <n v="297565.64"/>
    <x v="5"/>
    <x v="1217"/>
    <x v="8"/>
    <x v="5"/>
    <x v="0"/>
    <x v="8"/>
    <x v="0"/>
    <s v="27/09/2023"/>
    <s v="27/09/2023"/>
    <x v="0"/>
    <x v="0"/>
    <x v="13"/>
    <x v="6"/>
    <s v="JOAQUIN ANDRES ZAPATA LAFUENTE"/>
    <m/>
    <m/>
    <m/>
    <m/>
    <m/>
    <m/>
    <m/>
    <n v="0"/>
    <m/>
    <m/>
    <x v="0"/>
    <x v="0"/>
    <m/>
    <x v="0"/>
    <m/>
    <m/>
    <x v="1"/>
    <x v="0"/>
    <x v="0"/>
    <s v="CLQ-23-CD-416/2023 ADQUISICION DE REPUESTOS PARA COMPRESOR ATLAS COPCO GA500 DE LA EMPRESA MINERA COLQUIRI (MODALIDAD DE CONTRATACION DIRECTA)"/>
    <s v="ADQ.MANTTO Y SERV. 162/2023"/>
    <x v="12"/>
    <n v="6"/>
    <s v="SENSOR DE PRESION Nº DE PARTE 1089962513 "/>
    <s v="PZA"/>
    <n v="6"/>
    <m/>
    <n v="0"/>
    <x v="0"/>
    <x v="0"/>
    <n v="552"/>
    <n v="0"/>
    <n v="0"/>
    <n v="0"/>
    <n v="0"/>
    <n v="0"/>
    <d v="1899-12-30T00:00:00"/>
    <x v="11"/>
    <s v="09/05/2555"/>
    <n v="125"/>
    <n v="2555"/>
    <n v="110"/>
    <d v="2024-11-13T00:00:00"/>
    <n v="239364"/>
    <n v="0"/>
    <n v="0"/>
    <n v="0"/>
    <x v="2"/>
    <x v="2"/>
    <m/>
    <x v="0"/>
    <x v="12"/>
    <x v="0"/>
    <x v="0"/>
    <x v="0"/>
    <x v="2"/>
    <x v="1"/>
    <x v="2"/>
    <x v="3"/>
    <x v="3"/>
    <x v="1"/>
    <x v="29"/>
    <x v="0"/>
    <x v="0"/>
  </r>
  <r>
    <x v="0"/>
    <x v="173"/>
    <x v="0"/>
    <x v="0"/>
    <x v="6"/>
    <d v="2023-09-13T00:00:00"/>
    <x v="1"/>
    <x v="12"/>
    <x v="12"/>
    <x v="7"/>
    <x v="9"/>
    <s v="ADQ.MANTTO Y SERV. 162/2023"/>
    <d v="2023-09-19T00:00:00"/>
    <x v="0"/>
    <n v="867"/>
    <x v="0"/>
    <x v="172"/>
    <n v="297565.64"/>
    <x v="6"/>
    <x v="1218"/>
    <x v="7"/>
    <x v="5"/>
    <x v="0"/>
    <x v="8"/>
    <x v="0"/>
    <s v="27/09/2023"/>
    <s v="27/09/2023"/>
    <x v="0"/>
    <x v="0"/>
    <x v="13"/>
    <x v="6"/>
    <s v="JOAQUIN ANDRES ZAPATA LAFUENTE"/>
    <m/>
    <m/>
    <m/>
    <m/>
    <m/>
    <m/>
    <m/>
    <n v="0"/>
    <m/>
    <m/>
    <x v="0"/>
    <x v="0"/>
    <m/>
    <x v="0"/>
    <m/>
    <m/>
    <x v="1"/>
    <x v="0"/>
    <x v="0"/>
    <s v="CLQ-23-CD-416/2023 ADQUISICION DE REPUESTOS PARA COMPRESOR ATLAS COPCO GA500 DE LA EMPRESA MINERA COLQUIRI (MODALIDAD DE CONTRATACION DIRECTA)"/>
    <s v="ADQ.MANTTO Y SERV. 162/2023"/>
    <x v="12"/>
    <n v="7"/>
    <s v="SENSOR PRESS Nº DE PARTE 1089962518 "/>
    <s v="PZA"/>
    <n v="2"/>
    <m/>
    <n v="0"/>
    <x v="0"/>
    <x v="0"/>
    <n v="552"/>
    <n v="0"/>
    <n v="0"/>
    <n v="0"/>
    <n v="0"/>
    <n v="0"/>
    <d v="1899-12-30T00:00:00"/>
    <x v="11"/>
    <s v="09/05/2555"/>
    <n v="125"/>
    <n v="2555"/>
    <n v="110"/>
    <d v="2024-11-13T00:00:00"/>
    <n v="239364"/>
    <n v="0"/>
    <n v="0"/>
    <n v="0"/>
    <x v="2"/>
    <x v="2"/>
    <m/>
    <x v="0"/>
    <x v="12"/>
    <x v="0"/>
    <x v="0"/>
    <x v="0"/>
    <x v="2"/>
    <x v="1"/>
    <x v="2"/>
    <x v="3"/>
    <x v="3"/>
    <x v="1"/>
    <x v="29"/>
    <x v="0"/>
    <x v="0"/>
  </r>
  <r>
    <x v="0"/>
    <x v="173"/>
    <x v="0"/>
    <x v="0"/>
    <x v="6"/>
    <d v="2023-09-13T00:00:00"/>
    <x v="1"/>
    <x v="12"/>
    <x v="12"/>
    <x v="7"/>
    <x v="9"/>
    <s v="ADQ.MANTTO Y SERV. 162/2023"/>
    <d v="2023-09-19T00:00:00"/>
    <x v="0"/>
    <n v="867"/>
    <x v="0"/>
    <x v="172"/>
    <n v="297565.64"/>
    <x v="7"/>
    <x v="1219"/>
    <x v="16"/>
    <x v="5"/>
    <x v="0"/>
    <x v="8"/>
    <x v="0"/>
    <s v="27/09/2023"/>
    <s v="27/09/2023"/>
    <x v="0"/>
    <x v="0"/>
    <x v="13"/>
    <x v="6"/>
    <s v="JOAQUIN ANDRES ZAPATA LAFUENTE"/>
    <m/>
    <m/>
    <m/>
    <m/>
    <m/>
    <m/>
    <m/>
    <n v="0"/>
    <m/>
    <m/>
    <x v="0"/>
    <x v="0"/>
    <m/>
    <x v="0"/>
    <m/>
    <m/>
    <x v="1"/>
    <x v="0"/>
    <x v="0"/>
    <s v="CLQ-23-CD-416/2023 ADQUISICION DE REPUESTOS PARA COMPRESOR ATLAS COPCO GA500 DE LA EMPRESA MINERA COLQUIRI (MODALIDAD DE CONTRATACION DIRECTA)"/>
    <s v="ADQ.MANTTO Y SERV. 162/2023"/>
    <x v="12"/>
    <n v="8"/>
    <s v="SOLENOID VAL SOLENOID VAL  Nº DE PARTE 1089 0590 24 "/>
    <s v="PZA"/>
    <n v="1"/>
    <m/>
    <n v="0"/>
    <x v="0"/>
    <x v="0"/>
    <n v="552"/>
    <n v="0"/>
    <n v="0"/>
    <n v="0"/>
    <n v="0"/>
    <n v="0"/>
    <d v="1899-12-30T00:00:00"/>
    <x v="11"/>
    <s v="09/05/2555"/>
    <n v="125"/>
    <n v="2555"/>
    <n v="110"/>
    <d v="2024-11-13T00:00:00"/>
    <n v="239364"/>
    <n v="0"/>
    <n v="0"/>
    <n v="0"/>
    <x v="2"/>
    <x v="2"/>
    <m/>
    <x v="0"/>
    <x v="12"/>
    <x v="0"/>
    <x v="0"/>
    <x v="0"/>
    <x v="2"/>
    <x v="1"/>
    <x v="2"/>
    <x v="3"/>
    <x v="3"/>
    <x v="1"/>
    <x v="29"/>
    <x v="0"/>
    <x v="0"/>
  </r>
  <r>
    <x v="0"/>
    <x v="173"/>
    <x v="0"/>
    <x v="0"/>
    <x v="6"/>
    <d v="2023-09-13T00:00:00"/>
    <x v="1"/>
    <x v="12"/>
    <x v="12"/>
    <x v="7"/>
    <x v="9"/>
    <s v="ADQ.MANTTO Y SERV. 162/2023"/>
    <d v="2023-09-19T00:00:00"/>
    <x v="0"/>
    <n v="867"/>
    <x v="0"/>
    <x v="172"/>
    <n v="297565.64"/>
    <x v="8"/>
    <x v="1220"/>
    <x v="7"/>
    <x v="71"/>
    <x v="0"/>
    <x v="8"/>
    <x v="0"/>
    <s v="27/09/2023"/>
    <s v="27/09/2023"/>
    <x v="0"/>
    <x v="0"/>
    <x v="13"/>
    <x v="6"/>
    <s v="JOAQUIN ANDRES ZAPATA LAFUENTE"/>
    <m/>
    <m/>
    <m/>
    <m/>
    <m/>
    <m/>
    <m/>
    <n v="0"/>
    <m/>
    <m/>
    <x v="0"/>
    <x v="0"/>
    <m/>
    <x v="0"/>
    <m/>
    <m/>
    <x v="1"/>
    <x v="0"/>
    <x v="0"/>
    <s v="CLQ-23-CD-416/2023 ADQUISICION DE REPUESTOS PARA COMPRESOR ATLAS COPCO GA500 DE LA EMPRESA MINERA COLQUIRI (MODALIDAD DE CONTRATACION DIRECTA)"/>
    <s v="ADQ.MANTTO Y SERV. 162/2023"/>
    <x v="12"/>
    <n v="9"/>
    <s v="Kit Trampa de Agua Nº DE PARTE 2901074900 "/>
    <s v="KIT"/>
    <n v="2"/>
    <m/>
    <n v="0"/>
    <x v="0"/>
    <x v="0"/>
    <n v="552"/>
    <n v="0"/>
    <n v="0"/>
    <n v="0"/>
    <n v="0"/>
    <n v="0"/>
    <d v="1899-12-30T00:00:00"/>
    <x v="11"/>
    <s v="09/05/2555"/>
    <n v="125"/>
    <n v="2555"/>
    <n v="110"/>
    <d v="2024-11-13T00:00:00"/>
    <n v="239364"/>
    <n v="0"/>
    <n v="0"/>
    <n v="0"/>
    <x v="2"/>
    <x v="2"/>
    <m/>
    <x v="0"/>
    <x v="12"/>
    <x v="0"/>
    <x v="0"/>
    <x v="0"/>
    <x v="2"/>
    <x v="1"/>
    <x v="2"/>
    <x v="3"/>
    <x v="3"/>
    <x v="1"/>
    <x v="29"/>
    <x v="0"/>
    <x v="0"/>
  </r>
  <r>
    <x v="0"/>
    <x v="174"/>
    <x v="0"/>
    <x v="0"/>
    <x v="6"/>
    <d v="2023-09-13T00:00:00"/>
    <x v="1"/>
    <x v="12"/>
    <x v="12"/>
    <x v="7"/>
    <x v="9"/>
    <s v="ADQ.MANTTO Y SERV. 162/2023"/>
    <d v="2023-09-19T00:00:00"/>
    <x v="0"/>
    <n v="868"/>
    <x v="2"/>
    <x v="173"/>
    <n v="84465.87"/>
    <x v="0"/>
    <x v="1221"/>
    <x v="16"/>
    <x v="54"/>
    <x v="96"/>
    <x v="8"/>
    <x v="0"/>
    <s v="27/09/2023"/>
    <s v="27/09/2023"/>
    <x v="0"/>
    <x v="0"/>
    <x v="13"/>
    <x v="6"/>
    <s v="JOAQUIN ANDRES ZAPATA LAFUENTE"/>
    <m/>
    <m/>
    <m/>
    <m/>
    <m/>
    <m/>
    <m/>
    <n v="0"/>
    <m/>
    <m/>
    <x v="0"/>
    <x v="0"/>
    <m/>
    <x v="0"/>
    <m/>
    <m/>
    <x v="1"/>
    <x v="0"/>
    <x v="0"/>
    <s v="CLQ-23-CD-417/2023 SERVICIO DE MANTENIMIENTO DE COMPRESORES DE AIRE Y CELDAS DE LA EMPRESA MINERA COLQUIRI (MODALIDAD DE CONTRATACION DIRECTA)"/>
    <s v="ADQ.MANTTO Y SERV. 162/2023"/>
    <x v="12"/>
    <n v="1"/>
    <s v="Mantenimiento Preventivo de (CINCO) arrancadores suaves Marca SOLCOM CONDICIONES TECNICAS_x000a_ARRANCADOR SUAVE _x000a_Marca SOLCON_x000a_Arrancador suave: SOLCON_x000a_Type: HRVS-DN _x000a_Nº Serie: CO1700039-4_x000a_AÑO:  2017_x000a_Tensión: 17.5V._x000a_Tensión nominal:  6.6KV_x000a_Frecuencia: 50Hz_x000a_Ir: 300ª_x000a_In: 70A_x000a_Trabajo a ejecutar_x000a_Mantenimiento Preventivo eléctrico y mecánico, alcance:_x000a_-Aspiración Polvo -Limpieza de Filtros -Ajuste de torque_x000a_en barras de cobre, pernos de control y mediciones eléctricas según norma._x000a_Soporte remoto al personal Atlas Copco para la integración de señal digital al módulo._x000a_Compresor_x000a_Año de fabricación:  1915_x000a_Marca:  Atlas Copco_x000a_Compresor: A tornillo_x000a_Modelo: GA500_x000a_Nº Serie: APF 189771, 189921, 189772, 189770_x000a_Trabajos a ejecutar_x000a_Servicio de medición de vibración y termografía para 4 compresores GA500 ATLAS COPCO en sitio. _x000a__x000a_MARCA: COMPRESOR INGERSOLL RAND_x000a_MODELO: SSEP 450/50_x000a_SERIAL: E1977U06258_x000a_Proceso de trabajo_x000a_•_x0009_Revisión general compresor INGERSOLL RAND SSEP 450/50_x000a_•_x0009_Mantenimiento general del compresor _x000a_•_x0009_Montaje unidad de AIREN D 34 MMCl_x000a_•_x0009_Cambio de filtros y aceite_x000a_•_x0009_Configuración del sistema._x000a_•_x0009_Pruebas en vacío _x000a_•_x0009_Pruebas de operación_x000a_•_x0009_Garantía certificada de la reparación mínima de 1 año _x000a_•_x0009_Plazo de entrega (45 días calendario)_x000a_•_x0009_Experiencia de trabajo mín. 5 años en reparación de compresores Ingersoll Rand_x000a_Entrega en la Empresa Minera Colquiri."/>
    <s v="SERVICIO"/>
    <n v="1"/>
    <m/>
    <n v="0"/>
    <x v="0"/>
    <x v="0"/>
    <n v="552"/>
    <n v="0"/>
    <n v="0"/>
    <n v="0"/>
    <n v="0"/>
    <n v="0"/>
    <d v="1899-12-30T00:00:00"/>
    <x v="11"/>
    <s v="09/05/2555"/>
    <n v="125"/>
    <n v="2555"/>
    <n v="110"/>
    <d v="2024-11-13T00:00:00"/>
    <n v="239364"/>
    <n v="0"/>
    <n v="0"/>
    <n v="0"/>
    <x v="2"/>
    <x v="2"/>
    <m/>
    <x v="0"/>
    <x v="12"/>
    <x v="0"/>
    <x v="0"/>
    <x v="0"/>
    <x v="2"/>
    <x v="1"/>
    <x v="2"/>
    <x v="3"/>
    <x v="3"/>
    <x v="1"/>
    <x v="29"/>
    <x v="0"/>
    <x v="0"/>
  </r>
  <r>
    <x v="0"/>
    <x v="174"/>
    <x v="0"/>
    <x v="0"/>
    <x v="6"/>
    <d v="2023-09-13T00:00:00"/>
    <x v="1"/>
    <x v="12"/>
    <x v="12"/>
    <x v="7"/>
    <x v="9"/>
    <s v="ADQ.MANTTO Y SERV. 162/2023"/>
    <d v="2023-09-19T00:00:00"/>
    <x v="0"/>
    <n v="868"/>
    <x v="2"/>
    <x v="173"/>
    <n v="84465.87"/>
    <x v="1"/>
    <x v="1222"/>
    <x v="16"/>
    <x v="54"/>
    <x v="0"/>
    <x v="8"/>
    <x v="0"/>
    <s v="27/09/2023"/>
    <s v="27/09/2023"/>
    <x v="0"/>
    <x v="0"/>
    <x v="13"/>
    <x v="6"/>
    <s v="JOAQUIN ANDRES ZAPATA LAFUENTE"/>
    <m/>
    <m/>
    <m/>
    <m/>
    <m/>
    <m/>
    <m/>
    <n v="0"/>
    <m/>
    <m/>
    <x v="0"/>
    <x v="0"/>
    <m/>
    <x v="0"/>
    <m/>
    <m/>
    <x v="1"/>
    <x v="0"/>
    <x v="0"/>
    <s v="CLQ-23-CD-417/2023 SERVICIO DE MANTENIMIENTO DE COMPRESORES DE AIRE Y CELDAS DE LA EMPRESA MINERA COLQUIRI (MODALIDAD DE CONTRATACION DIRECTA)"/>
    <s v="ADQ.MANTTO Y SERV. 162/2023"/>
    <x v="12"/>
    <n v="2"/>
    <s v="Medición de vibración y termografía para (CUATRO) compresores GA500 ATLAS COPCO en sitio. "/>
    <s v="SERVICIO"/>
    <n v="1"/>
    <m/>
    <n v="0"/>
    <x v="0"/>
    <x v="0"/>
    <n v="552"/>
    <n v="0"/>
    <n v="0"/>
    <n v="0"/>
    <n v="0"/>
    <n v="0"/>
    <d v="1899-12-30T00:00:00"/>
    <x v="11"/>
    <s v="09/05/2555"/>
    <n v="125"/>
    <n v="2555"/>
    <n v="110"/>
    <d v="2024-11-13T00:00:00"/>
    <n v="239364"/>
    <n v="0"/>
    <n v="0"/>
    <n v="0"/>
    <x v="2"/>
    <x v="2"/>
    <m/>
    <x v="0"/>
    <x v="12"/>
    <x v="0"/>
    <x v="0"/>
    <x v="0"/>
    <x v="2"/>
    <x v="1"/>
    <x v="2"/>
    <x v="3"/>
    <x v="3"/>
    <x v="1"/>
    <x v="29"/>
    <x v="0"/>
    <x v="0"/>
  </r>
  <r>
    <x v="0"/>
    <x v="174"/>
    <x v="0"/>
    <x v="0"/>
    <x v="6"/>
    <d v="2023-09-13T00:00:00"/>
    <x v="1"/>
    <x v="12"/>
    <x v="12"/>
    <x v="7"/>
    <x v="9"/>
    <s v="ADQ.MANTTO Y SERV. 162/2023"/>
    <d v="2023-09-19T00:00:00"/>
    <x v="0"/>
    <n v="868"/>
    <x v="2"/>
    <x v="173"/>
    <n v="84465.87"/>
    <x v="2"/>
    <x v="1223"/>
    <x v="16"/>
    <x v="54"/>
    <x v="0"/>
    <x v="8"/>
    <x v="0"/>
    <s v="27/09/2023"/>
    <s v="27/09/2023"/>
    <x v="0"/>
    <x v="0"/>
    <x v="13"/>
    <x v="6"/>
    <s v="JOAQUIN ANDRES ZAPATA LAFUENTE"/>
    <m/>
    <m/>
    <m/>
    <m/>
    <m/>
    <m/>
    <m/>
    <n v="0"/>
    <m/>
    <m/>
    <x v="0"/>
    <x v="0"/>
    <m/>
    <x v="0"/>
    <m/>
    <m/>
    <x v="1"/>
    <x v="0"/>
    <x v="0"/>
    <s v="CLQ-23-CD-417/2023 SERVICIO DE MANTENIMIENTO DE COMPRESORES DE AIRE Y CELDAS DE LA EMPRESA MINERA COLQUIRI (MODALIDAD DE CONTRATACION DIRECTA)"/>
    <s v="ADQ.MANTTO Y SERV. 162/2023"/>
    <x v="12"/>
    <n v="3"/>
    <s v="Instalacion y puesta en marcha de compresor INGERSOL RAND . "/>
    <s v="SERVICIO"/>
    <n v="1"/>
    <m/>
    <n v="0"/>
    <x v="0"/>
    <x v="0"/>
    <n v="552"/>
    <n v="0"/>
    <n v="0"/>
    <n v="0"/>
    <n v="0"/>
    <n v="0"/>
    <d v="1899-12-30T00:00:00"/>
    <x v="11"/>
    <s v="09/05/2555"/>
    <n v="125"/>
    <n v="2555"/>
    <n v="110"/>
    <d v="2024-11-13T00:00:00"/>
    <n v="239364"/>
    <n v="0"/>
    <n v="0"/>
    <n v="0"/>
    <x v="2"/>
    <x v="2"/>
    <m/>
    <x v="0"/>
    <x v="12"/>
    <x v="0"/>
    <x v="0"/>
    <x v="0"/>
    <x v="2"/>
    <x v="1"/>
    <x v="2"/>
    <x v="3"/>
    <x v="3"/>
    <x v="1"/>
    <x v="29"/>
    <x v="0"/>
    <x v="0"/>
  </r>
  <r>
    <x v="0"/>
    <x v="175"/>
    <x v="0"/>
    <x v="0"/>
    <x v="6"/>
    <d v="2023-09-13T00:00:00"/>
    <x v="1"/>
    <x v="12"/>
    <x v="12"/>
    <x v="7"/>
    <x v="9"/>
    <s v="ADQ.MANTTO Y SERV. 162/2023"/>
    <d v="2023-09-19T00:00:00"/>
    <x v="0"/>
    <n v="869"/>
    <x v="2"/>
    <x v="174"/>
    <n v="125000"/>
    <x v="0"/>
    <x v="1224"/>
    <x v="16"/>
    <x v="54"/>
    <x v="97"/>
    <x v="8"/>
    <x v="0"/>
    <s v="27/09/2023"/>
    <s v="27/09/2023"/>
    <x v="0"/>
    <x v="0"/>
    <x v="16"/>
    <x v="6"/>
    <s v="RUBEN SALAZAR VILLCA"/>
    <m/>
    <m/>
    <m/>
    <m/>
    <m/>
    <m/>
    <m/>
    <n v="0"/>
    <m/>
    <m/>
    <x v="0"/>
    <x v="0"/>
    <m/>
    <x v="0"/>
    <m/>
    <m/>
    <x v="1"/>
    <x v="0"/>
    <x v="0"/>
    <s v="CLQ-23-CD-418/2023 SERVICIO DE REPARACION DEL SISTEMA DE TRANSMISION DE LA LOCOMOTORA BEV 7TN (NIV/-325) DE LA EMPRESA MINERA COLQUIRI (MODALIDAD DE CONTRATACION DIRECTA)"/>
    <s v="ADQ.MANTTO Y SERV. 162/2023"/>
    <x v="12"/>
    <n v="1"/>
    <s v="FUNDICION Y MECANIZADO DE DOS JUEGO DE RUEDA DE TRANSMISION LOCOMOTORA BEV 7N (COMPLETO PARA LOCOMOTORA LT-31) SE ADJUNTA CONDICIONES TECNICAS Y ADICIONALES "/>
    <s v="SERVICIO"/>
    <n v="1"/>
    <m/>
    <n v="0"/>
    <x v="0"/>
    <x v="0"/>
    <n v="552"/>
    <n v="0"/>
    <n v="0"/>
    <n v="0"/>
    <n v="0"/>
    <n v="0"/>
    <d v="1899-12-30T00:00:00"/>
    <x v="11"/>
    <s v="09/05/2555"/>
    <n v="125"/>
    <n v="2555"/>
    <n v="110"/>
    <d v="2024-11-13T00:00:00"/>
    <n v="239364"/>
    <n v="0"/>
    <n v="0"/>
    <n v="0"/>
    <x v="2"/>
    <x v="2"/>
    <m/>
    <x v="0"/>
    <x v="12"/>
    <x v="0"/>
    <x v="0"/>
    <x v="0"/>
    <x v="2"/>
    <x v="1"/>
    <x v="2"/>
    <x v="3"/>
    <x v="3"/>
    <x v="1"/>
    <x v="29"/>
    <x v="0"/>
    <x v="0"/>
  </r>
  <r>
    <x v="0"/>
    <x v="176"/>
    <x v="0"/>
    <x v="0"/>
    <x v="9"/>
    <d v="2023-08-31T00:00:00"/>
    <x v="1"/>
    <x v="14"/>
    <x v="14"/>
    <x v="8"/>
    <x v="13"/>
    <s v="CMB/EMC/O CIV-ADQ/052/2116"/>
    <d v="2023-09-06T00:00:00"/>
    <x v="0"/>
    <n v="821"/>
    <x v="0"/>
    <x v="175"/>
    <n v="60736.34"/>
    <x v="0"/>
    <x v="1225"/>
    <x v="16"/>
    <x v="5"/>
    <x v="0"/>
    <x v="3"/>
    <x v="1"/>
    <s v="04/10/2023"/>
    <s v="04/10/2023"/>
    <x v="0"/>
    <x v="0"/>
    <x v="20"/>
    <x v="7"/>
    <s v="EDMY LIDYA MAGNE GUTIERREZ"/>
    <m/>
    <m/>
    <m/>
    <m/>
    <m/>
    <m/>
    <m/>
    <n v="0"/>
    <m/>
    <m/>
    <x v="0"/>
    <x v="0"/>
    <m/>
    <x v="0"/>
    <m/>
    <m/>
    <x v="1"/>
    <x v="0"/>
    <x v="0"/>
    <s v="CLQ-23-ANPE-35/2023 ADQUISICION DE CARPINTERIA METALICA (AMBIENTES EMPRESA MINERA COLQUIRI)"/>
    <s v="CMB/EMC/O CIV-ADQ/052/2116"/>
    <x v="13"/>
    <n v="1"/>
    <s v="Puerta Metalica Interior VAIVEN (ALTO TRAFICO) dos hojas rotura puente térmico. Medidas h=2.01m, a=1.17m.+ marco +  Quincalleria + Vidrio Templado. Formada por caja y tapa en ambas caras en Plancha de acero galvanizado de 1,5 mm de Espesor, electrosoldadas. Marco en perfil de Acero, calidad ASTM.  "/>
    <s v="pza"/>
    <n v="1"/>
    <m/>
    <n v="0"/>
    <x v="0"/>
    <x v="0"/>
    <n v="552"/>
    <n v="0"/>
    <n v="0"/>
    <n v="0"/>
    <n v="0"/>
    <n v="0"/>
    <d v="1899-12-30T00:00:00"/>
    <x v="11"/>
    <s v="09/05/2555"/>
    <n v="125"/>
    <n v="2555"/>
    <n v="110"/>
    <d v="2024-11-13T00:00:00"/>
    <n v="239364"/>
    <n v="0"/>
    <n v="0"/>
    <n v="0"/>
    <x v="2"/>
    <x v="2"/>
    <m/>
    <x v="0"/>
    <x v="12"/>
    <x v="0"/>
    <x v="0"/>
    <x v="0"/>
    <x v="2"/>
    <x v="1"/>
    <x v="2"/>
    <x v="3"/>
    <x v="3"/>
    <x v="1"/>
    <x v="29"/>
    <x v="0"/>
    <x v="0"/>
  </r>
  <r>
    <x v="0"/>
    <x v="176"/>
    <x v="0"/>
    <x v="0"/>
    <x v="9"/>
    <d v="2023-08-31T00:00:00"/>
    <x v="1"/>
    <x v="14"/>
    <x v="14"/>
    <x v="8"/>
    <x v="13"/>
    <s v="CMB/EMC/O CIV-ADQ/052/2116"/>
    <d v="2023-09-06T00:00:00"/>
    <x v="0"/>
    <n v="821"/>
    <x v="0"/>
    <x v="175"/>
    <n v="60736.34"/>
    <x v="1"/>
    <x v="1226"/>
    <x v="16"/>
    <x v="5"/>
    <x v="0"/>
    <x v="3"/>
    <x v="1"/>
    <s v="04/10/2023"/>
    <s v="04/10/2023"/>
    <x v="0"/>
    <x v="0"/>
    <x v="20"/>
    <x v="7"/>
    <s v="EDMY LIDYA MAGNE GUTIERREZ"/>
    <m/>
    <m/>
    <m/>
    <m/>
    <m/>
    <m/>
    <m/>
    <n v="0"/>
    <m/>
    <m/>
    <x v="0"/>
    <x v="0"/>
    <m/>
    <x v="0"/>
    <m/>
    <m/>
    <x v="1"/>
    <x v="0"/>
    <x v="0"/>
    <s v="CLQ-23-ANPE-35/2023 ADQUISICION DE CARPINTERIA METALICA (AMBIENTES EMPRESA MINERA COLQUIRI)"/>
    <s v="CMB/EMC/O CIV-ADQ/052/2116"/>
    <x v="13"/>
    <n v="2"/>
    <s v="Puerta Metalica Interior VAIVEN (ALTO TRAFICO) dos hojas. Medidas h=2.01m, a=1.17m.+ marco + tapajunta + Quincalleria + Vidrio Templado. Formada por caja y tapa en ambas caras en Plancha de acero galvanizado de 1,5 mm de Espesor, electrosoldadas. Marco en perfil de Acero, calidad ASTM.Cierre preciso "/>
    <s v="pza"/>
    <n v="1"/>
    <m/>
    <n v="0"/>
    <x v="0"/>
    <x v="0"/>
    <n v="552"/>
    <n v="0"/>
    <n v="0"/>
    <n v="0"/>
    <n v="0"/>
    <n v="0"/>
    <d v="1899-12-30T00:00:00"/>
    <x v="11"/>
    <s v="09/05/2555"/>
    <n v="125"/>
    <n v="2555"/>
    <n v="110"/>
    <d v="2024-11-13T00:00:00"/>
    <n v="239364"/>
    <n v="0"/>
    <n v="0"/>
    <n v="0"/>
    <x v="2"/>
    <x v="2"/>
    <m/>
    <x v="0"/>
    <x v="12"/>
    <x v="0"/>
    <x v="0"/>
    <x v="0"/>
    <x v="2"/>
    <x v="1"/>
    <x v="2"/>
    <x v="3"/>
    <x v="3"/>
    <x v="1"/>
    <x v="29"/>
    <x v="0"/>
    <x v="0"/>
  </r>
  <r>
    <x v="0"/>
    <x v="176"/>
    <x v="0"/>
    <x v="0"/>
    <x v="9"/>
    <d v="2023-08-31T00:00:00"/>
    <x v="1"/>
    <x v="14"/>
    <x v="14"/>
    <x v="8"/>
    <x v="13"/>
    <s v="CMB/EMC/O CIV-ADQ/052/2116"/>
    <d v="2023-09-06T00:00:00"/>
    <x v="0"/>
    <n v="821"/>
    <x v="0"/>
    <x v="175"/>
    <n v="60736.34"/>
    <x v="2"/>
    <x v="1227"/>
    <x v="16"/>
    <x v="5"/>
    <x v="0"/>
    <x v="3"/>
    <x v="1"/>
    <s v="04/10/2023"/>
    <s v="04/10/2023"/>
    <x v="0"/>
    <x v="0"/>
    <x v="20"/>
    <x v="7"/>
    <s v="EDMY LIDYA MAGNE GUTIERREZ"/>
    <m/>
    <m/>
    <m/>
    <m/>
    <m/>
    <m/>
    <m/>
    <n v="0"/>
    <m/>
    <m/>
    <x v="0"/>
    <x v="0"/>
    <m/>
    <x v="0"/>
    <m/>
    <m/>
    <x v="1"/>
    <x v="0"/>
    <x v="0"/>
    <s v="CLQ-23-ANPE-35/2023 ADQUISICION DE CARPINTERIA METALICA (AMBIENTES EMPRESA MINERA COLQUIRI)"/>
    <s v="CMB/EMC/O CIV-ADQ/052/2116"/>
    <x v="13"/>
    <n v="3"/>
    <s v="Puerta Metalica Interior VAIVEN (ALTO TRAFICO) dos hojas. Medidas h=1.98m, a=1.17m.+ marco + Quincalleria + Vidrio. Marco en perfil de Acero, calidad ASTM.  Cierre preciso "/>
    <s v="pza"/>
    <n v="1"/>
    <m/>
    <n v="0"/>
    <x v="0"/>
    <x v="0"/>
    <n v="552"/>
    <n v="0"/>
    <n v="0"/>
    <n v="0"/>
    <n v="0"/>
    <n v="0"/>
    <d v="1899-12-30T00:00:00"/>
    <x v="11"/>
    <s v="09/05/2555"/>
    <n v="125"/>
    <n v="2555"/>
    <n v="110"/>
    <d v="2024-11-13T00:00:00"/>
    <n v="239364"/>
    <n v="0"/>
    <n v="0"/>
    <n v="0"/>
    <x v="2"/>
    <x v="2"/>
    <m/>
    <x v="0"/>
    <x v="12"/>
    <x v="0"/>
    <x v="0"/>
    <x v="0"/>
    <x v="2"/>
    <x v="1"/>
    <x v="2"/>
    <x v="3"/>
    <x v="3"/>
    <x v="1"/>
    <x v="29"/>
    <x v="0"/>
    <x v="0"/>
  </r>
  <r>
    <x v="0"/>
    <x v="176"/>
    <x v="0"/>
    <x v="0"/>
    <x v="9"/>
    <d v="2023-08-31T00:00:00"/>
    <x v="1"/>
    <x v="14"/>
    <x v="14"/>
    <x v="8"/>
    <x v="13"/>
    <s v="CMB/EMC/O CIV-ADQ/052/2116"/>
    <d v="2023-09-06T00:00:00"/>
    <x v="0"/>
    <n v="821"/>
    <x v="0"/>
    <x v="175"/>
    <n v="60736.34"/>
    <x v="3"/>
    <x v="1228"/>
    <x v="16"/>
    <x v="5"/>
    <x v="0"/>
    <x v="3"/>
    <x v="1"/>
    <s v="04/10/2023"/>
    <s v="04/10/2023"/>
    <x v="0"/>
    <x v="0"/>
    <x v="20"/>
    <x v="7"/>
    <s v="EDMY LIDYA MAGNE GUTIERREZ"/>
    <m/>
    <m/>
    <m/>
    <m/>
    <m/>
    <m/>
    <m/>
    <n v="0"/>
    <m/>
    <m/>
    <x v="0"/>
    <x v="0"/>
    <m/>
    <x v="0"/>
    <m/>
    <m/>
    <x v="1"/>
    <x v="0"/>
    <x v="0"/>
    <s v="CLQ-23-ANPE-35/2023 ADQUISICION DE CARPINTERIA METALICA (AMBIENTES EMPRESA MINERA COLQUIRI)"/>
    <s v="CMB/EMC/O CIV-ADQ/052/2116"/>
    <x v="13"/>
    <n v="4"/>
    <s v="Puerta Abatible una hoja . Medidas h=2.01m, a=0.87m.+ marco + Quincallería. "/>
    <s v="pza"/>
    <n v="1"/>
    <m/>
    <n v="0"/>
    <x v="0"/>
    <x v="0"/>
    <n v="552"/>
    <n v="0"/>
    <n v="0"/>
    <n v="0"/>
    <n v="0"/>
    <n v="0"/>
    <d v="1899-12-30T00:00:00"/>
    <x v="11"/>
    <s v="09/05/2555"/>
    <n v="125"/>
    <n v="2555"/>
    <n v="110"/>
    <d v="2024-11-13T00:00:00"/>
    <n v="239364"/>
    <n v="0"/>
    <n v="0"/>
    <n v="0"/>
    <x v="2"/>
    <x v="2"/>
    <m/>
    <x v="0"/>
    <x v="12"/>
    <x v="0"/>
    <x v="0"/>
    <x v="0"/>
    <x v="2"/>
    <x v="1"/>
    <x v="2"/>
    <x v="3"/>
    <x v="3"/>
    <x v="1"/>
    <x v="29"/>
    <x v="0"/>
    <x v="0"/>
  </r>
  <r>
    <x v="0"/>
    <x v="176"/>
    <x v="0"/>
    <x v="0"/>
    <x v="9"/>
    <d v="2023-08-31T00:00:00"/>
    <x v="1"/>
    <x v="14"/>
    <x v="14"/>
    <x v="8"/>
    <x v="13"/>
    <s v="CMB/EMC/O CIV-ADQ/052/2116"/>
    <d v="2023-09-06T00:00:00"/>
    <x v="0"/>
    <n v="821"/>
    <x v="0"/>
    <x v="175"/>
    <n v="60736.34"/>
    <x v="4"/>
    <x v="1229"/>
    <x v="16"/>
    <x v="5"/>
    <x v="0"/>
    <x v="3"/>
    <x v="1"/>
    <s v="04/10/2023"/>
    <s v="04/10/2023"/>
    <x v="0"/>
    <x v="0"/>
    <x v="20"/>
    <x v="7"/>
    <s v="EDMY LIDYA MAGNE GUTIERREZ"/>
    <m/>
    <m/>
    <m/>
    <m/>
    <m/>
    <m/>
    <m/>
    <n v="0"/>
    <m/>
    <m/>
    <x v="0"/>
    <x v="0"/>
    <m/>
    <x v="0"/>
    <m/>
    <m/>
    <x v="1"/>
    <x v="0"/>
    <x v="0"/>
    <s v="CLQ-23-ANPE-35/2023 ADQUISICION DE CARPINTERIA METALICA (AMBIENTES EMPRESA MINERA COLQUIRI)"/>
    <s v="CMB/EMC/O CIV-ADQ/052/2116"/>
    <x v="13"/>
    <n v="5"/>
    <s v="Puerta Abatible una hoja . Medidas h=2.02m, a=0.90m.+ marco + Quincallería. "/>
    <s v="pza"/>
    <n v="1"/>
    <m/>
    <n v="0"/>
    <x v="0"/>
    <x v="0"/>
    <n v="552"/>
    <n v="0"/>
    <n v="0"/>
    <n v="0"/>
    <n v="0"/>
    <n v="0"/>
    <d v="1899-12-30T00:00:00"/>
    <x v="11"/>
    <s v="09/05/2555"/>
    <n v="125"/>
    <n v="2555"/>
    <n v="110"/>
    <d v="2024-11-13T00:00:00"/>
    <n v="239364"/>
    <n v="0"/>
    <n v="0"/>
    <n v="0"/>
    <x v="2"/>
    <x v="2"/>
    <m/>
    <x v="0"/>
    <x v="12"/>
    <x v="0"/>
    <x v="0"/>
    <x v="0"/>
    <x v="2"/>
    <x v="1"/>
    <x v="2"/>
    <x v="3"/>
    <x v="3"/>
    <x v="1"/>
    <x v="29"/>
    <x v="0"/>
    <x v="0"/>
  </r>
  <r>
    <x v="0"/>
    <x v="176"/>
    <x v="0"/>
    <x v="0"/>
    <x v="9"/>
    <d v="2023-08-31T00:00:00"/>
    <x v="1"/>
    <x v="14"/>
    <x v="14"/>
    <x v="8"/>
    <x v="13"/>
    <s v="CMB/EMC/O CIV-ADQ/052/2116"/>
    <d v="2023-09-06T00:00:00"/>
    <x v="0"/>
    <n v="821"/>
    <x v="0"/>
    <x v="175"/>
    <n v="60736.34"/>
    <x v="5"/>
    <x v="1230"/>
    <x v="16"/>
    <x v="5"/>
    <x v="0"/>
    <x v="3"/>
    <x v="1"/>
    <s v="04/10/2023"/>
    <s v="04/10/2023"/>
    <x v="0"/>
    <x v="0"/>
    <x v="20"/>
    <x v="7"/>
    <s v="EDMY LIDYA MAGNE GUTIERREZ"/>
    <m/>
    <m/>
    <m/>
    <m/>
    <m/>
    <m/>
    <m/>
    <n v="0"/>
    <m/>
    <m/>
    <x v="0"/>
    <x v="0"/>
    <m/>
    <x v="0"/>
    <m/>
    <m/>
    <x v="1"/>
    <x v="0"/>
    <x v="0"/>
    <s v="CLQ-23-ANPE-35/2023 ADQUISICION DE CARPINTERIA METALICA (AMBIENTES EMPRESA MINERA COLQUIRI)"/>
    <s v="CMB/EMC/O CIV-ADQ/052/2116"/>
    <x v="13"/>
    <n v="6"/>
    <s v="Puerta Abatible una hoja . Medidas h=2.02m, a=0.80m.+ marco + Quincallería. "/>
    <s v="pza"/>
    <n v="1"/>
    <m/>
    <n v="0"/>
    <x v="0"/>
    <x v="0"/>
    <n v="552"/>
    <n v="0"/>
    <n v="0"/>
    <n v="0"/>
    <n v="0"/>
    <n v="0"/>
    <d v="1899-12-30T00:00:00"/>
    <x v="11"/>
    <s v="09/05/2555"/>
    <n v="125"/>
    <n v="2555"/>
    <n v="110"/>
    <d v="2024-11-13T00:00:00"/>
    <n v="239364"/>
    <n v="0"/>
    <n v="0"/>
    <n v="0"/>
    <x v="2"/>
    <x v="2"/>
    <m/>
    <x v="0"/>
    <x v="12"/>
    <x v="0"/>
    <x v="0"/>
    <x v="0"/>
    <x v="2"/>
    <x v="1"/>
    <x v="2"/>
    <x v="3"/>
    <x v="3"/>
    <x v="1"/>
    <x v="29"/>
    <x v="0"/>
    <x v="0"/>
  </r>
  <r>
    <x v="0"/>
    <x v="176"/>
    <x v="0"/>
    <x v="0"/>
    <x v="9"/>
    <d v="2023-08-31T00:00:00"/>
    <x v="1"/>
    <x v="14"/>
    <x v="14"/>
    <x v="8"/>
    <x v="13"/>
    <s v="CMB/EMC/O CIV-ADQ/052/2116"/>
    <d v="2023-09-06T00:00:00"/>
    <x v="0"/>
    <n v="821"/>
    <x v="0"/>
    <x v="175"/>
    <n v="60736.34"/>
    <x v="6"/>
    <x v="1231"/>
    <x v="16"/>
    <x v="5"/>
    <x v="0"/>
    <x v="3"/>
    <x v="1"/>
    <s v="04/10/2023"/>
    <s v="04/10/2023"/>
    <x v="0"/>
    <x v="0"/>
    <x v="20"/>
    <x v="7"/>
    <s v="EDMY LIDYA MAGNE GUTIERREZ"/>
    <m/>
    <m/>
    <m/>
    <m/>
    <m/>
    <m/>
    <m/>
    <n v="0"/>
    <m/>
    <m/>
    <x v="0"/>
    <x v="0"/>
    <m/>
    <x v="0"/>
    <m/>
    <m/>
    <x v="1"/>
    <x v="0"/>
    <x v="0"/>
    <s v="CLQ-23-ANPE-35/2023 ADQUISICION DE CARPINTERIA METALICA (AMBIENTES EMPRESA MINERA COLQUIRI)"/>
    <s v="CMB/EMC/O CIV-ADQ/052/2116"/>
    <x v="13"/>
    <n v="7"/>
    <s v="Puerta Abatible una hoja . Medidas h=1.99m, a=0.90m.+ marco + Quincallería. "/>
    <s v="pza"/>
    <n v="1"/>
    <m/>
    <n v="0"/>
    <x v="0"/>
    <x v="0"/>
    <n v="552"/>
    <n v="0"/>
    <n v="0"/>
    <n v="0"/>
    <n v="0"/>
    <n v="0"/>
    <d v="1899-12-30T00:00:00"/>
    <x v="11"/>
    <s v="09/05/2555"/>
    <n v="125"/>
    <n v="2555"/>
    <n v="110"/>
    <d v="2024-11-13T00:00:00"/>
    <n v="239364"/>
    <n v="0"/>
    <n v="0"/>
    <n v="0"/>
    <x v="2"/>
    <x v="2"/>
    <m/>
    <x v="0"/>
    <x v="12"/>
    <x v="0"/>
    <x v="0"/>
    <x v="0"/>
    <x v="2"/>
    <x v="1"/>
    <x v="2"/>
    <x v="3"/>
    <x v="3"/>
    <x v="1"/>
    <x v="29"/>
    <x v="0"/>
    <x v="0"/>
  </r>
  <r>
    <x v="0"/>
    <x v="176"/>
    <x v="0"/>
    <x v="0"/>
    <x v="9"/>
    <d v="2023-08-31T00:00:00"/>
    <x v="1"/>
    <x v="14"/>
    <x v="14"/>
    <x v="8"/>
    <x v="13"/>
    <s v="CMB/EMC/O CIV-ADQ/052/2116"/>
    <d v="2023-09-06T00:00:00"/>
    <x v="0"/>
    <n v="821"/>
    <x v="0"/>
    <x v="175"/>
    <n v="60736.34"/>
    <x v="7"/>
    <x v="1232"/>
    <x v="16"/>
    <x v="5"/>
    <x v="0"/>
    <x v="3"/>
    <x v="1"/>
    <s v="04/10/2023"/>
    <s v="04/10/2023"/>
    <x v="0"/>
    <x v="0"/>
    <x v="20"/>
    <x v="7"/>
    <s v="EDMY LIDYA MAGNE GUTIERREZ"/>
    <m/>
    <m/>
    <m/>
    <m/>
    <m/>
    <m/>
    <m/>
    <n v="0"/>
    <m/>
    <m/>
    <x v="0"/>
    <x v="0"/>
    <m/>
    <x v="0"/>
    <m/>
    <m/>
    <x v="1"/>
    <x v="0"/>
    <x v="0"/>
    <s v="CLQ-23-ANPE-35/2023 ADQUISICION DE CARPINTERIA METALICA (AMBIENTES EMPRESA MINERA COLQUIRI)"/>
    <s v="CMB/EMC/O CIV-ADQ/052/2116"/>
    <x v="13"/>
    <n v="8"/>
    <s v="Puerta Abatible una hoja . Medidas h=1.97m, a=0.86m.+ marco + Quincallería. "/>
    <s v="pza"/>
    <n v="1"/>
    <m/>
    <n v="0"/>
    <x v="0"/>
    <x v="0"/>
    <n v="552"/>
    <n v="0"/>
    <n v="0"/>
    <n v="0"/>
    <n v="0"/>
    <n v="0"/>
    <d v="1899-12-30T00:00:00"/>
    <x v="11"/>
    <s v="09/05/2555"/>
    <n v="125"/>
    <n v="2555"/>
    <n v="110"/>
    <d v="2024-11-13T00:00:00"/>
    <n v="239364"/>
    <n v="0"/>
    <n v="0"/>
    <n v="0"/>
    <x v="2"/>
    <x v="2"/>
    <m/>
    <x v="0"/>
    <x v="12"/>
    <x v="0"/>
    <x v="0"/>
    <x v="0"/>
    <x v="2"/>
    <x v="1"/>
    <x v="2"/>
    <x v="3"/>
    <x v="3"/>
    <x v="1"/>
    <x v="29"/>
    <x v="0"/>
    <x v="0"/>
  </r>
  <r>
    <x v="0"/>
    <x v="176"/>
    <x v="0"/>
    <x v="0"/>
    <x v="9"/>
    <d v="2023-08-31T00:00:00"/>
    <x v="1"/>
    <x v="14"/>
    <x v="14"/>
    <x v="8"/>
    <x v="13"/>
    <s v="CMB/EMC/O CIV-ADQ/052/2116"/>
    <d v="2023-09-06T00:00:00"/>
    <x v="0"/>
    <n v="821"/>
    <x v="0"/>
    <x v="175"/>
    <n v="60736.34"/>
    <x v="8"/>
    <x v="1233"/>
    <x v="16"/>
    <x v="5"/>
    <x v="0"/>
    <x v="3"/>
    <x v="1"/>
    <s v="04/10/2023"/>
    <s v="04/10/2023"/>
    <x v="0"/>
    <x v="0"/>
    <x v="20"/>
    <x v="7"/>
    <s v="EDMY LIDYA MAGNE GUTIERREZ"/>
    <m/>
    <m/>
    <m/>
    <m/>
    <m/>
    <m/>
    <m/>
    <n v="0"/>
    <m/>
    <m/>
    <x v="0"/>
    <x v="0"/>
    <m/>
    <x v="0"/>
    <m/>
    <m/>
    <x v="1"/>
    <x v="0"/>
    <x v="0"/>
    <s v="CLQ-23-ANPE-35/2023 ADQUISICION DE CARPINTERIA METALICA (AMBIENTES EMPRESA MINERA COLQUIRI)"/>
    <s v="CMB/EMC/O CIV-ADQ/052/2116"/>
    <x v="13"/>
    <n v="9"/>
    <s v="Puerta Abatible una hoja . Medidas h=1.90m, a=0.75m.+ marco + Quincallería. "/>
    <s v="pza"/>
    <n v="1"/>
    <m/>
    <n v="0"/>
    <x v="0"/>
    <x v="0"/>
    <n v="552"/>
    <n v="0"/>
    <n v="0"/>
    <n v="0"/>
    <n v="0"/>
    <n v="0"/>
    <d v="1899-12-30T00:00:00"/>
    <x v="11"/>
    <s v="09/05/2555"/>
    <n v="125"/>
    <n v="2555"/>
    <n v="110"/>
    <d v="2024-11-13T00:00:00"/>
    <n v="239364"/>
    <n v="0"/>
    <n v="0"/>
    <n v="0"/>
    <x v="2"/>
    <x v="2"/>
    <m/>
    <x v="0"/>
    <x v="12"/>
    <x v="0"/>
    <x v="0"/>
    <x v="0"/>
    <x v="2"/>
    <x v="1"/>
    <x v="2"/>
    <x v="3"/>
    <x v="3"/>
    <x v="1"/>
    <x v="29"/>
    <x v="0"/>
    <x v="0"/>
  </r>
  <r>
    <x v="0"/>
    <x v="176"/>
    <x v="0"/>
    <x v="0"/>
    <x v="9"/>
    <d v="2023-08-31T00:00:00"/>
    <x v="1"/>
    <x v="14"/>
    <x v="14"/>
    <x v="8"/>
    <x v="13"/>
    <s v="CMB/EMC/O CIV-ADQ/052/2116"/>
    <d v="2023-09-06T00:00:00"/>
    <x v="0"/>
    <n v="821"/>
    <x v="0"/>
    <x v="175"/>
    <n v="60736.34"/>
    <x v="9"/>
    <x v="1234"/>
    <x v="16"/>
    <x v="5"/>
    <x v="0"/>
    <x v="3"/>
    <x v="1"/>
    <s v="04/10/2023"/>
    <s v="04/10/2023"/>
    <x v="0"/>
    <x v="0"/>
    <x v="20"/>
    <x v="7"/>
    <s v="EDMY LIDYA MAGNE GUTIERREZ"/>
    <m/>
    <m/>
    <m/>
    <m/>
    <m/>
    <m/>
    <m/>
    <n v="0"/>
    <m/>
    <m/>
    <x v="0"/>
    <x v="0"/>
    <m/>
    <x v="0"/>
    <m/>
    <m/>
    <x v="1"/>
    <x v="0"/>
    <x v="0"/>
    <s v="CLQ-23-ANPE-35/2023 ADQUISICION DE CARPINTERIA METALICA (AMBIENTES EMPRESA MINERA COLQUIRI)"/>
    <s v="CMB/EMC/O CIV-ADQ/052/2116"/>
    <x v="13"/>
    <n v="10"/>
    <s v="Puerta Abatible una hoja. Medidas h=1.97m, a=0.86m.+ marco + quincalleria. "/>
    <s v="pza"/>
    <n v="1"/>
    <m/>
    <n v="0"/>
    <x v="0"/>
    <x v="0"/>
    <n v="552"/>
    <n v="0"/>
    <n v="0"/>
    <n v="0"/>
    <n v="0"/>
    <n v="0"/>
    <d v="1899-12-30T00:00:00"/>
    <x v="11"/>
    <s v="09/05/2555"/>
    <n v="125"/>
    <n v="2555"/>
    <n v="110"/>
    <d v="2024-11-13T00:00:00"/>
    <n v="239364"/>
    <n v="0"/>
    <n v="0"/>
    <n v="0"/>
    <x v="2"/>
    <x v="2"/>
    <m/>
    <x v="0"/>
    <x v="12"/>
    <x v="0"/>
    <x v="0"/>
    <x v="0"/>
    <x v="2"/>
    <x v="1"/>
    <x v="2"/>
    <x v="3"/>
    <x v="3"/>
    <x v="1"/>
    <x v="29"/>
    <x v="0"/>
    <x v="0"/>
  </r>
  <r>
    <x v="0"/>
    <x v="176"/>
    <x v="0"/>
    <x v="0"/>
    <x v="9"/>
    <d v="2023-08-31T00:00:00"/>
    <x v="1"/>
    <x v="14"/>
    <x v="14"/>
    <x v="8"/>
    <x v="13"/>
    <s v="CMB/EMC/O CIV-ADQ/052/2116"/>
    <d v="2023-09-06T00:00:00"/>
    <x v="0"/>
    <n v="821"/>
    <x v="0"/>
    <x v="175"/>
    <n v="60736.34"/>
    <x v="10"/>
    <x v="1235"/>
    <x v="16"/>
    <x v="5"/>
    <x v="0"/>
    <x v="3"/>
    <x v="1"/>
    <s v="04/10/2023"/>
    <s v="04/10/2023"/>
    <x v="0"/>
    <x v="0"/>
    <x v="20"/>
    <x v="7"/>
    <s v="EDMY LIDYA MAGNE GUTIERREZ"/>
    <m/>
    <m/>
    <m/>
    <m/>
    <m/>
    <m/>
    <m/>
    <n v="0"/>
    <m/>
    <m/>
    <x v="0"/>
    <x v="0"/>
    <m/>
    <x v="0"/>
    <m/>
    <m/>
    <x v="1"/>
    <x v="0"/>
    <x v="0"/>
    <s v="CLQ-23-ANPE-35/2023 ADQUISICION DE CARPINTERIA METALICA (AMBIENTES EMPRESA MINERA COLQUIRI)"/>
    <s v="CMB/EMC/O CIV-ADQ/052/2116"/>
    <x v="13"/>
    <n v="11"/>
    <s v="Puerta Abatible una hoja. Medidas h=1,90m, a=0.75m.+ marco + quincallería. "/>
    <s v="pza"/>
    <n v="1"/>
    <m/>
    <n v="0"/>
    <x v="0"/>
    <x v="0"/>
    <n v="552"/>
    <n v="0"/>
    <n v="0"/>
    <n v="0"/>
    <n v="0"/>
    <n v="0"/>
    <d v="1899-12-30T00:00:00"/>
    <x v="11"/>
    <s v="09/05/2555"/>
    <n v="125"/>
    <n v="2555"/>
    <n v="110"/>
    <d v="2024-11-13T00:00:00"/>
    <n v="239364"/>
    <n v="0"/>
    <n v="0"/>
    <n v="0"/>
    <x v="2"/>
    <x v="2"/>
    <m/>
    <x v="0"/>
    <x v="12"/>
    <x v="0"/>
    <x v="0"/>
    <x v="0"/>
    <x v="2"/>
    <x v="1"/>
    <x v="2"/>
    <x v="3"/>
    <x v="3"/>
    <x v="1"/>
    <x v="29"/>
    <x v="0"/>
    <x v="0"/>
  </r>
  <r>
    <x v="0"/>
    <x v="176"/>
    <x v="0"/>
    <x v="0"/>
    <x v="9"/>
    <d v="2023-08-31T00:00:00"/>
    <x v="1"/>
    <x v="14"/>
    <x v="14"/>
    <x v="8"/>
    <x v="13"/>
    <s v="CMB/EMC/O CIV-ADQ/052/2116"/>
    <d v="2023-09-06T00:00:00"/>
    <x v="0"/>
    <n v="821"/>
    <x v="0"/>
    <x v="175"/>
    <n v="60736.34"/>
    <x v="11"/>
    <x v="1236"/>
    <x v="16"/>
    <x v="5"/>
    <x v="0"/>
    <x v="3"/>
    <x v="1"/>
    <s v="04/10/2023"/>
    <s v="04/10/2023"/>
    <x v="0"/>
    <x v="0"/>
    <x v="20"/>
    <x v="7"/>
    <s v="EDMY LIDYA MAGNE GUTIERREZ"/>
    <m/>
    <m/>
    <m/>
    <m/>
    <m/>
    <m/>
    <m/>
    <m/>
    <m/>
    <m/>
    <x v="0"/>
    <x v="0"/>
    <m/>
    <x v="0"/>
    <m/>
    <m/>
    <x v="1"/>
    <x v="0"/>
    <x v="0"/>
    <s v="CLQ-23-ANPE-35/2023 ADQUISICION DE CARPINTERIA METALICA (AMBIENTES EMPRESA MINERA COLQUIRI)"/>
    <s v="CMB/EMC/O CIV-ADQ/052/2116"/>
    <x v="13"/>
    <n v="12"/>
    <s v="Puerta Abatible una hoja. Medidas h=1.90m, a=0,75m.+ marco + quincallería. "/>
    <s v="pza"/>
    <n v="1"/>
    <m/>
    <n v="0"/>
    <x v="0"/>
    <x v="0"/>
    <n v="552"/>
    <n v="0"/>
    <n v="0"/>
    <n v="0"/>
    <n v="0"/>
    <n v="0"/>
    <d v="1899-12-30T00:00:00"/>
    <x v="11"/>
    <s v="09/05/2555"/>
    <n v="125"/>
    <n v="2555"/>
    <n v="110"/>
    <d v="2024-11-13T00:00:00"/>
    <n v="239364"/>
    <n v="0"/>
    <n v="0"/>
    <n v="0"/>
    <x v="2"/>
    <x v="2"/>
    <m/>
    <x v="0"/>
    <x v="12"/>
    <x v="0"/>
    <x v="0"/>
    <x v="0"/>
    <x v="2"/>
    <x v="1"/>
    <x v="2"/>
    <x v="3"/>
    <x v="3"/>
    <x v="1"/>
    <x v="29"/>
    <x v="0"/>
    <x v="0"/>
  </r>
  <r>
    <x v="0"/>
    <x v="176"/>
    <x v="0"/>
    <x v="0"/>
    <x v="9"/>
    <d v="2023-08-31T00:00:00"/>
    <x v="1"/>
    <x v="14"/>
    <x v="14"/>
    <x v="8"/>
    <x v="13"/>
    <s v="CMB/EMC/O CIV-ADQ/052/2116"/>
    <d v="2023-09-06T00:00:00"/>
    <x v="0"/>
    <n v="821"/>
    <x v="0"/>
    <x v="175"/>
    <n v="60736.34"/>
    <x v="12"/>
    <x v="1237"/>
    <x v="16"/>
    <x v="5"/>
    <x v="0"/>
    <x v="3"/>
    <x v="1"/>
    <s v="04/10/2023"/>
    <s v="04/10/2023"/>
    <x v="0"/>
    <x v="0"/>
    <x v="20"/>
    <x v="7"/>
    <s v="EDMY LIDYA MAGNE GUTIERREZ"/>
    <m/>
    <m/>
    <m/>
    <m/>
    <m/>
    <m/>
    <m/>
    <m/>
    <m/>
    <m/>
    <x v="0"/>
    <x v="0"/>
    <m/>
    <x v="0"/>
    <m/>
    <m/>
    <x v="1"/>
    <x v="0"/>
    <x v="0"/>
    <s v="CLQ-23-ANPE-35/2023 ADQUISICION DE CARPINTERIA METALICA (AMBIENTES EMPRESA MINERA COLQUIRI)"/>
    <s v="CMB/EMC/O CIV-ADQ/052/2116"/>
    <x v="13"/>
    <n v="13"/>
    <s v="Puerta Corrediza de Vidrio Templado Dimensiones 1,20x2,135 "/>
    <s v="pza"/>
    <n v="1"/>
    <m/>
    <n v="0"/>
    <x v="0"/>
    <x v="0"/>
    <n v="552"/>
    <n v="0"/>
    <n v="0"/>
    <n v="0"/>
    <n v="0"/>
    <n v="0"/>
    <d v="1899-12-30T00:00:00"/>
    <x v="11"/>
    <s v="09/05/2555"/>
    <n v="125"/>
    <n v="2555"/>
    <n v="110"/>
    <d v="2024-11-13T00:00:00"/>
    <n v="239364"/>
    <n v="0"/>
    <n v="0"/>
    <n v="0"/>
    <x v="2"/>
    <x v="2"/>
    <m/>
    <x v="0"/>
    <x v="12"/>
    <x v="0"/>
    <x v="0"/>
    <x v="0"/>
    <x v="2"/>
    <x v="1"/>
    <x v="2"/>
    <x v="3"/>
    <x v="3"/>
    <x v="1"/>
    <x v="29"/>
    <x v="0"/>
    <x v="0"/>
  </r>
  <r>
    <x v="0"/>
    <x v="176"/>
    <x v="0"/>
    <x v="0"/>
    <x v="9"/>
    <d v="2023-08-31T00:00:00"/>
    <x v="1"/>
    <x v="14"/>
    <x v="14"/>
    <x v="8"/>
    <x v="13"/>
    <s v="CMB/EMC/O CIV-ADQ/052/2116"/>
    <d v="2023-09-06T00:00:00"/>
    <x v="0"/>
    <n v="821"/>
    <x v="0"/>
    <x v="175"/>
    <n v="60736.34"/>
    <x v="13"/>
    <x v="1238"/>
    <x v="16"/>
    <x v="5"/>
    <x v="0"/>
    <x v="3"/>
    <x v="1"/>
    <s v="04/10/2023"/>
    <s v="04/10/2023"/>
    <x v="0"/>
    <x v="0"/>
    <x v="20"/>
    <x v="7"/>
    <s v="EDMY LIDYA MAGNE GUTIERREZ"/>
    <m/>
    <m/>
    <m/>
    <m/>
    <m/>
    <m/>
    <m/>
    <m/>
    <m/>
    <m/>
    <x v="0"/>
    <x v="0"/>
    <m/>
    <x v="0"/>
    <m/>
    <m/>
    <x v="1"/>
    <x v="0"/>
    <x v="0"/>
    <s v="CLQ-23-ANPE-35/2023 ADQUISICION DE CARPINTERIA METALICA (AMBIENTES EMPRESA MINERA COLQUIRI)"/>
    <s v="CMB/EMC/O CIV-ADQ/052/2116"/>
    <x v="13"/>
    <n v="14"/>
    <s v="Puerta Corrediza de Vidrio Templado Dimensiones 1,175x2,07 "/>
    <s v="pza"/>
    <n v="1"/>
    <m/>
    <n v="0"/>
    <x v="0"/>
    <x v="0"/>
    <n v="552"/>
    <n v="0"/>
    <n v="0"/>
    <n v="0"/>
    <n v="0"/>
    <n v="0"/>
    <d v="1899-12-30T00:00:00"/>
    <x v="11"/>
    <s v="09/05/2555"/>
    <n v="125"/>
    <n v="2555"/>
    <n v="110"/>
    <d v="2024-11-13T00:00:00"/>
    <n v="239364"/>
    <n v="0"/>
    <n v="0"/>
    <n v="0"/>
    <x v="2"/>
    <x v="2"/>
    <m/>
    <x v="0"/>
    <x v="12"/>
    <x v="0"/>
    <x v="0"/>
    <x v="0"/>
    <x v="2"/>
    <x v="1"/>
    <x v="2"/>
    <x v="3"/>
    <x v="3"/>
    <x v="1"/>
    <x v="29"/>
    <x v="0"/>
    <x v="0"/>
  </r>
  <r>
    <x v="0"/>
    <x v="176"/>
    <x v="0"/>
    <x v="0"/>
    <x v="9"/>
    <d v="2023-08-31T00:00:00"/>
    <x v="1"/>
    <x v="14"/>
    <x v="14"/>
    <x v="8"/>
    <x v="13"/>
    <s v="CMB/EMC/O CIV-ADQ/052/2116"/>
    <d v="2023-09-06T00:00:00"/>
    <x v="0"/>
    <n v="821"/>
    <x v="0"/>
    <x v="175"/>
    <n v="60736.34"/>
    <x v="14"/>
    <x v="1239"/>
    <x v="16"/>
    <x v="5"/>
    <x v="0"/>
    <x v="3"/>
    <x v="1"/>
    <s v="04/10/2023"/>
    <s v="04/10/2023"/>
    <x v="0"/>
    <x v="0"/>
    <x v="20"/>
    <x v="7"/>
    <s v="EDMY LIDYA MAGNE GUTIERREZ"/>
    <m/>
    <m/>
    <m/>
    <m/>
    <m/>
    <m/>
    <m/>
    <m/>
    <m/>
    <m/>
    <x v="0"/>
    <x v="0"/>
    <m/>
    <x v="0"/>
    <m/>
    <m/>
    <x v="1"/>
    <x v="0"/>
    <x v="0"/>
    <s v="CLQ-23-ANPE-35/2023 ADQUISICION DE CARPINTERIA METALICA (AMBIENTES EMPRESA MINERA COLQUIRI)"/>
    <s v="CMB/EMC/O CIV-ADQ/052/2116"/>
    <x v="13"/>
    <n v="15"/>
    <s v="Puerta Abatible una hoja. Medidas h=2.20m, a=0,75m.+ marco + Quincallería. "/>
    <s v="pza"/>
    <n v="1"/>
    <m/>
    <n v="0"/>
    <x v="0"/>
    <x v="0"/>
    <n v="552"/>
    <n v="0"/>
    <n v="0"/>
    <n v="0"/>
    <n v="0"/>
    <n v="0"/>
    <d v="1899-12-30T00:00:00"/>
    <x v="11"/>
    <s v="09/05/2555"/>
    <n v="125"/>
    <n v="2555"/>
    <n v="110"/>
    <d v="2024-11-13T00:00:00"/>
    <n v="239364"/>
    <n v="0"/>
    <n v="0"/>
    <n v="0"/>
    <x v="2"/>
    <x v="2"/>
    <m/>
    <x v="0"/>
    <x v="12"/>
    <x v="0"/>
    <x v="0"/>
    <x v="0"/>
    <x v="2"/>
    <x v="1"/>
    <x v="2"/>
    <x v="3"/>
    <x v="3"/>
    <x v="1"/>
    <x v="29"/>
    <x v="0"/>
    <x v="0"/>
  </r>
  <r>
    <x v="0"/>
    <x v="176"/>
    <x v="0"/>
    <x v="0"/>
    <x v="9"/>
    <d v="2023-08-31T00:00:00"/>
    <x v="1"/>
    <x v="14"/>
    <x v="14"/>
    <x v="8"/>
    <x v="13"/>
    <s v="CMB/EMC/O CIV-ADQ/052/2116"/>
    <d v="2023-09-06T00:00:00"/>
    <x v="0"/>
    <n v="821"/>
    <x v="0"/>
    <x v="175"/>
    <n v="60736.34"/>
    <x v="15"/>
    <x v="1240"/>
    <x v="16"/>
    <x v="5"/>
    <x v="0"/>
    <x v="3"/>
    <x v="1"/>
    <s v="04/10/2023"/>
    <s v="04/10/2023"/>
    <x v="0"/>
    <x v="0"/>
    <x v="20"/>
    <x v="7"/>
    <s v="EDMY LIDYA MAGNE GUTIERREZ"/>
    <m/>
    <m/>
    <m/>
    <m/>
    <m/>
    <m/>
    <m/>
    <m/>
    <m/>
    <m/>
    <x v="0"/>
    <x v="0"/>
    <m/>
    <x v="0"/>
    <m/>
    <m/>
    <x v="1"/>
    <x v="0"/>
    <x v="0"/>
    <s v="CLQ-23-ANPE-35/2023 ADQUISICION DE CARPINTERIA METALICA (AMBIENTES EMPRESA MINERA COLQUIRI)"/>
    <s v="CMB/EMC/O CIV-ADQ/052/2116"/>
    <x v="13"/>
    <n v="16"/>
    <s v="Puerta Abatible una hoja. Medidas h=2.16m, a=0,75m.+ marco + Quincallería. "/>
    <s v="pza"/>
    <n v="1"/>
    <m/>
    <n v="0"/>
    <x v="0"/>
    <x v="0"/>
    <n v="552"/>
    <n v="0"/>
    <n v="0"/>
    <n v="0"/>
    <n v="0"/>
    <n v="0"/>
    <d v="1899-12-30T00:00:00"/>
    <x v="11"/>
    <s v="09/05/2555"/>
    <n v="125"/>
    <n v="2555"/>
    <n v="110"/>
    <d v="2024-11-13T00:00:00"/>
    <n v="239364"/>
    <n v="0"/>
    <n v="0"/>
    <n v="0"/>
    <x v="2"/>
    <x v="2"/>
    <m/>
    <x v="0"/>
    <x v="12"/>
    <x v="0"/>
    <x v="0"/>
    <x v="0"/>
    <x v="2"/>
    <x v="1"/>
    <x v="2"/>
    <x v="3"/>
    <x v="3"/>
    <x v="1"/>
    <x v="29"/>
    <x v="0"/>
    <x v="0"/>
  </r>
  <r>
    <x v="0"/>
    <x v="176"/>
    <x v="0"/>
    <x v="0"/>
    <x v="9"/>
    <d v="2023-08-31T00:00:00"/>
    <x v="1"/>
    <x v="14"/>
    <x v="14"/>
    <x v="8"/>
    <x v="13"/>
    <s v="CMB/EMC/O CIV-ADQ/052/2116"/>
    <d v="2023-09-06T00:00:00"/>
    <x v="0"/>
    <n v="821"/>
    <x v="0"/>
    <x v="175"/>
    <n v="60736.34"/>
    <x v="16"/>
    <x v="1241"/>
    <x v="16"/>
    <x v="5"/>
    <x v="0"/>
    <x v="3"/>
    <x v="1"/>
    <s v="04/10/2023"/>
    <s v="04/10/2023"/>
    <x v="0"/>
    <x v="0"/>
    <x v="20"/>
    <x v="7"/>
    <s v="EDMY LIDYA MAGNE GUTIERREZ"/>
    <m/>
    <m/>
    <m/>
    <m/>
    <m/>
    <m/>
    <m/>
    <m/>
    <m/>
    <m/>
    <x v="0"/>
    <x v="0"/>
    <m/>
    <x v="0"/>
    <m/>
    <m/>
    <x v="1"/>
    <x v="0"/>
    <x v="0"/>
    <s v="CLQ-23-ANPE-35/2023 ADQUISICION DE CARPINTERIA METALICA (AMBIENTES EMPRESA MINERA COLQUIRI)"/>
    <s v="CMB/EMC/O CIV-ADQ/052/2116"/>
    <x v="13"/>
    <n v="17"/>
    <s v="Ventana de Aluminio, deslizante de 4 hojas. Dimensiones 2,22x 1,06m. "/>
    <s v="pza"/>
    <n v="1"/>
    <m/>
    <n v="0"/>
    <x v="0"/>
    <x v="0"/>
    <n v="552"/>
    <n v="0"/>
    <n v="0"/>
    <n v="0"/>
    <n v="0"/>
    <n v="0"/>
    <d v="1899-12-30T00:00:00"/>
    <x v="11"/>
    <s v="09/05/2555"/>
    <n v="125"/>
    <n v="2555"/>
    <n v="110"/>
    <d v="2024-11-13T00:00:00"/>
    <n v="239364"/>
    <n v="0"/>
    <n v="0"/>
    <n v="0"/>
    <x v="2"/>
    <x v="2"/>
    <m/>
    <x v="0"/>
    <x v="12"/>
    <x v="0"/>
    <x v="0"/>
    <x v="0"/>
    <x v="2"/>
    <x v="1"/>
    <x v="2"/>
    <x v="3"/>
    <x v="3"/>
    <x v="1"/>
    <x v="29"/>
    <x v="0"/>
    <x v="0"/>
  </r>
  <r>
    <x v="0"/>
    <x v="176"/>
    <x v="0"/>
    <x v="0"/>
    <x v="9"/>
    <d v="2023-08-31T00:00:00"/>
    <x v="1"/>
    <x v="14"/>
    <x v="14"/>
    <x v="8"/>
    <x v="13"/>
    <s v="CMB/EMC/O CIV-ADQ/052/2116"/>
    <d v="2023-09-06T00:00:00"/>
    <x v="0"/>
    <n v="821"/>
    <x v="0"/>
    <x v="175"/>
    <n v="60736.34"/>
    <x v="17"/>
    <x v="1242"/>
    <x v="16"/>
    <x v="5"/>
    <x v="0"/>
    <x v="3"/>
    <x v="1"/>
    <s v="04/10/2023"/>
    <s v="04/10/2023"/>
    <x v="0"/>
    <x v="0"/>
    <x v="20"/>
    <x v="7"/>
    <s v="EDMY LIDYA MAGNE GUTIERREZ"/>
    <m/>
    <m/>
    <m/>
    <m/>
    <m/>
    <m/>
    <m/>
    <m/>
    <m/>
    <m/>
    <x v="0"/>
    <x v="0"/>
    <m/>
    <x v="0"/>
    <m/>
    <m/>
    <x v="1"/>
    <x v="0"/>
    <x v="0"/>
    <s v="CLQ-23-ANPE-35/2023 ADQUISICION DE CARPINTERIA METALICA (AMBIENTES EMPRESA MINERA COLQUIRI)"/>
    <s v="CMB/EMC/O CIV-ADQ/052/2116"/>
    <x v="13"/>
    <n v="18"/>
    <s v="Ventana de Aluminio, deslizante de 2 hojas. Dimensiones 1,12x 1,17m. "/>
    <s v="pza"/>
    <n v="1"/>
    <m/>
    <n v="0"/>
    <x v="0"/>
    <x v="0"/>
    <n v="552"/>
    <n v="0"/>
    <n v="0"/>
    <n v="0"/>
    <n v="0"/>
    <n v="0"/>
    <d v="1899-12-30T00:00:00"/>
    <x v="11"/>
    <s v="09/05/2555"/>
    <n v="125"/>
    <n v="2555"/>
    <n v="110"/>
    <d v="2024-11-13T00:00:00"/>
    <n v="239364"/>
    <n v="0"/>
    <n v="0"/>
    <n v="0"/>
    <x v="2"/>
    <x v="2"/>
    <m/>
    <x v="0"/>
    <x v="12"/>
    <x v="0"/>
    <x v="0"/>
    <x v="0"/>
    <x v="2"/>
    <x v="1"/>
    <x v="2"/>
    <x v="3"/>
    <x v="3"/>
    <x v="1"/>
    <x v="29"/>
    <x v="0"/>
    <x v="0"/>
  </r>
  <r>
    <x v="0"/>
    <x v="176"/>
    <x v="0"/>
    <x v="0"/>
    <x v="9"/>
    <d v="2023-08-31T00:00:00"/>
    <x v="1"/>
    <x v="14"/>
    <x v="14"/>
    <x v="8"/>
    <x v="13"/>
    <s v="CMB/EMC/O CIV-ADQ/052/2116"/>
    <d v="2023-09-06T00:00:00"/>
    <x v="0"/>
    <n v="821"/>
    <x v="0"/>
    <x v="175"/>
    <n v="60736.34"/>
    <x v="18"/>
    <x v="1243"/>
    <x v="16"/>
    <x v="5"/>
    <x v="0"/>
    <x v="3"/>
    <x v="1"/>
    <s v="04/10/2023"/>
    <s v="04/10/2023"/>
    <x v="0"/>
    <x v="0"/>
    <x v="20"/>
    <x v="7"/>
    <s v="EDMY LIDYA MAGNE GUTIERREZ"/>
    <m/>
    <m/>
    <m/>
    <m/>
    <m/>
    <m/>
    <m/>
    <m/>
    <m/>
    <m/>
    <x v="0"/>
    <x v="0"/>
    <m/>
    <x v="0"/>
    <m/>
    <m/>
    <x v="1"/>
    <x v="0"/>
    <x v="0"/>
    <s v="CLQ-23-ANPE-35/2023 ADQUISICION DE CARPINTERIA METALICA (AMBIENTES EMPRESA MINERA COLQUIRI)"/>
    <s v="CMB/EMC/O CIV-ADQ/052/2116"/>
    <x v="13"/>
    <n v="19"/>
    <s v="Ventana de Aluminio, deslizante de 2 hojas. Dimensiones 1,25x 0,96m. "/>
    <s v="pza"/>
    <n v="1"/>
    <m/>
    <n v="0"/>
    <x v="0"/>
    <x v="0"/>
    <n v="552"/>
    <n v="0"/>
    <n v="0"/>
    <n v="0"/>
    <n v="0"/>
    <n v="0"/>
    <d v="1899-12-30T00:00:00"/>
    <x v="11"/>
    <s v="09/05/2555"/>
    <n v="125"/>
    <n v="2555"/>
    <n v="110"/>
    <d v="2024-11-13T00:00:00"/>
    <n v="239364"/>
    <n v="0"/>
    <n v="0"/>
    <n v="0"/>
    <x v="2"/>
    <x v="2"/>
    <m/>
    <x v="0"/>
    <x v="12"/>
    <x v="0"/>
    <x v="0"/>
    <x v="0"/>
    <x v="2"/>
    <x v="1"/>
    <x v="2"/>
    <x v="3"/>
    <x v="3"/>
    <x v="1"/>
    <x v="29"/>
    <x v="0"/>
    <x v="0"/>
  </r>
  <r>
    <x v="0"/>
    <x v="176"/>
    <x v="0"/>
    <x v="0"/>
    <x v="9"/>
    <d v="2023-08-31T00:00:00"/>
    <x v="1"/>
    <x v="14"/>
    <x v="14"/>
    <x v="8"/>
    <x v="13"/>
    <s v="CMB/EMC/O CIV-ADQ/052/2116"/>
    <d v="2023-09-06T00:00:00"/>
    <x v="0"/>
    <n v="821"/>
    <x v="0"/>
    <x v="175"/>
    <n v="60736.34"/>
    <x v="19"/>
    <x v="1244"/>
    <x v="16"/>
    <x v="5"/>
    <x v="0"/>
    <x v="3"/>
    <x v="1"/>
    <s v="04/10/2023"/>
    <s v="04/10/2023"/>
    <x v="0"/>
    <x v="0"/>
    <x v="20"/>
    <x v="7"/>
    <s v="EDMY LIDYA MAGNE GUTIERREZ"/>
    <m/>
    <m/>
    <m/>
    <m/>
    <m/>
    <m/>
    <m/>
    <m/>
    <m/>
    <m/>
    <x v="0"/>
    <x v="0"/>
    <m/>
    <x v="0"/>
    <m/>
    <m/>
    <x v="1"/>
    <x v="0"/>
    <x v="0"/>
    <s v="CLQ-23-ANPE-35/2023 ADQUISICION DE CARPINTERIA METALICA (AMBIENTES EMPRESA MINERA COLQUIRI)"/>
    <s v="CMB/EMC/O CIV-ADQ/052/2116"/>
    <x v="13"/>
    <n v="20"/>
    <s v="Ventana de aluminio, para baño. Dimensiones 1,46x 0,74m. "/>
    <s v="pza"/>
    <n v="1"/>
    <m/>
    <n v="0"/>
    <x v="0"/>
    <x v="0"/>
    <n v="552"/>
    <n v="0"/>
    <n v="0"/>
    <n v="0"/>
    <n v="0"/>
    <n v="0"/>
    <d v="1899-12-30T00:00:00"/>
    <x v="11"/>
    <s v="09/05/2555"/>
    <n v="125"/>
    <n v="2555"/>
    <n v="110"/>
    <d v="2024-11-13T00:00:00"/>
    <n v="239364"/>
    <n v="0"/>
    <n v="0"/>
    <n v="0"/>
    <x v="2"/>
    <x v="2"/>
    <m/>
    <x v="0"/>
    <x v="12"/>
    <x v="0"/>
    <x v="0"/>
    <x v="0"/>
    <x v="2"/>
    <x v="1"/>
    <x v="2"/>
    <x v="3"/>
    <x v="3"/>
    <x v="1"/>
    <x v="29"/>
    <x v="0"/>
    <x v="0"/>
  </r>
  <r>
    <x v="0"/>
    <x v="176"/>
    <x v="0"/>
    <x v="0"/>
    <x v="9"/>
    <d v="2023-08-31T00:00:00"/>
    <x v="1"/>
    <x v="14"/>
    <x v="14"/>
    <x v="8"/>
    <x v="13"/>
    <s v="CMB/EMC/O CIV-ADQ/052/2116"/>
    <d v="2023-09-06T00:00:00"/>
    <x v="0"/>
    <n v="821"/>
    <x v="0"/>
    <x v="175"/>
    <n v="60736.34"/>
    <x v="20"/>
    <x v="1245"/>
    <x v="16"/>
    <x v="5"/>
    <x v="0"/>
    <x v="3"/>
    <x v="1"/>
    <s v="04/10/2023"/>
    <s v="04/10/2023"/>
    <x v="0"/>
    <x v="0"/>
    <x v="20"/>
    <x v="7"/>
    <s v="EDMY LIDYA MAGNE GUTIERREZ"/>
    <m/>
    <m/>
    <m/>
    <m/>
    <m/>
    <m/>
    <m/>
    <m/>
    <m/>
    <m/>
    <x v="0"/>
    <x v="0"/>
    <m/>
    <x v="0"/>
    <m/>
    <m/>
    <x v="1"/>
    <x v="0"/>
    <x v="0"/>
    <s v="CLQ-23-ANPE-35/2023 ADQUISICION DE CARPINTERIA METALICA (AMBIENTES EMPRESA MINERA COLQUIRI)"/>
    <s v="CMB/EMC/O CIV-ADQ/052/2116"/>
    <x v="13"/>
    <n v="21"/>
    <s v="Ventana de Aluminio tipo Guillotina. Dimensiones 1,36m x 1,18m. "/>
    <s v="pza"/>
    <n v="1"/>
    <m/>
    <n v="0"/>
    <x v="0"/>
    <x v="0"/>
    <n v="552"/>
    <n v="0"/>
    <n v="0"/>
    <n v="0"/>
    <n v="0"/>
    <n v="0"/>
    <d v="1899-12-30T00:00:00"/>
    <x v="11"/>
    <s v="09/05/2555"/>
    <n v="125"/>
    <n v="2555"/>
    <n v="110"/>
    <d v="2024-11-13T00:00:00"/>
    <n v="239364"/>
    <n v="0"/>
    <n v="0"/>
    <n v="0"/>
    <x v="2"/>
    <x v="2"/>
    <m/>
    <x v="0"/>
    <x v="12"/>
    <x v="0"/>
    <x v="0"/>
    <x v="0"/>
    <x v="2"/>
    <x v="1"/>
    <x v="2"/>
    <x v="3"/>
    <x v="3"/>
    <x v="1"/>
    <x v="29"/>
    <x v="0"/>
    <x v="0"/>
  </r>
  <r>
    <x v="0"/>
    <x v="176"/>
    <x v="0"/>
    <x v="0"/>
    <x v="9"/>
    <d v="2023-08-31T00:00:00"/>
    <x v="1"/>
    <x v="14"/>
    <x v="14"/>
    <x v="8"/>
    <x v="13"/>
    <s v="CMB/EMC/O CIV-ADQ/052/2116"/>
    <d v="2023-09-06T00:00:00"/>
    <x v="0"/>
    <n v="821"/>
    <x v="0"/>
    <x v="175"/>
    <n v="60736.34"/>
    <x v="21"/>
    <x v="1246"/>
    <x v="16"/>
    <x v="5"/>
    <x v="0"/>
    <x v="3"/>
    <x v="1"/>
    <s v="04/10/2023"/>
    <s v="04/10/2023"/>
    <x v="0"/>
    <x v="0"/>
    <x v="20"/>
    <x v="7"/>
    <s v="EDMY LIDYA MAGNE GUTIERREZ"/>
    <m/>
    <m/>
    <m/>
    <m/>
    <m/>
    <m/>
    <m/>
    <m/>
    <m/>
    <m/>
    <x v="0"/>
    <x v="0"/>
    <m/>
    <x v="0"/>
    <m/>
    <m/>
    <x v="1"/>
    <x v="0"/>
    <x v="0"/>
    <s v="CLQ-23-ANPE-35/2023 ADQUISICION DE CARPINTERIA METALICA (AMBIENTES EMPRESA MINERA COLQUIRI)"/>
    <s v="CMB/EMC/O CIV-ADQ/052/2116"/>
    <x v="13"/>
    <n v="22"/>
    <s v="Muro Cortina  en vidrio templado 10mm., esmerilado, vidrio con coeficiente de transmisión térmica a=4.32 m. x h=2.70 m. Dentro de esta área de 4.32x2.70, debe ir una puerta vidriada corrediza de a=1,60m, h=2.10m.,  "/>
    <s v="pza"/>
    <n v="1"/>
    <m/>
    <n v="0"/>
    <x v="0"/>
    <x v="0"/>
    <n v="552"/>
    <n v="0"/>
    <n v="0"/>
    <n v="0"/>
    <n v="0"/>
    <n v="0"/>
    <d v="1899-12-30T00:00:00"/>
    <x v="11"/>
    <s v="09/05/2555"/>
    <n v="125"/>
    <n v="2555"/>
    <n v="110"/>
    <d v="2024-11-13T00:00:00"/>
    <n v="239364"/>
    <n v="0"/>
    <n v="0"/>
    <n v="0"/>
    <x v="2"/>
    <x v="2"/>
    <m/>
    <x v="0"/>
    <x v="12"/>
    <x v="0"/>
    <x v="0"/>
    <x v="0"/>
    <x v="2"/>
    <x v="1"/>
    <x v="2"/>
    <x v="3"/>
    <x v="3"/>
    <x v="1"/>
    <x v="29"/>
    <x v="0"/>
    <x v="0"/>
  </r>
  <r>
    <x v="0"/>
    <x v="176"/>
    <x v="0"/>
    <x v="0"/>
    <x v="9"/>
    <d v="2023-08-31T00:00:00"/>
    <x v="1"/>
    <x v="14"/>
    <x v="14"/>
    <x v="8"/>
    <x v="13"/>
    <s v="CMB/EMC/O CIV-ADQ/052/2116"/>
    <d v="2023-09-06T00:00:00"/>
    <x v="0"/>
    <n v="821"/>
    <x v="0"/>
    <x v="175"/>
    <n v="60736.34"/>
    <x v="22"/>
    <x v="1247"/>
    <x v="16"/>
    <x v="5"/>
    <x v="0"/>
    <x v="3"/>
    <x v="1"/>
    <s v="04/10/2023"/>
    <s v="04/10/2023"/>
    <x v="0"/>
    <x v="0"/>
    <x v="20"/>
    <x v="7"/>
    <s v="EDMY LIDYA MAGNE GUTIERREZ"/>
    <m/>
    <m/>
    <m/>
    <m/>
    <m/>
    <m/>
    <m/>
    <m/>
    <m/>
    <m/>
    <x v="0"/>
    <x v="0"/>
    <m/>
    <x v="0"/>
    <m/>
    <m/>
    <x v="1"/>
    <x v="0"/>
    <x v="0"/>
    <s v="CLQ-23-ANPE-35/2023 ADQUISICION DE CARPINTERIA METALICA (AMBIENTES EMPRESA MINERA COLQUIRI)"/>
    <s v="CMB/EMC/O CIV-ADQ/052/2116"/>
    <x v="13"/>
    <n v="23"/>
    <s v="Tragaluz de Aluminio dimensiones 1,12mx0,42m "/>
    <s v="pza"/>
    <n v="1"/>
    <m/>
    <n v="0"/>
    <x v="0"/>
    <x v="0"/>
    <n v="552"/>
    <n v="0"/>
    <n v="0"/>
    <n v="0"/>
    <n v="0"/>
    <n v="0"/>
    <d v="1899-12-30T00:00:00"/>
    <x v="11"/>
    <s v="09/05/2555"/>
    <n v="125"/>
    <n v="2555"/>
    <n v="110"/>
    <d v="2024-11-13T00:00:00"/>
    <n v="239364"/>
    <n v="0"/>
    <n v="0"/>
    <n v="0"/>
    <x v="2"/>
    <x v="2"/>
    <m/>
    <x v="0"/>
    <x v="12"/>
    <x v="0"/>
    <x v="0"/>
    <x v="0"/>
    <x v="2"/>
    <x v="1"/>
    <x v="2"/>
    <x v="3"/>
    <x v="3"/>
    <x v="1"/>
    <x v="29"/>
    <x v="0"/>
    <x v="0"/>
  </r>
  <r>
    <x v="0"/>
    <x v="176"/>
    <x v="0"/>
    <x v="0"/>
    <x v="9"/>
    <d v="2023-08-31T00:00:00"/>
    <x v="1"/>
    <x v="14"/>
    <x v="14"/>
    <x v="8"/>
    <x v="13"/>
    <s v="CMB/EMC/O CIV-ADQ/052/2116"/>
    <d v="2023-09-06T00:00:00"/>
    <x v="0"/>
    <n v="821"/>
    <x v="0"/>
    <x v="175"/>
    <n v="60736.34"/>
    <x v="23"/>
    <x v="1248"/>
    <x v="16"/>
    <x v="5"/>
    <x v="0"/>
    <x v="3"/>
    <x v="1"/>
    <s v="04/10/2023"/>
    <s v="04/10/2023"/>
    <x v="0"/>
    <x v="0"/>
    <x v="20"/>
    <x v="7"/>
    <s v="EDMY LIDYA MAGNE GUTIERREZ"/>
    <m/>
    <m/>
    <m/>
    <m/>
    <m/>
    <m/>
    <m/>
    <m/>
    <m/>
    <m/>
    <x v="0"/>
    <x v="0"/>
    <m/>
    <x v="0"/>
    <m/>
    <m/>
    <x v="1"/>
    <x v="0"/>
    <x v="0"/>
    <s v="CLQ-23-ANPE-35/2023 ADQUISICION DE CARPINTERIA METALICA (AMBIENTES EMPRESA MINERA COLQUIRI)"/>
    <s v="CMB/EMC/O CIV-ADQ/052/2116"/>
    <x v="13"/>
    <n v="24"/>
    <s v="Tragaluz de Aluminio dimensiones 0,85mx0,60m "/>
    <s v="pza"/>
    <n v="1"/>
    <m/>
    <n v="0"/>
    <x v="0"/>
    <x v="0"/>
    <n v="552"/>
    <n v="0"/>
    <n v="0"/>
    <n v="0"/>
    <n v="0"/>
    <n v="0"/>
    <d v="1899-12-30T00:00:00"/>
    <x v="11"/>
    <s v="09/05/2555"/>
    <n v="125"/>
    <n v="2555"/>
    <n v="110"/>
    <d v="2024-11-13T00:00:00"/>
    <n v="239364"/>
    <n v="0"/>
    <n v="0"/>
    <n v="0"/>
    <x v="2"/>
    <x v="2"/>
    <m/>
    <x v="0"/>
    <x v="12"/>
    <x v="0"/>
    <x v="0"/>
    <x v="0"/>
    <x v="2"/>
    <x v="1"/>
    <x v="2"/>
    <x v="3"/>
    <x v="3"/>
    <x v="1"/>
    <x v="29"/>
    <x v="0"/>
    <x v="0"/>
  </r>
  <r>
    <x v="0"/>
    <x v="176"/>
    <x v="0"/>
    <x v="0"/>
    <x v="9"/>
    <d v="2023-08-31T00:00:00"/>
    <x v="1"/>
    <x v="14"/>
    <x v="14"/>
    <x v="8"/>
    <x v="13"/>
    <s v="CMB/EMC/O CIV-ADQ/052/2116"/>
    <d v="2023-09-06T00:00:00"/>
    <x v="0"/>
    <n v="821"/>
    <x v="0"/>
    <x v="175"/>
    <n v="60736.34"/>
    <x v="24"/>
    <x v="1249"/>
    <x v="16"/>
    <x v="61"/>
    <x v="0"/>
    <x v="3"/>
    <x v="1"/>
    <s v="04/10/2023"/>
    <s v="04/10/2023"/>
    <x v="0"/>
    <x v="0"/>
    <x v="20"/>
    <x v="7"/>
    <s v="EDMY LIDYA MAGNE GUTIERREZ"/>
    <m/>
    <m/>
    <m/>
    <m/>
    <m/>
    <m/>
    <m/>
    <m/>
    <m/>
    <m/>
    <x v="0"/>
    <x v="0"/>
    <m/>
    <x v="0"/>
    <m/>
    <m/>
    <x v="1"/>
    <x v="0"/>
    <x v="0"/>
    <s v="CLQ-23-ANPE-35/2023 ADQUISICION DE CARPINTERIA METALICA (AMBIENTES EMPRESA MINERA COLQUIRI)"/>
    <s v="CMB/EMC/O CIV-ADQ/052/2116"/>
    <x v="13"/>
    <n v="25"/>
    <s v="Canaletade Calamina Galvanizada No. 26 desarrrollo 50 "/>
    <s v="M"/>
    <n v="1"/>
    <m/>
    <n v="0"/>
    <x v="0"/>
    <x v="0"/>
    <n v="552"/>
    <n v="0"/>
    <n v="0"/>
    <n v="0"/>
    <n v="0"/>
    <n v="0"/>
    <d v="1899-12-30T00:00:00"/>
    <x v="11"/>
    <s v="09/05/2555"/>
    <n v="125"/>
    <n v="2555"/>
    <n v="110"/>
    <d v="2024-11-13T00:00:00"/>
    <n v="239364"/>
    <n v="0"/>
    <n v="0"/>
    <n v="0"/>
    <x v="2"/>
    <x v="2"/>
    <m/>
    <x v="0"/>
    <x v="12"/>
    <x v="0"/>
    <x v="0"/>
    <x v="0"/>
    <x v="2"/>
    <x v="1"/>
    <x v="2"/>
    <x v="3"/>
    <x v="3"/>
    <x v="1"/>
    <x v="29"/>
    <x v="0"/>
    <x v="0"/>
  </r>
  <r>
    <x v="0"/>
    <x v="176"/>
    <x v="0"/>
    <x v="0"/>
    <x v="9"/>
    <d v="2023-08-31T00:00:00"/>
    <x v="1"/>
    <x v="14"/>
    <x v="14"/>
    <x v="8"/>
    <x v="13"/>
    <s v="CMB/EMC/O CIV-ADQ/052/2116"/>
    <d v="2023-09-06T00:00:00"/>
    <x v="0"/>
    <n v="821"/>
    <x v="0"/>
    <x v="175"/>
    <n v="60736.34"/>
    <x v="25"/>
    <x v="1250"/>
    <x v="16"/>
    <x v="61"/>
    <x v="0"/>
    <x v="3"/>
    <x v="1"/>
    <s v="04/10/2023"/>
    <s v="04/10/2023"/>
    <x v="0"/>
    <x v="0"/>
    <x v="20"/>
    <x v="7"/>
    <s v="EDMY LIDYA MAGNE GUTIERREZ"/>
    <m/>
    <m/>
    <m/>
    <m/>
    <m/>
    <m/>
    <m/>
    <m/>
    <m/>
    <m/>
    <x v="0"/>
    <x v="0"/>
    <m/>
    <x v="0"/>
    <m/>
    <m/>
    <x v="1"/>
    <x v="0"/>
    <x v="0"/>
    <s v="CLQ-23-ANPE-35/2023 ADQUISICION DE CARPINTERIA METALICA (AMBIENTES EMPRESA MINERA COLQUIRI)"/>
    <s v="CMB/EMC/O CIV-ADQ/052/2116"/>
    <x v="13"/>
    <n v="26"/>
    <s v="Bajante de Calamina Galvanizada No. 26 d=42 "/>
    <s v="M"/>
    <n v="1"/>
    <m/>
    <n v="0"/>
    <x v="0"/>
    <x v="0"/>
    <n v="552"/>
    <n v="0"/>
    <n v="0"/>
    <n v="0"/>
    <n v="0"/>
    <n v="0"/>
    <d v="1899-12-30T00:00:00"/>
    <x v="11"/>
    <s v="09/05/2555"/>
    <n v="125"/>
    <n v="2555"/>
    <n v="110"/>
    <d v="2024-11-13T00:00:00"/>
    <n v="239364"/>
    <n v="0"/>
    <n v="0"/>
    <n v="0"/>
    <x v="2"/>
    <x v="2"/>
    <m/>
    <x v="0"/>
    <x v="12"/>
    <x v="0"/>
    <x v="0"/>
    <x v="0"/>
    <x v="2"/>
    <x v="1"/>
    <x v="2"/>
    <x v="3"/>
    <x v="3"/>
    <x v="1"/>
    <x v="29"/>
    <x v="0"/>
    <x v="0"/>
  </r>
  <r>
    <x v="0"/>
    <x v="177"/>
    <x v="0"/>
    <x v="0"/>
    <x v="6"/>
    <d v="2023-09-19T00:00:00"/>
    <x v="1"/>
    <x v="14"/>
    <x v="14"/>
    <x v="8"/>
    <x v="13"/>
    <s v="CMB/EMC/O CIV-ADQ/045/2116"/>
    <d v="2023-09-29T00:00:00"/>
    <x v="0"/>
    <n v="871"/>
    <x v="0"/>
    <x v="176"/>
    <n v="48313"/>
    <x v="0"/>
    <x v="1251"/>
    <x v="16"/>
    <x v="5"/>
    <x v="98"/>
    <x v="3"/>
    <x v="1"/>
    <s v="06/10/2023"/>
    <s v="06/10/2023"/>
    <x v="0"/>
    <x v="0"/>
    <x v="20"/>
    <x v="7"/>
    <s v="EDMY LIDYA MAGNE GUTIERREZ"/>
    <m/>
    <m/>
    <m/>
    <m/>
    <m/>
    <m/>
    <m/>
    <m/>
    <m/>
    <m/>
    <x v="0"/>
    <x v="0"/>
    <m/>
    <x v="0"/>
    <m/>
    <m/>
    <x v="1"/>
    <x v="0"/>
    <x v="0"/>
    <s v="CLQ-23-CD-421/2023 ADQUISICION CARPINTERIA METALICA (Baños Planta Concentradora)"/>
    <s v="CMB/EMC/O CIV-ADQ/045/2116"/>
    <x v="13"/>
    <n v="1"/>
    <s v="Puerta de Acero Inoxidable (Calibre 16 (1.3 mm)), con paño vidriado fijo en ambos laterales. Abatible Interior una hoja. Medidas del Vano h=2.250m, a=1.50m.+ Marco; Medidas de puerta a=0,90m h=2,10m. Los paños laterales deberán ser vidriados (vidrio templado esmerilado). Doble cara._x000a_Color: Plata anodizado mate_x000a_Apertura Lateral Izquierda_x000a_Pintura Electrostática_x000a_Deberá contar obligatoriamente con la quincallería necesaria: chapa de embutir para baño, jalador y bisagras. ALTO TRAFICO El precio Unitario debe incluir la instalación en Obra._x000a_Lugar de Entrega: En Obra._x000a_Tiempo de Entrega: 15 días calendario"/>
    <s v="pza"/>
    <n v="1"/>
    <m/>
    <n v="0"/>
    <x v="0"/>
    <x v="0"/>
    <n v="552"/>
    <n v="0"/>
    <n v="0"/>
    <n v="0"/>
    <n v="0"/>
    <n v="0"/>
    <d v="1899-12-30T00:00:00"/>
    <x v="11"/>
    <s v="09/05/2555"/>
    <n v="125"/>
    <n v="2555"/>
    <n v="110"/>
    <d v="2024-11-13T00:00:00"/>
    <n v="239364"/>
    <n v="0"/>
    <n v="0"/>
    <n v="0"/>
    <x v="2"/>
    <x v="2"/>
    <m/>
    <x v="0"/>
    <x v="12"/>
    <x v="0"/>
    <x v="0"/>
    <x v="0"/>
    <x v="2"/>
    <x v="1"/>
    <x v="2"/>
    <x v="3"/>
    <x v="3"/>
    <x v="1"/>
    <x v="29"/>
    <x v="0"/>
    <x v="0"/>
  </r>
  <r>
    <x v="0"/>
    <x v="177"/>
    <x v="0"/>
    <x v="0"/>
    <x v="6"/>
    <d v="2023-09-19T00:00:00"/>
    <x v="1"/>
    <x v="14"/>
    <x v="14"/>
    <x v="8"/>
    <x v="13"/>
    <s v="CMB/EMC/O CIV-ADQ/045/2116"/>
    <d v="2023-09-29T00:00:00"/>
    <x v="0"/>
    <n v="871"/>
    <x v="0"/>
    <x v="176"/>
    <n v="48313"/>
    <x v="1"/>
    <x v="1252"/>
    <x v="29"/>
    <x v="5"/>
    <x v="0"/>
    <x v="3"/>
    <x v="1"/>
    <s v="06/10/2023"/>
    <s v="06/10/2023"/>
    <x v="0"/>
    <x v="0"/>
    <x v="20"/>
    <x v="7"/>
    <s v="EDMY LIDYA MAGNE GUTIERREZ"/>
    <m/>
    <m/>
    <m/>
    <m/>
    <m/>
    <m/>
    <m/>
    <m/>
    <m/>
    <m/>
    <x v="0"/>
    <x v="0"/>
    <m/>
    <x v="0"/>
    <m/>
    <m/>
    <x v="1"/>
    <x v="0"/>
    <x v="0"/>
    <s v="CLQ-23-CD-421/2023 ADQUISICION CARPINTERIA METALICA (Baños Planta Concentradora)"/>
    <s v="CMB/EMC/O CIV-ADQ/045/2116"/>
    <x v="13"/>
    <n v="2"/>
    <s v="Puerta de Baño de acero. Dimensiones h=1,80m, a=0.75m + Marco (parantes de altura útil H=2,10m), ALTO TRAFICO, doble cara._x000a_Color: Plata anodizado mate._x000a_Debe incluir obligatoriamente la quincallería de buena calidad correspondiente (jalador ambos lados, chapa de baño, etc.)._x000a_OBERVACION_x000a_Puerta un solo paneles, formada por caja y tapa en ambas caras en plancha de acero galvanizado de 1m/m de espesor, electro soldadas ambas caras. _x000a_Estructura marco metálico de Aluminio. Estructurada en perfil de aluminio (INDUSTRIAL). El precio incluye COLOCACION EN OBRA.  Las chapas deberán ser de color negro, calidad 1ra. "/>
    <s v="pza"/>
    <n v="4"/>
    <m/>
    <n v="0"/>
    <x v="0"/>
    <x v="0"/>
    <n v="552"/>
    <n v="0"/>
    <n v="0"/>
    <n v="0"/>
    <n v="0"/>
    <n v="0"/>
    <d v="1899-12-30T00:00:00"/>
    <x v="11"/>
    <s v="09/05/2555"/>
    <n v="125"/>
    <n v="2555"/>
    <n v="110"/>
    <d v="2024-11-13T00:00:00"/>
    <n v="239364"/>
    <n v="0"/>
    <n v="0"/>
    <n v="0"/>
    <x v="2"/>
    <x v="2"/>
    <m/>
    <x v="0"/>
    <x v="12"/>
    <x v="0"/>
    <x v="0"/>
    <x v="0"/>
    <x v="2"/>
    <x v="1"/>
    <x v="2"/>
    <x v="3"/>
    <x v="3"/>
    <x v="1"/>
    <x v="29"/>
    <x v="0"/>
    <x v="0"/>
  </r>
  <r>
    <x v="0"/>
    <x v="177"/>
    <x v="0"/>
    <x v="0"/>
    <x v="6"/>
    <d v="2023-09-19T00:00:00"/>
    <x v="1"/>
    <x v="14"/>
    <x v="14"/>
    <x v="8"/>
    <x v="13"/>
    <s v="CMB/EMC/O CIV-ADQ/045/2116"/>
    <d v="2023-09-29T00:00:00"/>
    <x v="0"/>
    <n v="871"/>
    <x v="0"/>
    <x v="176"/>
    <n v="48313"/>
    <x v="2"/>
    <x v="1253"/>
    <x v="45"/>
    <x v="5"/>
    <x v="0"/>
    <x v="3"/>
    <x v="1"/>
    <s v="06/10/2023"/>
    <s v="06/10/2023"/>
    <x v="0"/>
    <x v="0"/>
    <x v="20"/>
    <x v="7"/>
    <s v="EDMY LIDYA MAGNE GUTIERREZ"/>
    <m/>
    <m/>
    <m/>
    <m/>
    <m/>
    <m/>
    <m/>
    <m/>
    <m/>
    <m/>
    <x v="0"/>
    <x v="0"/>
    <m/>
    <x v="0"/>
    <m/>
    <m/>
    <x v="1"/>
    <x v="0"/>
    <x v="0"/>
    <s v="CLQ-23-CD-421/2023 ADQUISICION CARPINTERIA METALICA (Baños Planta Concentradora)"/>
    <s v="CMB/EMC/O CIV-ADQ/045/2116"/>
    <x v="13"/>
    <n v="3"/>
    <s v="Puerta de Ducha de acero. Dimensiones h=2,00m, a=0.75m + Marco (parantes de altura útil H=2,10m), ALTO TRAFICO, doble cara._x000a_Color: Plata anodizado mate._x000a_Debe incluir obligatoriamente la quincallería de buena calidad correspondiente (jalador ambos lados, chapa de baño, etc.). "/>
    <s v="pza"/>
    <n v="3"/>
    <m/>
    <n v="0"/>
    <x v="0"/>
    <x v="0"/>
    <n v="552"/>
    <n v="0"/>
    <n v="0"/>
    <n v="0"/>
    <n v="0"/>
    <n v="0"/>
    <d v="1899-12-30T00:00:00"/>
    <x v="11"/>
    <s v="09/05/2555"/>
    <n v="125"/>
    <n v="2555"/>
    <n v="110"/>
    <d v="2024-11-13T00:00:00"/>
    <n v="239364"/>
    <n v="0"/>
    <n v="0"/>
    <n v="0"/>
    <x v="2"/>
    <x v="2"/>
    <m/>
    <x v="0"/>
    <x v="12"/>
    <x v="0"/>
    <x v="0"/>
    <x v="0"/>
    <x v="2"/>
    <x v="1"/>
    <x v="2"/>
    <x v="3"/>
    <x v="3"/>
    <x v="1"/>
    <x v="29"/>
    <x v="0"/>
    <x v="0"/>
  </r>
  <r>
    <x v="0"/>
    <x v="177"/>
    <x v="0"/>
    <x v="0"/>
    <x v="6"/>
    <d v="2023-09-19T00:00:00"/>
    <x v="1"/>
    <x v="14"/>
    <x v="14"/>
    <x v="8"/>
    <x v="13"/>
    <s v="CMB/EMC/O CIV-ADQ/045/2116"/>
    <d v="2023-09-29T00:00:00"/>
    <x v="0"/>
    <n v="871"/>
    <x v="0"/>
    <x v="176"/>
    <n v="48313"/>
    <x v="3"/>
    <x v="1254"/>
    <x v="16"/>
    <x v="5"/>
    <x v="0"/>
    <x v="3"/>
    <x v="1"/>
    <s v="06/10/2023"/>
    <s v="06/10/2023"/>
    <x v="0"/>
    <x v="0"/>
    <x v="20"/>
    <x v="7"/>
    <s v="EDMY LIDYA MAGNE GUTIERREZ"/>
    <m/>
    <m/>
    <m/>
    <m/>
    <m/>
    <m/>
    <m/>
    <m/>
    <m/>
    <m/>
    <x v="0"/>
    <x v="0"/>
    <m/>
    <x v="0"/>
    <m/>
    <m/>
    <x v="1"/>
    <x v="0"/>
    <x v="0"/>
    <s v="CLQ-23-CD-421/2023 ADQUISICION CARPINTERIA METALICA (Baños Planta Concentradora)"/>
    <s v="CMB/EMC/O CIV-ADQ/045/2116"/>
    <x v="13"/>
    <n v="4"/>
    <s v="Ventana de acero Abatible cuatro hojas. Dimensiones h=0.4m, a=2,40m. + Marco, rotura puente térmico._x000a_Color: Plata anodizado mate_x000a_Con Quincallería de buena calidad (jalador, picaporte)_x000a_Burlets. Vidrio Templado. ALTO TRAFICO "/>
    <s v="pza"/>
    <n v="1"/>
    <m/>
    <n v="0"/>
    <x v="0"/>
    <x v="0"/>
    <n v="552"/>
    <n v="0"/>
    <n v="0"/>
    <n v="0"/>
    <n v="0"/>
    <n v="0"/>
    <d v="1899-12-30T00:00:00"/>
    <x v="11"/>
    <s v="09/05/2555"/>
    <n v="125"/>
    <n v="2555"/>
    <n v="110"/>
    <d v="2024-11-13T00:00:00"/>
    <n v="239364"/>
    <n v="0"/>
    <n v="0"/>
    <n v="0"/>
    <x v="2"/>
    <x v="2"/>
    <m/>
    <x v="0"/>
    <x v="12"/>
    <x v="0"/>
    <x v="0"/>
    <x v="0"/>
    <x v="2"/>
    <x v="1"/>
    <x v="2"/>
    <x v="3"/>
    <x v="3"/>
    <x v="1"/>
    <x v="29"/>
    <x v="0"/>
    <x v="0"/>
  </r>
  <r>
    <x v="0"/>
    <x v="177"/>
    <x v="0"/>
    <x v="0"/>
    <x v="6"/>
    <d v="2023-09-19T00:00:00"/>
    <x v="1"/>
    <x v="14"/>
    <x v="14"/>
    <x v="8"/>
    <x v="13"/>
    <s v="CMB/EMC/O CIV-ADQ/045/2116"/>
    <d v="2023-09-29T00:00:00"/>
    <x v="0"/>
    <n v="871"/>
    <x v="0"/>
    <x v="176"/>
    <n v="48313"/>
    <x v="4"/>
    <x v="1255"/>
    <x v="7"/>
    <x v="5"/>
    <x v="0"/>
    <x v="3"/>
    <x v="1"/>
    <s v="06/10/2023"/>
    <s v="06/10/2023"/>
    <x v="0"/>
    <x v="0"/>
    <x v="20"/>
    <x v="7"/>
    <s v="EDMY LIDYA MAGNE GUTIERREZ"/>
    <m/>
    <m/>
    <m/>
    <m/>
    <m/>
    <m/>
    <m/>
    <m/>
    <m/>
    <m/>
    <x v="0"/>
    <x v="0"/>
    <m/>
    <x v="0"/>
    <m/>
    <m/>
    <x v="1"/>
    <x v="0"/>
    <x v="0"/>
    <s v="CLQ-23-CD-421/2023 ADQUISICION CARPINTERIA METALICA (Baños Planta Concentradora)"/>
    <s v="CMB/EMC/O CIV-ADQ/045/2116"/>
    <x v="13"/>
    <n v="5"/>
    <s v="Ventana de acero Abatible tres hojas. Dimensiones h=0.4m, a=1,25m. + Marco, rotura puente térmico._x000a_Color: Plata anodizado mate_x000a_Con Quincallería de buena calidad (jalador, picaporte)_x000a_Burlets. Vidrio Templado. ALTO TRAFICO "/>
    <s v="pza"/>
    <n v="2"/>
    <m/>
    <n v="0"/>
    <x v="0"/>
    <x v="0"/>
    <n v="552"/>
    <n v="0"/>
    <n v="0"/>
    <n v="0"/>
    <n v="0"/>
    <n v="0"/>
    <d v="1899-12-30T00:00:00"/>
    <x v="11"/>
    <s v="09/05/2555"/>
    <n v="125"/>
    <n v="2555"/>
    <n v="110"/>
    <d v="2024-11-13T00:00:00"/>
    <n v="239364"/>
    <n v="0"/>
    <n v="0"/>
    <n v="0"/>
    <x v="2"/>
    <x v="2"/>
    <m/>
    <x v="0"/>
    <x v="12"/>
    <x v="0"/>
    <x v="0"/>
    <x v="0"/>
    <x v="2"/>
    <x v="1"/>
    <x v="2"/>
    <x v="3"/>
    <x v="3"/>
    <x v="1"/>
    <x v="29"/>
    <x v="0"/>
    <x v="0"/>
  </r>
  <r>
    <x v="0"/>
    <x v="177"/>
    <x v="0"/>
    <x v="0"/>
    <x v="6"/>
    <d v="2023-09-19T00:00:00"/>
    <x v="1"/>
    <x v="14"/>
    <x v="14"/>
    <x v="8"/>
    <x v="13"/>
    <s v="CMB/EMC/O CIV-ADQ/045/2116"/>
    <d v="2023-09-29T00:00:00"/>
    <x v="0"/>
    <n v="871"/>
    <x v="0"/>
    <x v="176"/>
    <n v="48313"/>
    <x v="5"/>
    <x v="1256"/>
    <x v="7"/>
    <x v="5"/>
    <x v="0"/>
    <x v="3"/>
    <x v="1"/>
    <s v="06/10/2023"/>
    <s v="06/10/2023"/>
    <x v="0"/>
    <x v="0"/>
    <x v="20"/>
    <x v="7"/>
    <s v="EDMY LIDYA MAGNE GUTIERREZ"/>
    <m/>
    <m/>
    <m/>
    <m/>
    <m/>
    <m/>
    <m/>
    <m/>
    <m/>
    <m/>
    <x v="0"/>
    <x v="0"/>
    <m/>
    <x v="0"/>
    <m/>
    <m/>
    <x v="1"/>
    <x v="0"/>
    <x v="0"/>
    <s v="CLQ-23-CD-421/2023 ADQUISICION CARPINTERIA METALICA (Baños Planta Concentradora)"/>
    <s v="CMB/EMC/O CIV-ADQ/045/2116"/>
    <x v="13"/>
    <n v="6"/>
    <s v="Ventana de acero Abatible una hoja. Dimensiones h=0.4m, a=0,50m. + Marco, rotura puente térmico._x000a_Color: Plata anodizado mate_x000a_Con Quincallería de buena calidad (jalador, picaporte)_x000a_Burlets. Vidrio Templado. ALTO TRAFICO "/>
    <s v="pza"/>
    <n v="2"/>
    <m/>
    <n v="0"/>
    <x v="0"/>
    <x v="0"/>
    <n v="552"/>
    <n v="0"/>
    <n v="0"/>
    <n v="0"/>
    <n v="0"/>
    <n v="0"/>
    <d v="1899-12-30T00:00:00"/>
    <x v="11"/>
    <s v="09/05/2555"/>
    <n v="125"/>
    <n v="2555"/>
    <n v="110"/>
    <d v="2024-11-13T00:00:00"/>
    <n v="239364"/>
    <n v="0"/>
    <n v="0"/>
    <n v="0"/>
    <x v="2"/>
    <x v="2"/>
    <m/>
    <x v="0"/>
    <x v="12"/>
    <x v="0"/>
    <x v="0"/>
    <x v="0"/>
    <x v="2"/>
    <x v="1"/>
    <x v="2"/>
    <x v="3"/>
    <x v="3"/>
    <x v="1"/>
    <x v="29"/>
    <x v="0"/>
    <x v="0"/>
  </r>
  <r>
    <x v="0"/>
    <x v="177"/>
    <x v="0"/>
    <x v="0"/>
    <x v="6"/>
    <d v="2023-09-19T00:00:00"/>
    <x v="1"/>
    <x v="14"/>
    <x v="14"/>
    <x v="8"/>
    <x v="13"/>
    <s v="CMB/EMC/O CIV-ADQ/045/2116"/>
    <d v="2023-09-29T00:00:00"/>
    <x v="0"/>
    <n v="871"/>
    <x v="0"/>
    <x v="176"/>
    <n v="48313"/>
    <x v="6"/>
    <x v="1257"/>
    <x v="29"/>
    <x v="5"/>
    <x v="0"/>
    <x v="3"/>
    <x v="1"/>
    <s v="06/10/2023"/>
    <s v="06/10/2023"/>
    <x v="0"/>
    <x v="0"/>
    <x v="20"/>
    <x v="7"/>
    <s v="EDMY LIDYA MAGNE GUTIERREZ"/>
    <m/>
    <m/>
    <m/>
    <m/>
    <m/>
    <m/>
    <m/>
    <m/>
    <m/>
    <m/>
    <x v="0"/>
    <x v="0"/>
    <m/>
    <x v="0"/>
    <m/>
    <m/>
    <x v="1"/>
    <x v="0"/>
    <x v="0"/>
    <s v="CLQ-23-CD-421/2023 ADQUISICION CARPINTERIA METALICA (Baños Planta Concentradora)"/>
    <s v="CMB/EMC/O CIV-ADQ/045/2116"/>
    <x v="13"/>
    <n v="7"/>
    <s v="Tragaluces de acero, Vidrio entero Dimensiones l=1,35m, a=0,50m. + Marco, vidrio catedral. "/>
    <s v="pza"/>
    <n v="4"/>
    <m/>
    <n v="0"/>
    <x v="0"/>
    <x v="0"/>
    <n v="552"/>
    <n v="0"/>
    <n v="0"/>
    <n v="0"/>
    <n v="0"/>
    <n v="0"/>
    <d v="1899-12-30T00:00:00"/>
    <x v="11"/>
    <s v="09/05/2555"/>
    <n v="125"/>
    <n v="2555"/>
    <n v="110"/>
    <d v="2024-11-13T00:00:00"/>
    <n v="239364"/>
    <n v="0"/>
    <n v="0"/>
    <n v="0"/>
    <x v="2"/>
    <x v="2"/>
    <m/>
    <x v="0"/>
    <x v="12"/>
    <x v="0"/>
    <x v="0"/>
    <x v="0"/>
    <x v="2"/>
    <x v="1"/>
    <x v="2"/>
    <x v="3"/>
    <x v="3"/>
    <x v="1"/>
    <x v="29"/>
    <x v="0"/>
    <x v="0"/>
  </r>
  <r>
    <x v="0"/>
    <x v="178"/>
    <x v="0"/>
    <x v="0"/>
    <x v="6"/>
    <d v="2023-09-26T00:00:00"/>
    <x v="1"/>
    <x v="17"/>
    <x v="17"/>
    <x v="1"/>
    <x v="15"/>
    <s v="ADQ/MINA-062/2023"/>
    <d v="2023-09-27T00:00:00"/>
    <x v="0"/>
    <n v="911"/>
    <x v="0"/>
    <x v="177"/>
    <n v="67283.7"/>
    <x v="0"/>
    <x v="1258"/>
    <x v="33"/>
    <x v="5"/>
    <x v="99"/>
    <x v="0"/>
    <x v="0"/>
    <s v="06/10/2023"/>
    <s v="06/10/2023"/>
    <x v="0"/>
    <x v="0"/>
    <x v="17"/>
    <x v="7"/>
    <s v="JOSE ALFREDO MIRANDA TICONA "/>
    <m/>
    <m/>
    <m/>
    <m/>
    <m/>
    <m/>
    <m/>
    <m/>
    <m/>
    <m/>
    <x v="0"/>
    <x v="0"/>
    <m/>
    <x v="0"/>
    <m/>
    <m/>
    <x v="1"/>
    <x v="0"/>
    <x v="0"/>
    <s v="CLQ-23-CD-434/2023 ADQUISICION DE PALA PUNTA HUEVO Y COMBOS"/>
    <s v="ADQ/MINA-062/2023"/>
    <x v="17"/>
    <n v="1"/>
    <s v="COMBOS DE 6 LIBRAS CON MANGO DE MADERA Y PROTECTOR ANTIVIBRACION CODIGO 16509 •_x0009_Calidad del Producto: El proponente deberá adjuntar en la cotización, certificados avalados de calidad del(os) producto(s), si corresponde._x000a_•_x0009_Tiempo de Entrega: 30 días._x000a_•_x0009_Lugar de Entrega: La entrega deberá ser en Almacenes de la E.M.C._x000a_•_x0009_Validez de la cotización: Mínima de 60 días calendario_x000a_Presentación de las Cotizaciones: Las cotizaciones deberán estar debidamente selladas y firmadas."/>
    <s v="pza"/>
    <n v="150"/>
    <m/>
    <n v="0"/>
    <x v="0"/>
    <x v="0"/>
    <n v="552"/>
    <n v="0"/>
    <n v="0"/>
    <n v="0"/>
    <n v="0"/>
    <n v="0"/>
    <d v="1899-12-30T00:00:00"/>
    <x v="11"/>
    <s v="09/05/2555"/>
    <n v="125"/>
    <n v="2555"/>
    <n v="110"/>
    <d v="2024-11-13T00:00:00"/>
    <n v="239364"/>
    <n v="0"/>
    <n v="0"/>
    <n v="0"/>
    <x v="2"/>
    <x v="2"/>
    <m/>
    <x v="0"/>
    <x v="12"/>
    <x v="0"/>
    <x v="0"/>
    <x v="0"/>
    <x v="2"/>
    <x v="1"/>
    <x v="2"/>
    <x v="3"/>
    <x v="3"/>
    <x v="1"/>
    <x v="29"/>
    <x v="0"/>
    <x v="0"/>
  </r>
  <r>
    <x v="0"/>
    <x v="178"/>
    <x v="0"/>
    <x v="0"/>
    <x v="6"/>
    <d v="2023-09-26T00:00:00"/>
    <x v="1"/>
    <x v="17"/>
    <x v="17"/>
    <x v="1"/>
    <x v="15"/>
    <s v="ADQ/MINA-062/2023"/>
    <d v="2023-09-27T00:00:00"/>
    <x v="0"/>
    <n v="911"/>
    <x v="0"/>
    <x v="177"/>
    <n v="67283.7"/>
    <x v="1"/>
    <x v="1259"/>
    <x v="26"/>
    <x v="5"/>
    <x v="0"/>
    <x v="0"/>
    <x v="0"/>
    <s v="06/10/2023"/>
    <s v="06/10/2023"/>
    <x v="0"/>
    <x v="0"/>
    <x v="17"/>
    <x v="7"/>
    <s v="JOSE ALFREDO MIRANDA TICONA "/>
    <m/>
    <m/>
    <m/>
    <m/>
    <m/>
    <m/>
    <m/>
    <m/>
    <m/>
    <m/>
    <x v="0"/>
    <x v="0"/>
    <m/>
    <x v="0"/>
    <m/>
    <m/>
    <x v="1"/>
    <x v="0"/>
    <x v="0"/>
    <s v="CLQ-23-CD-434/2023 ADQUISICION DE PALA PUNTA HUEVO Y COMBOS"/>
    <s v="ADQ/MINA-062/2023"/>
    <x v="17"/>
    <n v="2"/>
    <s v="COMBOS DE 16 LIBRAS CON MANGO DE MADERA Y PROTECTOR ANTIVIBRACION_x000a_CODIGO 16515 "/>
    <s v="pza"/>
    <n v="20"/>
    <m/>
    <n v="0"/>
    <x v="0"/>
    <x v="0"/>
    <n v="552"/>
    <n v="0"/>
    <n v="0"/>
    <n v="0"/>
    <n v="0"/>
    <n v="0"/>
    <d v="1899-12-30T00:00:00"/>
    <x v="11"/>
    <s v="09/05/2555"/>
    <n v="125"/>
    <n v="2555"/>
    <n v="110"/>
    <d v="2024-11-13T00:00:00"/>
    <n v="239364"/>
    <n v="0"/>
    <n v="0"/>
    <n v="0"/>
    <x v="2"/>
    <x v="2"/>
    <m/>
    <x v="0"/>
    <x v="12"/>
    <x v="0"/>
    <x v="0"/>
    <x v="0"/>
    <x v="2"/>
    <x v="1"/>
    <x v="2"/>
    <x v="3"/>
    <x v="3"/>
    <x v="1"/>
    <x v="29"/>
    <x v="0"/>
    <x v="0"/>
  </r>
  <r>
    <x v="0"/>
    <x v="178"/>
    <x v="0"/>
    <x v="0"/>
    <x v="6"/>
    <d v="2023-09-26T00:00:00"/>
    <x v="1"/>
    <x v="17"/>
    <x v="17"/>
    <x v="1"/>
    <x v="15"/>
    <s v="ADQ/MINA-062/2023"/>
    <d v="2023-09-27T00:00:00"/>
    <x v="0"/>
    <n v="911"/>
    <x v="0"/>
    <x v="177"/>
    <n v="67283.7"/>
    <x v="2"/>
    <x v="1260"/>
    <x v="23"/>
    <x v="5"/>
    <x v="0"/>
    <x v="0"/>
    <x v="0"/>
    <s v="06/10/2023"/>
    <s v="06/10/2023"/>
    <x v="0"/>
    <x v="0"/>
    <x v="17"/>
    <x v="7"/>
    <s v="JOSE ALFREDO MIRANDA TICONA "/>
    <m/>
    <m/>
    <m/>
    <m/>
    <m/>
    <m/>
    <m/>
    <m/>
    <m/>
    <m/>
    <x v="0"/>
    <x v="0"/>
    <m/>
    <x v="0"/>
    <m/>
    <m/>
    <x v="1"/>
    <x v="0"/>
    <x v="0"/>
    <s v="CLQ-23-CD-434/2023 ADQUISICION DE PALA PUNTA HUEVO Y COMBOS"/>
    <s v="ADQ/MINA-062/2023"/>
    <x v="17"/>
    <n v="3"/>
    <s v="PALA PUNTA HUEVO Cod. 17160  "/>
    <s v="pza"/>
    <n v="200"/>
    <m/>
    <n v="0"/>
    <x v="0"/>
    <x v="0"/>
    <n v="552"/>
    <n v="0"/>
    <n v="0"/>
    <n v="0"/>
    <n v="0"/>
    <n v="0"/>
    <d v="1899-12-30T00:00:00"/>
    <x v="11"/>
    <s v="09/05/2555"/>
    <n v="125"/>
    <n v="2555"/>
    <n v="110"/>
    <d v="2024-11-13T00:00:00"/>
    <n v="239364"/>
    <n v="0"/>
    <n v="0"/>
    <n v="0"/>
    <x v="2"/>
    <x v="2"/>
    <m/>
    <x v="0"/>
    <x v="12"/>
    <x v="0"/>
    <x v="0"/>
    <x v="0"/>
    <x v="2"/>
    <x v="1"/>
    <x v="2"/>
    <x v="3"/>
    <x v="3"/>
    <x v="1"/>
    <x v="29"/>
    <x v="0"/>
    <x v="0"/>
  </r>
  <r>
    <x v="0"/>
    <x v="179"/>
    <x v="0"/>
    <x v="0"/>
    <x v="6"/>
    <d v="2023-09-26T00:00:00"/>
    <x v="1"/>
    <x v="5"/>
    <x v="5"/>
    <x v="1"/>
    <x v="15"/>
    <s v="ADQ/MINA-060/2023"/>
    <d v="2023-09-27T00:00:00"/>
    <x v="0"/>
    <n v="912"/>
    <x v="0"/>
    <x v="178"/>
    <n v="40500"/>
    <x v="0"/>
    <x v="1261"/>
    <x v="12"/>
    <x v="61"/>
    <x v="100"/>
    <x v="0"/>
    <x v="0"/>
    <s v="06/10/2023"/>
    <s v="06/10/2023"/>
    <x v="0"/>
    <x v="0"/>
    <x v="17"/>
    <x v="7"/>
    <s v="JOSE ALFREDO MIRANDA TICONA "/>
    <m/>
    <m/>
    <m/>
    <m/>
    <m/>
    <m/>
    <m/>
    <m/>
    <m/>
    <m/>
    <x v="0"/>
    <x v="0"/>
    <m/>
    <x v="0"/>
    <m/>
    <m/>
    <x v="1"/>
    <x v="0"/>
    <x v="0"/>
    <s v="CLQ-23-CD-435/2023 ADQUISICION DE CUERDA NYLON DE 3/4&quot;"/>
    <s v="ADQ/MINA-060/2023"/>
    <x v="5"/>
    <n v="1"/>
    <s v="Cuerda de nylon  de ¾”_x000a_- Especificar longitud de los rollos_x000a_- Color azul._x000a_- Resistencia a la ruptura  1767 KG_x000a_- Extruplast •_x0009_Calidad del Producto: El proponente deberá adjuntar en la cotización, certificados avalados de calidad del(os) producto(s), si corresponde._x000a_•_x0009_Tiempo de Entrega: 30 días._x000a_•_x0009_Lugar de Entrega: La entrega deberá ser en Almacenes de la E.M.C._x000a_•_x0009_Validez de la cotización: Mínima de 60 días calendario_x000a_•_x0009_Presentación de Muestras: el proponente debe presentar muestra para el ítem de interés._x000a_Presentación de las Cotizaciones: Las cotizaciones deberán estar debidamente selladas y firmadas."/>
    <s v="M"/>
    <n v="3000"/>
    <m/>
    <n v="0"/>
    <x v="0"/>
    <x v="0"/>
    <n v="552"/>
    <n v="0"/>
    <n v="0"/>
    <n v="0"/>
    <n v="0"/>
    <n v="0"/>
    <d v="1899-12-30T00:00:00"/>
    <x v="11"/>
    <s v="09/05/2555"/>
    <n v="125"/>
    <n v="2555"/>
    <n v="110"/>
    <d v="2024-11-13T00:00:00"/>
    <n v="239364"/>
    <n v="0"/>
    <n v="0"/>
    <n v="0"/>
    <x v="2"/>
    <x v="2"/>
    <m/>
    <x v="0"/>
    <x v="12"/>
    <x v="0"/>
    <x v="0"/>
    <x v="0"/>
    <x v="2"/>
    <x v="1"/>
    <x v="2"/>
    <x v="3"/>
    <x v="3"/>
    <x v="1"/>
    <x v="29"/>
    <x v="0"/>
    <x v="0"/>
  </r>
  <r>
    <x v="0"/>
    <x v="180"/>
    <x v="0"/>
    <x v="0"/>
    <x v="6"/>
    <d v="2023-09-25T00:00:00"/>
    <x v="1"/>
    <x v="12"/>
    <x v="12"/>
    <x v="3"/>
    <x v="20"/>
    <s v="EMC-PCPL-129/2023"/>
    <d v="2023-09-27T00:00:00"/>
    <x v="0"/>
    <n v="915"/>
    <x v="0"/>
    <x v="179"/>
    <n v="33649"/>
    <x v="0"/>
    <x v="1262"/>
    <x v="117"/>
    <x v="5"/>
    <x v="101"/>
    <x v="12"/>
    <x v="1"/>
    <s v="06/10/2023"/>
    <s v="06/10/2023"/>
    <x v="0"/>
    <x v="0"/>
    <x v="25"/>
    <x v="7"/>
    <s v="CESAR ROCHA ZANGA"/>
    <m/>
    <m/>
    <m/>
    <m/>
    <m/>
    <m/>
    <m/>
    <m/>
    <m/>
    <m/>
    <x v="0"/>
    <x v="0"/>
    <m/>
    <x v="0"/>
    <m/>
    <m/>
    <x v="1"/>
    <x v="0"/>
    <x v="0"/>
    <s v="CLQ-23-CD-439/2023 ADQUISICION DE ACCESORIOS Y REPUESTOS PARA MOLINO SAG"/>
    <s v="EMC-PCPL-129/2023"/>
    <x v="12"/>
    <n v="1"/>
    <s v="CLAMP BLOCK TYPE-F-M30-120 N/PARTE ML-213629 FASE I (DOCUMENTOS CUMPLE Y NO CUMPLE)_x000a_(FOTOCOPIAS)_x000a_-_x0009_Cedula de identidad del representante legal o propietario _x000a_-_x0009_Certificación de actualización de matrícula de comercio/registro SEPREC_x000a_-_x0009_Número de identificación tributaria_x000a_NOTA. – El incumplimiento de presentación de cualquiera de estos documentos mencionados se descalificará del proceso._x000a_FASE II (VALORACION TECNICA)_x000a_A)_x0009_Calidad (40%)_x000a_-_x0009_Certificado de calidad_x000a_B)_x0009_Propuesta técnica (30%)_x000a_-_x0009_Hoja de especificaciones técnicas_x000a_C)_x0009_Costo (30%)"/>
    <s v="pza"/>
    <n v="38"/>
    <m/>
    <n v="0"/>
    <x v="0"/>
    <x v="0"/>
    <n v="552"/>
    <n v="0"/>
    <n v="0"/>
    <n v="0"/>
    <n v="0"/>
    <n v="0"/>
    <d v="1899-12-30T00:00:00"/>
    <x v="11"/>
    <s v="09/05/2555"/>
    <n v="125"/>
    <n v="2555"/>
    <n v="110"/>
    <d v="2024-11-13T00:00:00"/>
    <n v="239364"/>
    <n v="0"/>
    <n v="0"/>
    <n v="0"/>
    <x v="2"/>
    <x v="2"/>
    <m/>
    <x v="0"/>
    <x v="12"/>
    <x v="0"/>
    <x v="0"/>
    <x v="0"/>
    <x v="2"/>
    <x v="1"/>
    <x v="2"/>
    <x v="3"/>
    <x v="3"/>
    <x v="1"/>
    <x v="29"/>
    <x v="0"/>
    <x v="0"/>
  </r>
  <r>
    <x v="0"/>
    <x v="180"/>
    <x v="0"/>
    <x v="0"/>
    <x v="6"/>
    <d v="2023-09-25T00:00:00"/>
    <x v="1"/>
    <x v="12"/>
    <x v="12"/>
    <x v="3"/>
    <x v="20"/>
    <s v="EMC-PCPL-129/2023"/>
    <d v="2023-09-27T00:00:00"/>
    <x v="0"/>
    <n v="915"/>
    <x v="0"/>
    <x v="179"/>
    <n v="33649"/>
    <x v="1"/>
    <x v="1263"/>
    <x v="117"/>
    <x v="5"/>
    <x v="0"/>
    <x v="12"/>
    <x v="1"/>
    <s v="06/10/2023"/>
    <s v="06/10/2023"/>
    <x v="0"/>
    <x v="0"/>
    <x v="25"/>
    <x v="7"/>
    <s v="CESAR ROCHA ZANGA"/>
    <m/>
    <m/>
    <m/>
    <m/>
    <m/>
    <m/>
    <m/>
    <m/>
    <m/>
    <m/>
    <x v="0"/>
    <x v="0"/>
    <m/>
    <x v="0"/>
    <m/>
    <m/>
    <x v="1"/>
    <x v="0"/>
    <x v="0"/>
    <s v="CLQ-23-CD-439/2023 ADQUISICION DE ACCESORIOS Y REPUESTOS PARA MOLINO SAG"/>
    <s v="EMC-PCPL-129/2023"/>
    <x v="12"/>
    <n v="2"/>
    <s v="CLAMP BLOCK TYPE F ESPECIAL X 95MM N/PARTE ZX11148671 "/>
    <s v="pza"/>
    <n v="38"/>
    <m/>
    <n v="0"/>
    <x v="0"/>
    <x v="0"/>
    <n v="552"/>
    <n v="0"/>
    <n v="0"/>
    <n v="0"/>
    <n v="0"/>
    <n v="0"/>
    <d v="1899-12-30T00:00:00"/>
    <x v="11"/>
    <s v="09/05/2555"/>
    <n v="125"/>
    <n v="2555"/>
    <n v="110"/>
    <d v="2024-11-13T00:00:00"/>
    <n v="239364"/>
    <n v="0"/>
    <n v="0"/>
    <n v="0"/>
    <x v="2"/>
    <x v="2"/>
    <m/>
    <x v="0"/>
    <x v="12"/>
    <x v="0"/>
    <x v="0"/>
    <x v="0"/>
    <x v="2"/>
    <x v="1"/>
    <x v="2"/>
    <x v="3"/>
    <x v="3"/>
    <x v="1"/>
    <x v="29"/>
    <x v="0"/>
    <x v="0"/>
  </r>
  <r>
    <x v="0"/>
    <x v="180"/>
    <x v="0"/>
    <x v="0"/>
    <x v="6"/>
    <d v="2023-09-25T00:00:00"/>
    <x v="1"/>
    <x v="12"/>
    <x v="12"/>
    <x v="3"/>
    <x v="20"/>
    <s v="EMC-PCPL-129/2023"/>
    <d v="2023-09-27T00:00:00"/>
    <x v="0"/>
    <n v="915"/>
    <x v="0"/>
    <x v="179"/>
    <n v="33649"/>
    <x v="2"/>
    <x v="1264"/>
    <x v="118"/>
    <x v="5"/>
    <x v="0"/>
    <x v="12"/>
    <x v="1"/>
    <s v="06/10/2023"/>
    <s v="06/10/2023"/>
    <x v="0"/>
    <x v="0"/>
    <x v="25"/>
    <x v="7"/>
    <s v="CESAR ROCHA ZANGA"/>
    <m/>
    <m/>
    <m/>
    <m/>
    <m/>
    <m/>
    <m/>
    <m/>
    <m/>
    <m/>
    <x v="0"/>
    <x v="0"/>
    <m/>
    <x v="0"/>
    <m/>
    <m/>
    <x v="1"/>
    <x v="0"/>
    <x v="0"/>
    <s v="CLQ-23-CD-439/2023 ADQUISICION DE ACCESORIOS Y REPUESTOS PARA MOLINO SAG"/>
    <s v="EMC-PCPL-129/2023"/>
    <x v="12"/>
    <n v="3"/>
    <s v="BOLT HEXAGONAL 1-1/4&quot;-7UNC2Ax6&quot;-ASME-B18.2.1-GR5-UNPLTD (REEMPLAZA A NO. 15-113) N/PARTE 25 8533 "/>
    <s v="pza"/>
    <n v="75"/>
    <m/>
    <n v="0"/>
    <x v="0"/>
    <x v="0"/>
    <n v="552"/>
    <n v="0"/>
    <n v="0"/>
    <n v="0"/>
    <n v="0"/>
    <n v="0"/>
    <d v="1899-12-30T00:00:00"/>
    <x v="11"/>
    <s v="09/05/2555"/>
    <n v="125"/>
    <n v="2555"/>
    <n v="110"/>
    <d v="2024-11-13T00:00:00"/>
    <n v="239364"/>
    <n v="0"/>
    <n v="0"/>
    <n v="0"/>
    <x v="2"/>
    <x v="2"/>
    <m/>
    <x v="0"/>
    <x v="12"/>
    <x v="0"/>
    <x v="0"/>
    <x v="0"/>
    <x v="2"/>
    <x v="1"/>
    <x v="2"/>
    <x v="3"/>
    <x v="3"/>
    <x v="1"/>
    <x v="29"/>
    <x v="0"/>
    <x v="0"/>
  </r>
  <r>
    <x v="0"/>
    <x v="180"/>
    <x v="0"/>
    <x v="0"/>
    <x v="6"/>
    <d v="2023-09-25T00:00:00"/>
    <x v="1"/>
    <x v="12"/>
    <x v="12"/>
    <x v="3"/>
    <x v="20"/>
    <s v="EMC-PCPL-129/2023"/>
    <d v="2023-09-27T00:00:00"/>
    <x v="0"/>
    <n v="915"/>
    <x v="0"/>
    <x v="179"/>
    <n v="33649"/>
    <x v="3"/>
    <x v="1265"/>
    <x v="118"/>
    <x v="5"/>
    <x v="0"/>
    <x v="12"/>
    <x v="1"/>
    <s v="06/10/2023"/>
    <s v="06/10/2023"/>
    <x v="0"/>
    <x v="0"/>
    <x v="25"/>
    <x v="7"/>
    <s v="CESAR ROCHA ZANGA"/>
    <m/>
    <m/>
    <m/>
    <m/>
    <m/>
    <m/>
    <m/>
    <m/>
    <m/>
    <m/>
    <x v="0"/>
    <x v="0"/>
    <m/>
    <x v="0"/>
    <m/>
    <m/>
    <x v="1"/>
    <x v="0"/>
    <x v="0"/>
    <s v="CLQ-23-CD-439/2023 ADQUISICION DE ACCESORIOS Y REPUESTOS PARA MOLINO SAG"/>
    <s v="EMC-PCPL-129/2023"/>
    <x v="12"/>
    <n v="4"/>
    <s v="WASHER, PLAIN 60/35-3 N/PARTE 200081 "/>
    <s v="pza"/>
    <n v="75"/>
    <m/>
    <n v="0"/>
    <x v="0"/>
    <x v="0"/>
    <n v="552"/>
    <n v="0"/>
    <n v="0"/>
    <n v="0"/>
    <n v="0"/>
    <n v="0"/>
    <d v="1899-12-30T00:00:00"/>
    <x v="11"/>
    <s v="09/05/2555"/>
    <n v="125"/>
    <n v="2555"/>
    <n v="110"/>
    <d v="2024-11-13T00:00:00"/>
    <n v="239364"/>
    <n v="0"/>
    <n v="0"/>
    <n v="0"/>
    <x v="2"/>
    <x v="2"/>
    <m/>
    <x v="0"/>
    <x v="12"/>
    <x v="0"/>
    <x v="0"/>
    <x v="0"/>
    <x v="2"/>
    <x v="1"/>
    <x v="2"/>
    <x v="3"/>
    <x v="3"/>
    <x v="1"/>
    <x v="29"/>
    <x v="0"/>
    <x v="0"/>
  </r>
  <r>
    <x v="0"/>
    <x v="180"/>
    <x v="0"/>
    <x v="0"/>
    <x v="6"/>
    <d v="2023-09-25T00:00:00"/>
    <x v="1"/>
    <x v="12"/>
    <x v="12"/>
    <x v="3"/>
    <x v="20"/>
    <s v="EMC-PCPL-129/2023"/>
    <d v="2023-09-27T00:00:00"/>
    <x v="0"/>
    <n v="915"/>
    <x v="0"/>
    <x v="179"/>
    <n v="33649"/>
    <x v="4"/>
    <x v="1266"/>
    <x v="118"/>
    <x v="5"/>
    <x v="0"/>
    <x v="12"/>
    <x v="1"/>
    <s v="06/10/2023"/>
    <s v="06/10/2023"/>
    <x v="0"/>
    <x v="0"/>
    <x v="25"/>
    <x v="7"/>
    <s v="CESAR ROCHA ZANGA"/>
    <m/>
    <m/>
    <m/>
    <m/>
    <m/>
    <m/>
    <m/>
    <m/>
    <m/>
    <m/>
    <x v="0"/>
    <x v="0"/>
    <m/>
    <x v="0"/>
    <m/>
    <m/>
    <x v="1"/>
    <x v="0"/>
    <x v="0"/>
    <s v="CLQ-23-CD-439/2023 ADQUISICION DE ACCESORIOS Y REPUESTOS PARA MOLINO SAG"/>
    <s v="EMC-PCPL-129/2023"/>
    <x v="12"/>
    <n v="5"/>
    <s v="RUBBER SEALLER 80-32-14 (REEMPLAZO A NO. DE PARTE ZX11140943) N/PARTE ML2480008 "/>
    <s v="pza"/>
    <n v="75"/>
    <m/>
    <n v="0"/>
    <x v="0"/>
    <x v="0"/>
    <n v="552"/>
    <n v="0"/>
    <n v="0"/>
    <n v="0"/>
    <n v="0"/>
    <n v="0"/>
    <d v="1899-12-30T00:00:00"/>
    <x v="11"/>
    <s v="09/05/2555"/>
    <n v="125"/>
    <n v="2555"/>
    <n v="110"/>
    <d v="2024-11-13T00:00:00"/>
    <n v="239364"/>
    <n v="0"/>
    <n v="0"/>
    <n v="0"/>
    <x v="2"/>
    <x v="2"/>
    <m/>
    <x v="0"/>
    <x v="12"/>
    <x v="0"/>
    <x v="0"/>
    <x v="0"/>
    <x v="2"/>
    <x v="1"/>
    <x v="2"/>
    <x v="3"/>
    <x v="3"/>
    <x v="1"/>
    <x v="29"/>
    <x v="0"/>
    <x v="0"/>
  </r>
  <r>
    <x v="0"/>
    <x v="180"/>
    <x v="0"/>
    <x v="0"/>
    <x v="6"/>
    <d v="2023-09-25T00:00:00"/>
    <x v="1"/>
    <x v="12"/>
    <x v="12"/>
    <x v="3"/>
    <x v="20"/>
    <s v="EMC-PCPL-129/2023"/>
    <d v="2023-09-27T00:00:00"/>
    <x v="0"/>
    <n v="915"/>
    <x v="0"/>
    <x v="179"/>
    <n v="33649"/>
    <x v="5"/>
    <x v="1267"/>
    <x v="118"/>
    <x v="5"/>
    <x v="0"/>
    <x v="12"/>
    <x v="1"/>
    <s v="06/10/2023"/>
    <s v="06/10/2023"/>
    <x v="0"/>
    <x v="0"/>
    <x v="25"/>
    <x v="7"/>
    <s v="CESAR ROCHA ZANGA"/>
    <m/>
    <m/>
    <m/>
    <m/>
    <m/>
    <m/>
    <m/>
    <m/>
    <m/>
    <m/>
    <x v="0"/>
    <x v="0"/>
    <m/>
    <x v="0"/>
    <m/>
    <m/>
    <x v="1"/>
    <x v="0"/>
    <x v="0"/>
    <s v="CLQ-23-CD-439/2023 ADQUISICION DE ACCESORIOS Y REPUESTOS PARA MOLINO SAG"/>
    <s v="EMC-PCPL-129/2023"/>
    <x v="12"/>
    <n v="6"/>
    <s v="SELF-LOCKING HEXAGONAL NUT 1 1/4&quot;UNC NYLON N/PARTE 250191 "/>
    <s v="pza"/>
    <n v="75"/>
    <m/>
    <n v="0"/>
    <x v="0"/>
    <x v="0"/>
    <n v="552"/>
    <n v="0"/>
    <n v="0"/>
    <n v="0"/>
    <n v="0"/>
    <n v="0"/>
    <d v="1899-12-30T00:00:00"/>
    <x v="11"/>
    <s v="09/05/2555"/>
    <n v="125"/>
    <n v="2555"/>
    <n v="110"/>
    <d v="2024-11-13T00:00:00"/>
    <n v="239364"/>
    <n v="0"/>
    <n v="0"/>
    <n v="0"/>
    <x v="2"/>
    <x v="2"/>
    <m/>
    <x v="0"/>
    <x v="12"/>
    <x v="0"/>
    <x v="0"/>
    <x v="0"/>
    <x v="2"/>
    <x v="1"/>
    <x v="2"/>
    <x v="3"/>
    <x v="3"/>
    <x v="1"/>
    <x v="29"/>
    <x v="0"/>
    <x v="0"/>
  </r>
  <r>
    <x v="0"/>
    <x v="180"/>
    <x v="0"/>
    <x v="0"/>
    <x v="6"/>
    <d v="2023-09-25T00:00:00"/>
    <x v="1"/>
    <x v="12"/>
    <x v="12"/>
    <x v="3"/>
    <x v="20"/>
    <s v="EMC-PCPL-129/2023"/>
    <d v="2023-09-27T00:00:00"/>
    <x v="0"/>
    <n v="915"/>
    <x v="0"/>
    <x v="179"/>
    <n v="33649"/>
    <x v="6"/>
    <x v="1268"/>
    <x v="1"/>
    <x v="5"/>
    <x v="0"/>
    <x v="12"/>
    <x v="1"/>
    <s v="06/10/2023"/>
    <s v="06/10/2023"/>
    <x v="0"/>
    <x v="0"/>
    <x v="25"/>
    <x v="7"/>
    <s v="CESAR ROCHA ZANGA"/>
    <m/>
    <m/>
    <m/>
    <m/>
    <m/>
    <m/>
    <m/>
    <m/>
    <m/>
    <m/>
    <x v="0"/>
    <x v="0"/>
    <m/>
    <x v="0"/>
    <m/>
    <m/>
    <x v="1"/>
    <x v="0"/>
    <x v="0"/>
    <s v="CLQ-23-CD-439/2023 ADQUISICION DE ACCESORIOS Y REPUESTOS PARA MOLINO SAG"/>
    <s v="EMC-PCPL-129/2023"/>
    <x v="12"/>
    <n v="7"/>
    <s v="ANTI SANDING SEALER 80x80-31.75-15 N/PARTE PA-0007 "/>
    <s v="pza"/>
    <n v="80"/>
    <m/>
    <n v="0"/>
    <x v="0"/>
    <x v="0"/>
    <n v="552"/>
    <n v="0"/>
    <n v="0"/>
    <n v="0"/>
    <n v="0"/>
    <n v="0"/>
    <d v="1899-12-30T00:00:00"/>
    <x v="11"/>
    <s v="09/05/2555"/>
    <n v="125"/>
    <n v="2555"/>
    <n v="110"/>
    <d v="2024-11-13T00:00:00"/>
    <n v="239364"/>
    <n v="0"/>
    <n v="0"/>
    <n v="0"/>
    <x v="2"/>
    <x v="2"/>
    <m/>
    <x v="0"/>
    <x v="12"/>
    <x v="0"/>
    <x v="0"/>
    <x v="0"/>
    <x v="2"/>
    <x v="1"/>
    <x v="2"/>
    <x v="3"/>
    <x v="3"/>
    <x v="1"/>
    <x v="29"/>
    <x v="0"/>
    <x v="0"/>
  </r>
  <r>
    <x v="0"/>
    <x v="181"/>
    <x v="0"/>
    <x v="0"/>
    <x v="6"/>
    <d v="2023-09-25T00:00:00"/>
    <x v="1"/>
    <x v="12"/>
    <x v="12"/>
    <x v="3"/>
    <x v="20"/>
    <s v="EMC-PCPL-130/2023"/>
    <d v="2023-09-27T00:00:00"/>
    <x v="0"/>
    <n v="909"/>
    <x v="0"/>
    <x v="180"/>
    <n v="59758"/>
    <x v="0"/>
    <x v="1269"/>
    <x v="7"/>
    <x v="5"/>
    <x v="101"/>
    <x v="12"/>
    <x v="1"/>
    <s v="06/10/2023"/>
    <s v="06/10/2023"/>
    <x v="0"/>
    <x v="0"/>
    <x v="25"/>
    <x v="7"/>
    <s v="CESAR ROCHA ZANGA"/>
    <m/>
    <m/>
    <m/>
    <m/>
    <m/>
    <m/>
    <m/>
    <m/>
    <m/>
    <m/>
    <x v="0"/>
    <x v="0"/>
    <m/>
    <x v="0"/>
    <m/>
    <m/>
    <x v="1"/>
    <x v="0"/>
    <x v="0"/>
    <s v="CLQ-23-CD-441/2023 ADQUISICION DE RODAMIENTOS PARA EQUIPOS PLANTA CONCENTRADORA"/>
    <s v="EMC-PCPL-130/2023"/>
    <x v="12"/>
    <n v="1"/>
    <s v="CH-SNA, CAJAS - SNL 3134-SKF FASE I (DOCUMENTOS CUMPLE Y NO CUMPLE)_x000a_(FOTOCOPIAS)_x000a_-_x0009_Cedula de identidad del representante legal o propietario _x000a_-_x0009_Certificación de actualización de matrícula de comercio/registro SEPREC_x000a_-_x0009_Número de identificación tributaria_x000a_NOTA. – El incumplimiento de presentación de cualquiera de estos documentos mencionados se descalificará del proceso._x000a_FASE II (VALORACION TECNICA)_x000a_A)_x0009_Calidad (40%)_x000a_-_x0009_Certificado de calidad_x000a_B)_x0009_Propuesta técnica (30%)_x000a_-_x0009_Hoja de especificaciones técnicas_x000a_C)_x0009_Costo (30%)"/>
    <s v="pza"/>
    <n v="2"/>
    <m/>
    <n v="0"/>
    <x v="0"/>
    <x v="0"/>
    <n v="552"/>
    <n v="0"/>
    <n v="0"/>
    <n v="0"/>
    <n v="0"/>
    <n v="0"/>
    <d v="1899-12-30T00:00:00"/>
    <x v="11"/>
    <s v="09/05/2555"/>
    <n v="125"/>
    <n v="2555"/>
    <n v="110"/>
    <d v="2024-11-13T00:00:00"/>
    <n v="239364"/>
    <n v="0"/>
    <n v="0"/>
    <n v="0"/>
    <x v="2"/>
    <x v="2"/>
    <m/>
    <x v="0"/>
    <x v="12"/>
    <x v="0"/>
    <x v="0"/>
    <x v="0"/>
    <x v="2"/>
    <x v="1"/>
    <x v="2"/>
    <x v="3"/>
    <x v="3"/>
    <x v="1"/>
    <x v="29"/>
    <x v="0"/>
    <x v="0"/>
  </r>
  <r>
    <x v="0"/>
    <x v="181"/>
    <x v="0"/>
    <x v="0"/>
    <x v="6"/>
    <d v="2023-09-25T00:00:00"/>
    <x v="1"/>
    <x v="12"/>
    <x v="12"/>
    <x v="3"/>
    <x v="20"/>
    <s v="EMC-PCPL-130/2023"/>
    <d v="2023-09-27T00:00:00"/>
    <x v="0"/>
    <n v="909"/>
    <x v="0"/>
    <x v="180"/>
    <n v="59758"/>
    <x v="1"/>
    <x v="1270"/>
    <x v="29"/>
    <x v="5"/>
    <x v="0"/>
    <x v="12"/>
    <x v="1"/>
    <s v="06/10/2023"/>
    <s v="06/10/2023"/>
    <x v="0"/>
    <x v="0"/>
    <x v="25"/>
    <x v="7"/>
    <s v="CESAR ROCHA ZANGA"/>
    <m/>
    <m/>
    <m/>
    <m/>
    <m/>
    <m/>
    <m/>
    <m/>
    <m/>
    <m/>
    <x v="0"/>
    <x v="0"/>
    <m/>
    <x v="0"/>
    <m/>
    <m/>
    <x v="1"/>
    <x v="0"/>
    <x v="0"/>
    <s v="CLQ-23-CD-441/2023 ADQUISICION DE RODAMIENTOS PARA EQUIPOS PLANTA CONCENTRADORA"/>
    <s v="EMC-PCPL-130/2023"/>
    <x v="12"/>
    <n v="2"/>
    <s v="RODAMIENTO ESFERICO (MM) 23134 CC/C3W33-SKF "/>
    <s v="pza"/>
    <n v="4"/>
    <m/>
    <n v="0"/>
    <x v="0"/>
    <x v="0"/>
    <n v="552"/>
    <n v="0"/>
    <n v="0"/>
    <n v="0"/>
    <n v="0"/>
    <n v="0"/>
    <d v="1899-12-30T00:00:00"/>
    <x v="11"/>
    <s v="09/05/2555"/>
    <n v="125"/>
    <n v="2555"/>
    <n v="110"/>
    <d v="2024-11-13T00:00:00"/>
    <n v="239364"/>
    <n v="0"/>
    <n v="0"/>
    <n v="0"/>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1"/>
    <x v="0"/>
    <x v="0"/>
    <s v="CLQ-23-CD-373/2023 ADQUISICION DE TUBERIA Y ACCESORIOS PVC - CPVC"/>
    <s v="CMB/EMC/O CIV-ADQ/044/2116"/>
    <x v="26"/>
    <n v="0"/>
    <s v=" "/>
    <s v="pza"/>
    <n v="0"/>
    <m/>
    <n v="0"/>
    <x v="0"/>
    <x v="0"/>
    <n v="552"/>
    <n v="0"/>
    <n v="0"/>
    <n v="0"/>
    <n v="0"/>
    <n v="0"/>
    <d v="1899-12-30T00:00:00"/>
    <x v="11"/>
    <s v="09/05/2555"/>
    <n v="125"/>
    <n v="2555"/>
    <n v="110"/>
    <d v="2024-11-13T00:00:00"/>
    <n v="239364"/>
    <n v="0"/>
    <n v="0"/>
    <n v="0"/>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1"/>
    <x v="0"/>
    <x v="0"/>
    <s v="CLQ-23-CD-373/2023 ADQUISICION DE TUBERIA Y ACCESORIOS PVC - CPVC"/>
    <s v="CMB/EMC/O CIV-ADQ/044/2116"/>
    <x v="26"/>
    <n v="0"/>
    <s v=" "/>
    <s v="pza"/>
    <n v="0"/>
    <m/>
    <n v="0"/>
    <x v="0"/>
    <x v="0"/>
    <n v="552"/>
    <n v="0"/>
    <n v="0"/>
    <n v="0"/>
    <n v="0"/>
    <n v="0"/>
    <d v="1899-12-30T00:00:00"/>
    <x v="11"/>
    <s v="09/05/2555"/>
    <n v="125"/>
    <n v="2555"/>
    <n v="110"/>
    <d v="2024-11-13T00:00:00"/>
    <n v="239364"/>
    <n v="0"/>
    <n v="0"/>
    <n v="0"/>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1"/>
    <x v="0"/>
    <x v="0"/>
    <s v="CLQ-23-CD-373/2023 ADQUISICION DE TUBERIA Y ACCESORIOS PVC - CPVC"/>
    <s v="CMB/EMC/O CIV-ADQ/044/2116"/>
    <x v="26"/>
    <n v="0"/>
    <s v=" "/>
    <s v="pza"/>
    <n v="0"/>
    <m/>
    <n v="0"/>
    <x v="0"/>
    <x v="0"/>
    <n v="552"/>
    <n v="0"/>
    <n v="0"/>
    <n v="0"/>
    <n v="0"/>
    <n v="0"/>
    <d v="1899-12-30T00:00:00"/>
    <x v="11"/>
    <s v="09/05/2555"/>
    <n v="125"/>
    <n v="2555"/>
    <n v="110"/>
    <d v="2024-11-13T00:00:00"/>
    <n v="239364"/>
    <n v="0"/>
    <n v="0"/>
    <n v="0"/>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1"/>
    <x v="0"/>
    <x v="0"/>
    <s v="CLQ-23-CD-373/2023 ADQUISICION DE TUBERIA Y ACCESORIOS PVC - CPVC"/>
    <s v="CMB/EMC/O CIV-ADQ/044/2116"/>
    <x v="26"/>
    <n v="0"/>
    <s v=" "/>
    <s v="pza"/>
    <n v="0"/>
    <m/>
    <n v="0"/>
    <x v="0"/>
    <x v="0"/>
    <n v="552"/>
    <n v="0"/>
    <n v="0"/>
    <n v="0"/>
    <n v="0"/>
    <n v="0"/>
    <d v="1899-12-30T00:00:00"/>
    <x v="11"/>
    <s v="09/05/2555"/>
    <n v="125"/>
    <n v="2555"/>
    <n v="110"/>
    <d v="2024-11-13T00:00:00"/>
    <n v="239364"/>
    <n v="0"/>
    <n v="0"/>
    <n v="0"/>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1"/>
    <x v="0"/>
    <x v="0"/>
    <s v="CLQ-23-CD-373/2023 ADQUISICION DE TUBERIA Y ACCESORIOS PVC - CPVC"/>
    <s v="CMB/EMC/O CIV-ADQ/044/2116"/>
    <x v="26"/>
    <n v="0"/>
    <s v=" "/>
    <s v="pza"/>
    <n v="0"/>
    <m/>
    <n v="0"/>
    <x v="0"/>
    <x v="0"/>
    <n v="552"/>
    <n v="0"/>
    <n v="0"/>
    <n v="0"/>
    <n v="0"/>
    <n v="0"/>
    <d v="1899-12-30T00:00:00"/>
    <x v="11"/>
    <s v="09/05/2555"/>
    <n v="125"/>
    <n v="2555"/>
    <n v="110"/>
    <d v="2024-11-13T00:00:00"/>
    <n v="239364"/>
    <n v="0"/>
    <n v="0"/>
    <n v="0"/>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1"/>
    <x v="0"/>
    <x v="0"/>
    <s v="CLQ-23-CD-373/2023 ADQUISICION DE TUBERIA Y ACCESORIOS PVC - CPVC"/>
    <s v="CMB/EMC/O CIV-ADQ/044/2116"/>
    <x v="26"/>
    <n v="0"/>
    <s v=" "/>
    <s v="pza"/>
    <n v="0"/>
    <m/>
    <n v="0"/>
    <x v="0"/>
    <x v="0"/>
    <n v="552"/>
    <n v="0"/>
    <n v="0"/>
    <n v="0"/>
    <n v="0"/>
    <n v="0"/>
    <d v="1899-12-30T00:00:00"/>
    <x v="11"/>
    <s v="09/05/2555"/>
    <n v="125"/>
    <n v="2555"/>
    <n v="110"/>
    <d v="2024-11-13T00:00:00"/>
    <n v="239364"/>
    <n v="0"/>
    <n v="0"/>
    <n v="0"/>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1"/>
    <x v="0"/>
    <x v="0"/>
    <s v="CLQ-23-CD-373/2023 ADQUISICION DE TUBERIA Y ACCESORIOS PVC - CPVC"/>
    <s v="CMB/EMC/O CIV-ADQ/044/2116"/>
    <x v="26"/>
    <n v="0"/>
    <s v=" "/>
    <s v="pza"/>
    <n v="0"/>
    <m/>
    <n v="0"/>
    <x v="0"/>
    <x v="0"/>
    <n v="552"/>
    <n v="0"/>
    <n v="0"/>
    <n v="0"/>
    <n v="0"/>
    <n v="0"/>
    <d v="1899-12-30T00:00:00"/>
    <x v="11"/>
    <s v="09/05/2555"/>
    <n v="125"/>
    <n v="2555"/>
    <n v="110"/>
    <d v="2024-11-13T00:00:00"/>
    <n v="239364"/>
    <n v="0"/>
    <n v="0"/>
    <n v="0"/>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6"/>
    <x v="26"/>
    <x v="8"/>
    <x v="10"/>
    <s v="CMB/EMC/O CIV-ADQ/044/2116"/>
    <d v="2023-11-24T00:00:00"/>
    <x v="0"/>
    <n v="864"/>
    <x v="0"/>
    <x v="148"/>
    <n v="144540"/>
    <x v="77"/>
    <x v="38"/>
    <x v="46"/>
    <x v="5"/>
    <x v="0"/>
    <x v="0"/>
    <x v="0"/>
    <s v="31/08/2023"/>
    <s v="31/08/2023"/>
    <x v="0"/>
    <x v="0"/>
    <x v="20"/>
    <x v="7"/>
    <s v="EDMY LIDYA MAGNE GUTIERREZ"/>
    <m/>
    <m/>
    <m/>
    <m/>
    <m/>
    <m/>
    <m/>
    <m/>
    <m/>
    <m/>
    <x v="0"/>
    <x v="0"/>
    <m/>
    <x v="0"/>
    <m/>
    <m/>
    <x v="0"/>
    <x v="0"/>
    <x v="0"/>
    <m/>
    <m/>
    <x v="20"/>
    <m/>
    <m/>
    <m/>
    <m/>
    <m/>
    <m/>
    <x v="0"/>
    <x v="0"/>
    <m/>
    <m/>
    <m/>
    <m/>
    <m/>
    <m/>
    <m/>
    <x v="0"/>
    <m/>
    <m/>
    <m/>
    <m/>
    <m/>
    <m/>
    <m/>
    <m/>
    <m/>
    <x v="2"/>
    <x v="2"/>
    <m/>
    <x v="0"/>
    <x v="12"/>
    <x v="0"/>
    <x v="0"/>
    <x v="0"/>
    <x v="2"/>
    <x v="1"/>
    <x v="2"/>
    <x v="3"/>
    <x v="3"/>
    <x v="1"/>
    <x v="29"/>
    <x v="0"/>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B9EFCC1-4FA0-4262-AD38-4D519EB23B10}" name="Tabla dinámica1" cacheId="254" applyNumberFormats="0" applyBorderFormats="0" applyFontFormats="0" applyPatternFormats="0" applyAlignmentFormats="0" applyWidthHeightFormats="1" dataCaption="Valores" updatedVersion="8" minRefreshableVersion="3" useAutoFormatting="1" itemPrintTitles="1" createdVersion="4" indent="0" compact="0" compactData="0" multipleFieldFilters="0">
  <location ref="N4:U6" firstHeaderRow="1" firstDataRow="1" firstDataCol="8" rowPageCount="2" colPageCount="1"/>
  <pivotFields count="96">
    <pivotField axis="axisPage" compact="0" outline="0" multipleItemSelectionAllowed="1" showAll="0" defaultSubtotal="0">
      <items count="6">
        <item h="1" m="1" x="3"/>
        <item h="1" m="1" x="4"/>
        <item h="1" x="1"/>
        <item h="1" m="1" x="5"/>
        <item h="1" m="1" x="2"/>
        <item x="0"/>
      </items>
    </pivotField>
    <pivotField axis="axisPage" compact="0" outline="0" showAll="0">
      <items count="1078">
        <item m="1" x="182"/>
        <item m="1" x="929"/>
        <item m="1" x="747"/>
        <item m="1" x="719"/>
        <item m="1" x="639"/>
        <item m="1" x="625"/>
        <item m="1" x="612"/>
        <item m="1" x="1047"/>
        <item m="1" x="566"/>
        <item m="1" x="782"/>
        <item m="1" x="1032"/>
        <item m="1" x="706"/>
        <item m="1" x="946"/>
        <item m="1" x="457"/>
        <item m="1" x="692"/>
        <item m="1" x="774"/>
        <item m="1" x="899"/>
        <item m="1" x="306"/>
        <item m="1" x="543"/>
        <item m="1" x="757"/>
        <item m="1" x="881"/>
        <item m="1" x="1012"/>
        <item m="1" x="211"/>
        <item m="1" x="293"/>
        <item m="1" x="525"/>
        <item m="1" x="864"/>
        <item m="1" x="993"/>
        <item m="1" x="200"/>
        <item m="1" x="377"/>
        <item m="1" x="506"/>
        <item m="1" x="626"/>
        <item m="1" x="727"/>
        <item m="1" x="845"/>
        <item m="1" x="974"/>
        <item m="1" x="189"/>
        <item m="1" x="613"/>
        <item m="1" x="713"/>
        <item m="1" x="829"/>
        <item m="1" x="957"/>
        <item m="1" x="1072"/>
        <item m="1" x="260"/>
        <item m="1" x="349"/>
        <item m="1" x="467"/>
        <item m="1" x="598"/>
        <item m="1" x="699"/>
        <item m="1" x="811"/>
        <item m="1" x="937"/>
        <item m="1" x="1060"/>
        <item m="1" x="248"/>
        <item m="1" x="448"/>
        <item m="1" x="673"/>
        <item m="1" x="225"/>
        <item m="1" x="312"/>
        <item m="1" x="412"/>
        <item m="1" x="480"/>
        <item m="1" x="660"/>
        <item m="1" x="766"/>
        <item m="1" x="823"/>
        <item m="1" x="888"/>
        <item m="1" x="950"/>
        <item m="1" x="461"/>
        <item m="1" x="533"/>
        <item m="1" x="593"/>
        <item m="1" x="646"/>
        <item m="1" x="696"/>
        <item m="1" x="750"/>
        <item m="1" x="808"/>
        <item m="1" x="871"/>
        <item m="1" x="932"/>
        <item m="1" x="1001"/>
        <item m="1" x="203"/>
        <item m="1" x="244"/>
        <item m="1" x="286"/>
        <item m="1" x="333"/>
        <item m="1" x="382"/>
        <item m="1" x="442"/>
        <item m="1" x="514"/>
        <item m="1" x="578"/>
        <item m="1" x="632"/>
        <item m="1" x="682"/>
        <item m="1" x="736"/>
        <item m="1" x="793"/>
        <item m="1" x="853"/>
        <item m="1" x="917"/>
        <item m="1" x="982"/>
        <item m="1" x="1043"/>
        <item m="1" x="193"/>
        <item m="1" x="233"/>
        <item m="1" x="275"/>
        <item m="1" x="321"/>
        <item m="1" x="368"/>
        <item m="1" x="425"/>
        <item m="1" x="496"/>
        <item m="1" x="563"/>
        <item m="1" x="619"/>
        <item m="1" x="670"/>
        <item m="1" x="721"/>
        <item m="1" x="778"/>
        <item m="1" x="837"/>
        <item m="1" x="902"/>
        <item m="1" x="965"/>
        <item m="1" x="1029"/>
        <item m="1" x="1076"/>
        <item m="1" x="222"/>
        <item m="1" x="265"/>
        <item m="1" x="308"/>
        <item m="1" x="356"/>
        <item m="1" x="409"/>
        <item m="1" x="477"/>
        <item m="1" x="547"/>
        <item m="1" x="605"/>
        <item m="1" x="657"/>
        <item m="1" x="708"/>
        <item m="1" x="761"/>
        <item m="1" x="820"/>
        <item m="1" x="885"/>
        <item m="1" x="947"/>
        <item m="1" x="1015"/>
        <item m="1" x="1065"/>
        <item m="1" x="213"/>
        <item m="1" x="255"/>
        <item m="1" x="296"/>
        <item m="1" x="344"/>
        <item m="1" x="395"/>
        <item m="1" x="458"/>
        <item m="1" x="529"/>
        <item m="1" x="590"/>
        <item m="1" x="643"/>
        <item m="1" x="693"/>
        <item m="1" x="745"/>
        <item m="1" x="805"/>
        <item m="1" x="868"/>
        <item m="1" x="930"/>
        <item m="1" x="997"/>
        <item m="1" x="1053"/>
        <item m="1" x="202"/>
        <item m="1" x="243"/>
        <item m="1" x="284"/>
        <item m="1" x="332"/>
        <item m="1" x="381"/>
        <item m="1" x="441"/>
        <item m="1" x="511"/>
        <item m="1" x="576"/>
        <item m="1" x="630"/>
        <item m="1" x="681"/>
        <item m="1" x="731"/>
        <item m="1" x="791"/>
        <item m="1" x="851"/>
        <item m="1" x="916"/>
        <item m="1" x="980"/>
        <item m="1" x="1042"/>
        <item m="1" x="192"/>
        <item m="1" x="232"/>
        <item m="1" x="273"/>
        <item m="1" x="320"/>
        <item m="1" x="367"/>
        <item m="1" x="424"/>
        <item m="1" x="493"/>
        <item m="1" x="562"/>
        <item m="1" x="617"/>
        <item m="1" x="668"/>
        <item m="1" x="717"/>
        <item m="1" x="776"/>
        <item m="1" x="835"/>
        <item m="1" x="901"/>
        <item m="1" x="963"/>
        <item m="1" x="1028"/>
        <item m="1" x="1075"/>
        <item m="1" x="221"/>
        <item m="1" x="241"/>
        <item m="1" x="263"/>
        <item m="1" x="283"/>
        <item m="1" x="307"/>
        <item m="1" x="331"/>
        <item m="1" x="729"/>
        <item m="1" x="789"/>
        <item m="1" x="818"/>
        <item x="170"/>
        <item m="1" x="429"/>
        <item m="1" x="705"/>
        <item m="1" x="210"/>
        <item m="1" x="199"/>
        <item m="1" x="1059"/>
        <item m="1" x="691"/>
        <item m="1" x="733"/>
        <item m="1" x="531"/>
        <item m="1" x="231"/>
        <item m="1" x="826"/>
        <item m="1" x="898"/>
        <item m="1" x="487"/>
        <item m="1" x="1017"/>
        <item m="1" x="355"/>
        <item m="1" x="380"/>
        <item m="1" x="407"/>
        <item m="1" x="438"/>
        <item m="1" x="473"/>
        <item m="1" x="509"/>
        <item m="1" x="544"/>
        <item m="1" x="573"/>
        <item m="1" x="602"/>
        <item m="1" x="628"/>
        <item m="1" x="654"/>
        <item m="1" x="678"/>
        <item m="1" x="703"/>
        <item m="1" x="758"/>
        <item m="1" x="849"/>
        <item m="1" x="882"/>
        <item m="1" x="914"/>
        <item m="1" x="944"/>
        <item m="1" x="978"/>
        <item m="1" x="1013"/>
        <item m="1" x="1040"/>
        <item m="1" x="1064"/>
        <item m="1" x="191"/>
        <item m="1" x="212"/>
        <item m="1" x="230"/>
        <item m="1" x="252"/>
        <item m="1" x="272"/>
        <item m="1" x="295"/>
        <item m="1" x="319"/>
        <item m="1" x="343"/>
        <item m="1" x="366"/>
        <item m="1" x="394"/>
        <item m="1" x="421"/>
        <item m="1" x="455"/>
        <item m="1" x="491"/>
        <item m="1" x="527"/>
        <item m="1" x="558"/>
        <item m="1" x="392"/>
        <item m="1" x="587"/>
        <item m="1" x="615"/>
        <item m="1" x="641"/>
        <item m="1" x="665"/>
        <item m="1" x="689"/>
        <item m="1" x="715"/>
        <item m="1" x="743"/>
        <item m="1" x="772"/>
        <item m="1" x="802"/>
        <item m="1" x="832"/>
        <item m="1" x="865"/>
        <item m="1" x="896"/>
        <item m="1" x="640"/>
        <item m="1" x="423"/>
        <item m="1" x="927"/>
        <item m="1" x="960"/>
        <item m="1" x="994"/>
        <item m="1" x="1025"/>
        <item m="1" x="1052"/>
        <item m="1" x="1074"/>
        <item m="1" x="201"/>
        <item m="1" x="219"/>
        <item m="1" x="240"/>
        <item m="1" x="262"/>
        <item m="1" x="281"/>
        <item m="1" x="304"/>
        <item m="1" x="329"/>
        <item m="1" x="353"/>
        <item m="1" x="378"/>
        <item m="1" x="405"/>
        <item m="1" x="436"/>
        <item m="1" x="471"/>
        <item m="1" x="507"/>
        <item m="1" x="541"/>
        <item m="1" x="572"/>
        <item m="1" x="601"/>
        <item m="1" x="627"/>
        <item m="1" x="651"/>
        <item m="1" x="677"/>
        <item m="1" x="702"/>
        <item m="1" x="728"/>
        <item m="1" x="755"/>
        <item m="1" x="787"/>
        <item m="1" x="816"/>
        <item m="1" x="847"/>
        <item m="1" x="879"/>
        <item m="1" x="912"/>
        <item m="1" x="942"/>
        <item m="1" x="976"/>
        <item m="1" x="1010"/>
        <item m="1" x="1039"/>
        <item m="1" x="1063"/>
        <item m="1" x="190"/>
        <item m="1" x="209"/>
        <item m="1" x="253"/>
        <item m="1" x="264"/>
        <item m="1" x="560"/>
        <item m="1" x="229"/>
        <item m="1" x="251"/>
        <item m="1" x="271"/>
        <item m="1" x="292"/>
        <item m="1" x="316"/>
        <item m="1" x="340"/>
        <item m="1" x="363"/>
        <item m="1" x="390"/>
        <item m="1" x="418"/>
        <item m="1" x="452"/>
        <item m="1" x="488"/>
        <item m="1" x="523"/>
        <item m="1" x="556"/>
        <item m="1" x="586"/>
        <item m="1" x="614"/>
        <item m="1" x="638"/>
        <item m="1" x="664"/>
        <item m="1" x="688"/>
        <item m="1" x="714"/>
        <item m="1" x="742"/>
        <item m="1" x="770"/>
        <item m="1" x="800"/>
        <item m="1" x="830"/>
        <item m="1" x="861"/>
        <item m="1" x="895"/>
        <item m="1" x="925"/>
        <item m="1" x="958"/>
        <item m="1" x="991"/>
        <item m="1" x="1023"/>
        <item m="1" x="1051"/>
        <item m="1" x="1073"/>
        <item m="1" x="198"/>
        <item m="1" x="218"/>
        <item m="1" x="239"/>
        <item m="1" x="261"/>
        <item m="1" x="280"/>
        <item m="1" x="303"/>
        <item m="1" x="327"/>
        <item m="1" x="351"/>
        <item m="1" x="375"/>
        <item m="1" x="403"/>
        <item m="1" x="434"/>
        <item m="1" x="469"/>
        <item m="1" x="504"/>
        <item m="1" x="539"/>
        <item m="1" x="571"/>
        <item m="1" x="600"/>
        <item m="1" x="624"/>
        <item m="1" x="650"/>
        <item m="1" x="676"/>
        <item m="1" x="701"/>
        <item m="1" x="726"/>
        <item m="1" x="754"/>
        <item m="1" x="785"/>
        <item m="1" x="813"/>
        <item m="1" x="843"/>
        <item m="1" x="876"/>
        <item m="1" x="909"/>
        <item m="1" x="939"/>
        <item m="1" x="972"/>
        <item m="1" x="1007"/>
        <item m="1" x="1037"/>
        <item m="1" x="1061"/>
        <item m="1" x="186"/>
        <item m="1" x="207"/>
        <item m="1" x="227"/>
        <item m="1" x="249"/>
        <item m="1" x="269"/>
        <item m="1" x="324"/>
        <item m="1" x="290"/>
        <item m="1" x="314"/>
        <item m="1" x="337"/>
        <item m="1" x="360"/>
        <item m="1" x="387"/>
        <item m="1" x="416"/>
        <item m="1" x="449"/>
        <item m="1" x="484"/>
        <item m="1" x="520"/>
        <item m="1" x="553"/>
        <item m="1" x="584"/>
        <item m="1" x="610"/>
        <item m="1" x="636"/>
        <item m="1" x="662"/>
        <item m="1" x="686"/>
        <item m="1" x="712"/>
        <item m="1" x="740"/>
        <item m="1" x="768"/>
        <item m="1" x="798"/>
        <item m="1" x="825"/>
        <item m="1" x="858"/>
        <item m="1" x="892"/>
        <item m="1" x="922"/>
        <item m="1" x="954"/>
        <item m="1" x="988"/>
        <item m="1" x="1021"/>
        <item m="1" x="1049"/>
        <item m="1" x="1069"/>
        <item m="1" x="196"/>
        <item m="1" x="216"/>
        <item m="1" x="237"/>
        <item m="1" x="258"/>
        <item m="1" x="278"/>
        <item m="1" x="301"/>
        <item m="1" x="325"/>
        <item m="1" x="347"/>
        <item m="1" x="371"/>
        <item m="1" x="399"/>
        <item m="1" x="430"/>
        <item m="1" x="464"/>
        <item m="1" x="500"/>
        <item m="1" x="535"/>
        <item m="1" x="567"/>
        <item m="1" x="595"/>
        <item m="1" x="622"/>
        <item m="1" x="648"/>
        <item m="1" x="674"/>
        <item m="1" x="698"/>
        <item m="1" x="724"/>
        <item m="1" x="752"/>
        <item m="1" x="783"/>
        <item m="1" x="810"/>
        <item m="1" x="840"/>
        <item m="1" x="873"/>
        <item m="1" x="906"/>
        <item m="1" x="935"/>
        <item m="1" x="969"/>
        <item m="1" x="1004"/>
        <item m="1" x="1034"/>
        <item m="1" x="1057"/>
        <item m="1" x="185"/>
        <item m="1" x="206"/>
        <item m="1" x="226"/>
        <item m="1" x="247"/>
        <item m="1" x="268"/>
        <item m="1" x="289"/>
        <item m="1" x="313"/>
        <item m="1" x="336"/>
        <item m="1" x="359"/>
        <item m="1" x="385"/>
        <item m="1" x="414"/>
        <item m="1" x="446"/>
        <item m="1" x="482"/>
        <item m="1" x="518"/>
        <item m="1" x="551"/>
        <item m="1" x="581"/>
        <item m="1" x="608"/>
        <item m="1" x="635"/>
        <item m="1" x="661"/>
        <item m="1" x="685"/>
        <item m="1" x="711"/>
        <item m="1" x="739"/>
        <item m="1" x="767"/>
        <item m="1" x="796"/>
        <item m="1" x="824"/>
        <item m="1" x="856"/>
        <item m="1" x="889"/>
        <item m="1" x="920"/>
        <item m="1" x="951"/>
        <item m="1" x="985"/>
        <item m="1" x="1019"/>
        <item m="1" x="1033"/>
        <item m="1" x="1046"/>
        <item m="1" x="1055"/>
        <item m="1" x="1067"/>
        <item m="1" x="184"/>
        <item m="1" x="195"/>
        <item m="1" x="205"/>
        <item m="1" x="215"/>
        <item m="1" x="224"/>
        <item m="1" x="680"/>
        <item m="1" x="235"/>
        <item m="1" x="246"/>
        <item m="1" x="257"/>
        <item m="1" x="267"/>
        <item m="1" x="277"/>
        <item m="1" x="288"/>
        <item m="1" x="300"/>
        <item m="1" x="311"/>
        <item m="1" x="323"/>
        <item m="1" x="335"/>
        <item m="1" x="346"/>
        <item m="1" x="358"/>
        <item m="1" x="370"/>
        <item m="1" x="384"/>
        <item m="1" x="397"/>
        <item m="1" x="411"/>
        <item m="1" x="427"/>
        <item m="1" x="444"/>
        <item m="1" x="462"/>
        <item m="1" x="479"/>
        <item m="1" x="498"/>
        <item m="1" x="516"/>
        <item m="1" x="534"/>
        <item m="1" x="550"/>
        <item m="1" x="565"/>
        <item m="1" x="580"/>
        <item m="1" x="594"/>
        <item m="1" x="607"/>
        <item m="1" x="621"/>
        <item m="1" x="634"/>
        <item m="1" x="647"/>
        <item m="1" x="659"/>
        <item m="1" x="672"/>
        <item m="1" x="684"/>
        <item m="1" x="697"/>
        <item m="1" x="710"/>
        <item m="1" x="723"/>
        <item m="1" x="738"/>
        <item m="1" x="751"/>
        <item m="1" x="765"/>
        <item m="1" x="780"/>
        <item m="1" x="795"/>
        <item m="1" x="809"/>
        <item m="1" x="822"/>
        <item m="1" x="839"/>
        <item m="1" x="855"/>
        <item m="1" x="872"/>
        <item m="1" x="887"/>
        <item m="1" x="904"/>
        <item m="1" x="919"/>
        <item m="1" x="933"/>
        <item m="1" x="949"/>
        <item m="1" x="764"/>
        <item m="1" x="653"/>
        <item m="1" x="1003"/>
        <item m="1" x="967"/>
        <item m="1" x="984"/>
        <item m="1" x="1002"/>
        <item m="1" x="1018"/>
        <item m="1" x="1031"/>
        <item m="1" x="1045"/>
        <item m="1" x="1054"/>
        <item m="1" x="1066"/>
        <item m="1" x="183"/>
        <item m="1" x="194"/>
        <item m="1" x="204"/>
        <item m="1" x="214"/>
        <item m="1" x="223"/>
        <item m="1" x="234"/>
        <item m="1" x="245"/>
        <item m="1" x="256"/>
        <item m="1" x="266"/>
        <item m="1" x="276"/>
        <item m="1" x="862"/>
        <item m="1" x="781"/>
        <item m="1" x="299"/>
        <item m="1" x="287"/>
        <item m="1" x="298"/>
        <item m="1" x="309"/>
        <item m="1" x="322"/>
        <item m="1" x="334"/>
        <item m="1" x="345"/>
        <item m="1" x="357"/>
        <item m="1" x="369"/>
        <item m="1" x="383"/>
        <item m="1" x="396"/>
        <item m="1" x="410"/>
        <item m="1" x="426"/>
        <item m="1" x="443"/>
        <item m="1" x="460"/>
        <item m="1" x="478"/>
        <item m="1" x="497"/>
        <item m="1" x="515"/>
        <item m="1" x="532"/>
        <item m="1" x="548"/>
        <item m="1" x="564"/>
        <item m="1" x="579"/>
        <item m="1" x="592"/>
        <item m="1" x="606"/>
        <item m="1" x="620"/>
        <item m="1" x="633"/>
        <item m="1" x="645"/>
        <item m="1" x="658"/>
        <item m="1" x="671"/>
        <item m="1" x="683"/>
        <item m="1" x="695"/>
        <item m="1" x="709"/>
        <item m="1" x="722"/>
        <item m="1" x="737"/>
        <item m="1" x="749"/>
        <item m="1" x="242"/>
        <item m="1" x="549"/>
        <item m="1" x="762"/>
        <item m="1" x="779"/>
        <item m="1" x="794"/>
        <item m="1" x="807"/>
        <item m="1" x="821"/>
        <item m="1" x="838"/>
        <item m="1" x="854"/>
        <item m="1" x="870"/>
        <item m="1" x="886"/>
        <item m="1" x="903"/>
        <item m="1" x="918"/>
        <item m="1" x="931"/>
        <item m="1" x="236"/>
        <item m="1" x="999"/>
        <item m="1" x="1070"/>
        <item m="1" x="981"/>
        <item m="1" x="254"/>
        <item m="1" x="597"/>
        <item m="1" x="998"/>
        <item m="1" x="763"/>
        <item m="1" x="666"/>
        <item m="1" x="297"/>
        <item m="1" x="964"/>
        <item m="1" x="1056"/>
        <item m="1" x="797"/>
        <item m="1" x="310"/>
        <item m="1" x="513"/>
        <item m="1" x="495"/>
        <item m="1" x="188"/>
        <item m="1" x="652"/>
        <item m="1" x="440"/>
        <item m="1" x="1044"/>
        <item m="1" x="948"/>
        <item m="1" x="966"/>
        <item m="1" x="1000"/>
        <item m="1" x="1016"/>
        <item m="1" x="1030"/>
        <item m="1" x="459"/>
        <item m="1" x="476"/>
        <item m="1" x="494"/>
        <item m="1" x="530"/>
        <item m="1" x="546"/>
        <item m="1" x="983"/>
        <item m="1" x="604"/>
        <item m="1" x="618"/>
        <item m="1" x="631"/>
        <item m="1" x="644"/>
        <item m="1" x="656"/>
        <item m="1" x="694"/>
        <item m="1" x="707"/>
        <item m="1" x="734"/>
        <item m="1" x="475"/>
        <item m="1" x="577"/>
        <item m="1" x="591"/>
        <item m="1" x="669"/>
        <item m="1" x="777"/>
        <item m="1" x="718"/>
        <item m="1" x="732"/>
        <item m="1" x="746"/>
        <item m="1" x="760"/>
        <item m="1" x="792"/>
        <item m="1" x="806"/>
        <item m="1" x="819"/>
        <item m="1" x="642"/>
        <item m="1" x="735"/>
        <item m="1" x="545"/>
        <item m="1" x="852"/>
        <item m="1" x="836"/>
        <item m="1" x="575"/>
        <item m="1" x="589"/>
        <item m="1" x="616"/>
        <item m="1" x="629"/>
        <item m="1" x="603"/>
        <item m="1" x="667"/>
        <item m="1" x="690"/>
        <item m="1" x="704"/>
        <item m="1" x="716"/>
        <item m="1" x="720"/>
        <item m="1" x="561"/>
        <item m="1" x="759"/>
        <item m="1" x="884"/>
        <item m="1" x="850"/>
        <item m="1" x="730"/>
        <item m="1" x="744"/>
        <item m="1" x="869"/>
        <item m="1" x="285"/>
        <item m="1" x="679"/>
        <item m="1" x="775"/>
        <item m="1" x="790"/>
        <item m="1" x="804"/>
        <item m="1" x="408"/>
        <item m="1" x="900"/>
        <item m="1" x="422"/>
        <item m="1" x="915"/>
        <item m="1" x="748"/>
        <item m="1" x="945"/>
        <item m="1" x="474"/>
        <item m="1" x="962"/>
        <item m="1" x="996"/>
        <item m="1" x="528"/>
        <item m="1" x="456"/>
        <item m="1" x="510"/>
        <item m="1" x="274"/>
        <item m="1" x="439"/>
        <item m="1" x="512"/>
        <item m="1" x="834"/>
        <item m="1" x="867"/>
        <item m="1" x="883"/>
        <item m="1" x="928"/>
        <item m="1" x="492"/>
        <item m="1" x="655"/>
        <item m="1" x="1014"/>
        <item m="1" x="582"/>
        <item m="1" x="979"/>
        <item m="1" x="1041"/>
        <item m="1" x="574"/>
        <item m="1" x="588"/>
        <item m="1" x="282"/>
        <item m="1" x="559"/>
        <item m="1" x="305"/>
        <item m="1" x="773"/>
        <item m="1" x="318"/>
        <item m="1" x="788"/>
        <item m="1" x="330"/>
        <item m="1" x="803"/>
        <item m="1" x="342"/>
        <item m="1" x="365"/>
        <item m="1" x="848"/>
        <item m="1" x="294"/>
        <item m="1" x="817"/>
        <item m="1" x="756"/>
        <item m="1" x="354"/>
        <item m="1" x="833"/>
        <item m="1" x="379"/>
        <item m="1" x="866"/>
        <item m="1" x="393"/>
        <item m="1" x="880"/>
        <item m="1" x="913"/>
        <item m="1" x="437"/>
        <item m="1" x="943"/>
        <item m="1" x="1026"/>
        <item m="1" x="557"/>
        <item m="1" x="961"/>
        <item m="1" x="490"/>
        <item m="1" x="977"/>
        <item m="1" x="508"/>
        <item m="1" x="995"/>
        <item m="1" x="897"/>
        <item m="1" x="472"/>
        <item m="1" x="526"/>
        <item m="1" x="1011"/>
        <item m="1" x="542"/>
        <item m="1" x="328"/>
        <item m="1" x="786"/>
        <item m="1" x="454"/>
        <item m="1" x="317"/>
        <item m="1" x="341"/>
        <item m="1" x="815"/>
        <item m="1" x="801"/>
        <item m="1" x="420"/>
        <item m="1" x="352"/>
        <item m="1" x="406"/>
        <item m="1" x="376"/>
        <item m="1" x="863"/>
        <item m="1" x="435"/>
        <item m="1" x="926"/>
        <item m="1" x="453"/>
        <item m="1" x="831"/>
        <item m="1" x="364"/>
        <item m="1" x="846"/>
        <item m="1" x="771"/>
        <item m="1" x="470"/>
        <item m="1" x="959"/>
        <item m="1" x="489"/>
        <item m="1" x="975"/>
        <item m="1" x="505"/>
        <item m="1" x="524"/>
        <item m="1" x="540"/>
        <item m="1" x="391"/>
        <item m="1" x="878"/>
        <item m="1" x="404"/>
        <item m="1" x="419"/>
        <item m="1" x="911"/>
        <item m="1" x="1024"/>
        <item m="1" x="941"/>
        <item m="1" x="992"/>
        <item m="1" x="1009"/>
        <item m="1" x="339"/>
        <item m="1" x="350"/>
        <item m="1" x="362"/>
        <item m="1" x="844"/>
        <item m="1" x="374"/>
        <item m="1" x="417"/>
        <item m="1" x="468"/>
        <item m="1" x="894"/>
        <item m="1" x="910"/>
        <item m="1" x="433"/>
        <item m="1" x="814"/>
        <item m="1" x="860"/>
        <item m="1" x="538"/>
        <item m="1" x="828"/>
        <item m="1" x="389"/>
        <item m="1" x="924"/>
        <item m="1" x="940"/>
        <item m="1" x="956"/>
        <item m="1" x="486"/>
        <item m="1" x="973"/>
        <item m="1" x="522"/>
        <item m="1" x="570"/>
        <item m="1" x="585"/>
        <item m="1" x="877"/>
        <item m="1" x="451"/>
        <item m="1" x="503"/>
        <item m="1" x="990"/>
        <item m="1" x="1008"/>
        <item m="1" x="555"/>
        <item m="1" x="1050"/>
        <item m="1" x="1062"/>
        <item m="1" x="599"/>
        <item m="1" x="1071"/>
        <item m="1" x="611"/>
        <item m="1" x="187"/>
        <item m="1" x="623"/>
        <item m="1" x="197"/>
        <item m="1" x="637"/>
        <item m="1" x="208"/>
        <item m="1" x="217"/>
        <item m="1" x="675"/>
        <item m="1" x="238"/>
        <item m="1" x="687"/>
        <item m="1" x="250"/>
        <item m="1" x="700"/>
        <item m="1" x="1038"/>
        <item m="1" x="649"/>
        <item m="1" x="270"/>
        <item m="1" x="279"/>
        <item m="1" x="741"/>
        <item m="1" x="291"/>
        <item m="1" x="753"/>
        <item m="1" x="302"/>
        <item m="1" x="769"/>
        <item m="1" x="315"/>
        <item m="1" x="784"/>
        <item m="1" x="326"/>
        <item m="1" x="799"/>
        <item m="1" x="338"/>
        <item m="1" x="812"/>
        <item m="1" x="348"/>
        <item m="1" x="827"/>
        <item m="1" x="725"/>
        <item m="1" x="1027"/>
        <item m="1" x="228"/>
        <item m="1" x="842"/>
        <item m="1" x="373"/>
        <item m="1" x="859"/>
        <item m="1" x="388"/>
        <item m="1" x="875"/>
        <item m="1" x="401"/>
        <item m="1" x="893"/>
        <item m="1" x="908"/>
        <item m="1" x="432"/>
        <item m="1" x="450"/>
        <item m="1" x="938"/>
        <item m="1" x="466"/>
        <item m="1" x="989"/>
        <item m="1" x="1006"/>
        <item m="1" x="537"/>
        <item m="1" x="1022"/>
        <item m="1" x="554"/>
        <item m="1" x="372"/>
        <item m="1" x="857"/>
        <item m="1" x="874"/>
        <item m="1" x="891"/>
        <item m="1" x="415"/>
        <item m="1" x="907"/>
        <item m="1" x="431"/>
        <item m="1" x="402"/>
        <item m="1" x="361"/>
        <item m="1" x="923"/>
        <item m="1" x="955"/>
        <item m="1" x="485"/>
        <item m="1" x="971"/>
        <item m="1" x="502"/>
        <item m="1" x="521"/>
        <item m="1" x="1036"/>
        <item m="1" x="841"/>
        <item m="1" x="386"/>
        <item m="1" x="400"/>
        <item m="1" x="465"/>
        <item m="1" x="663"/>
        <item m="1" x="259"/>
        <item m="1" x="447"/>
        <item m="1" x="483"/>
        <item m="1" x="970"/>
        <item m="1" x="501"/>
        <item m="1" x="519"/>
        <item m="1" x="953"/>
        <item m="1" x="987"/>
        <item m="1" x="1005"/>
        <item m="1" x="536"/>
        <item m="1" x="1020"/>
        <item m="1" x="552"/>
        <item m="1" x="1035"/>
        <item m="1" x="568"/>
        <item m="1" x="1048"/>
        <item m="1" x="583"/>
        <item m="1" x="1058"/>
        <item m="1" x="596"/>
        <item m="1" x="1068"/>
        <item m="1" x="609"/>
        <item m="1" x="398"/>
        <item m="1" x="890"/>
        <item m="1" x="413"/>
        <item m="1" x="905"/>
        <item m="1" x="428"/>
        <item m="1" x="936"/>
        <item m="1" x="934"/>
        <item m="1" x="952"/>
        <item m="1" x="463"/>
        <item m="1" x="445"/>
        <item m="1" x="968"/>
        <item m="1" x="481"/>
        <item m="1" x="499"/>
        <item m="1" x="517"/>
        <item m="1" x="986"/>
        <item m="1" x="569"/>
        <item m="1" x="921"/>
        <item m="1" x="220"/>
        <item x="1"/>
        <item x="2"/>
        <item x="3"/>
        <item x="4"/>
        <item x="5"/>
        <item x="6"/>
        <item x="7"/>
        <item x="8"/>
        <item x="9"/>
        <item x="10"/>
        <item x="11"/>
        <item x="12"/>
        <item x="13"/>
        <item x="14"/>
        <item x="15"/>
        <item x="16"/>
        <item x="17"/>
        <item x="18"/>
        <item x="19"/>
        <item x="20"/>
        <item x="21"/>
        <item x="22"/>
        <item x="23"/>
        <item x="24"/>
        <item x="25"/>
        <item x="26"/>
        <item x="27"/>
        <item x="28"/>
        <item x="29"/>
        <item x="31"/>
        <item x="30"/>
        <item x="32"/>
        <item x="33"/>
        <item x="34"/>
        <item x="35"/>
        <item x="36"/>
        <item x="37"/>
        <item x="0"/>
        <item x="38"/>
        <item x="39"/>
        <item x="40"/>
        <item x="41"/>
        <item x="42"/>
        <item x="43"/>
        <item x="44"/>
        <item x="45"/>
        <item x="47"/>
        <item x="48"/>
        <item x="50"/>
        <item x="51"/>
        <item x="52"/>
        <item x="53"/>
        <item x="54"/>
        <item x="55"/>
        <item x="56"/>
        <item x="57"/>
        <item x="58"/>
        <item x="59"/>
        <item x="60"/>
        <item x="46"/>
        <item x="49"/>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1"/>
        <item x="172"/>
        <item x="173"/>
        <item x="174"/>
        <item x="175"/>
        <item x="176"/>
        <item x="177"/>
        <item x="178"/>
        <item x="179"/>
        <item x="180"/>
        <item x="181"/>
        <item t="default"/>
      </items>
    </pivotField>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pivotField compact="0" outline="0" showAll="0" defaultSubtotal="0"/>
    <pivotField axis="axisRow" compact="0" outline="0" showAll="0" defaultSubtotal="0">
      <items count="1418">
        <item m="1" x="1204"/>
        <item m="1" x="1209"/>
        <item m="1" x="1321"/>
        <item m="1" x="237"/>
        <item m="1" x="1074"/>
        <item m="1" x="1363"/>
        <item m="1" x="318"/>
        <item m="1" x="1088"/>
        <item m="1" x="1415"/>
        <item m="1" x="547"/>
        <item m="1" x="1035"/>
        <item m="1" x="1226"/>
        <item m="1" x="739"/>
        <item m="1" x="429"/>
        <item m="1" x="505"/>
        <item m="1" x="364"/>
        <item m="1" x="897"/>
        <item m="1" x="961"/>
        <item m="1" x="945"/>
        <item m="1" x="1231"/>
        <item m="1" x="304"/>
        <item m="1" x="1222"/>
        <item m="1" x="816"/>
        <item m="1" x="1070"/>
        <item m="1" x="1059"/>
        <item m="1" x="1136"/>
        <item m="1" x="252"/>
        <item m="1" x="1365"/>
        <item m="1" x="1117"/>
        <item m="1" x="807"/>
        <item m="1" x="1103"/>
        <item m="1" x="201"/>
        <item m="1" x="1244"/>
        <item m="1" x="194"/>
        <item m="1" x="195"/>
        <item m="1" x="196"/>
        <item m="1" x="847"/>
        <item m="1" x="886"/>
        <item m="1" x="462"/>
        <item m="1" x="732"/>
        <item m="1" x="785"/>
        <item m="1" x="452"/>
        <item m="1" x="185"/>
        <item m="1" x="1358"/>
        <item m="1" x="984"/>
        <item m="1" x="594"/>
        <item m="1" x="552"/>
        <item m="1" x="1259"/>
        <item m="1" x="260"/>
        <item m="1" x="1416"/>
        <item m="1" x="325"/>
        <item m="1" x="270"/>
        <item m="1" x="871"/>
        <item m="1" x="339"/>
        <item m="1" x="1139"/>
        <item m="1" x="238"/>
        <item m="1" x="966"/>
        <item m="1" x="1239"/>
        <item m="1" x="243"/>
        <item m="1" x="831"/>
        <item m="1" x="230"/>
        <item m="1" x="1405"/>
        <item m="1" x="727"/>
        <item m="1" x="231"/>
        <item m="1" x="780"/>
        <item m="1" x="314"/>
        <item m="1" x="1217"/>
        <item m="1" x="525"/>
        <item m="1" x="381"/>
        <item m="1" x="714"/>
        <item m="1" x="1138"/>
        <item m="1" x="373"/>
        <item m="1" x="261"/>
        <item m="1" x="683"/>
        <item m="1" x="856"/>
        <item m="1" x="521"/>
        <item m="1" x="1308"/>
        <item m="1" x="737"/>
        <item m="1" x="1236"/>
        <item m="1" x="752"/>
        <item m="1" x="257"/>
        <item m="1" x="975"/>
        <item m="1" x="1271"/>
        <item m="1" x="1316"/>
        <item m="1" x="598"/>
        <item m="1" x="495"/>
        <item m="1" x="1373"/>
        <item m="1" x="798"/>
        <item m="1" x="523"/>
        <item m="1" x="1309"/>
        <item m="1" x="920"/>
        <item m="1" x="1137"/>
        <item m="1" x="317"/>
        <item m="1" x="1227"/>
        <item m="1" x="272"/>
        <item m="1" x="948"/>
        <item m="1" x="1304"/>
        <item m="1" x="758"/>
        <item m="1" x="1065"/>
        <item m="1" x="1069"/>
        <item m="1" x="623"/>
        <item m="1" x="1105"/>
        <item m="1" x="822"/>
        <item m="1" x="1177"/>
        <item m="1" x="513"/>
        <item m="1" x="1203"/>
        <item m="1" x="1377"/>
        <item m="1" x="528"/>
        <item m="1" x="811"/>
        <item m="1" x="1182"/>
        <item m="1" x="1414"/>
        <item m="1" x="401"/>
        <item m="1" x="234"/>
        <item m="1" x="640"/>
        <item m="1" x="595"/>
        <item m="1" x="485"/>
        <item m="1" x="790"/>
        <item m="1" x="384"/>
        <item m="1" x="882"/>
        <item m="1" x="665"/>
        <item m="1" x="416"/>
        <item m="1" x="624"/>
        <item m="1" x="1106"/>
        <item m="1" x="1261"/>
        <item m="1" x="1023"/>
        <item m="1" x="481"/>
        <item m="1" x="1130"/>
        <item m="1" x="530"/>
        <item m="1" x="1085"/>
        <item m="1" x="939"/>
        <item m="1" x="976"/>
        <item m="1" x="1331"/>
        <item m="1" x="395"/>
        <item m="1" x="1039"/>
        <item m="1" x="1016"/>
        <item m="1" x="958"/>
        <item m="1" x="305"/>
        <item m="1" x="721"/>
        <item m="1" x="1156"/>
        <item m="1" x="919"/>
        <item m="1" x="1232"/>
        <item m="1" x="993"/>
        <item m="1" x="1396"/>
        <item m="1" x="627"/>
        <item m="1" x="227"/>
        <item m="1" x="1312"/>
        <item m="1" x="275"/>
        <item m="1" x="357"/>
        <item m="1" x="199"/>
        <item m="1" x="1411"/>
        <item m="1" x="1133"/>
        <item m="1" x="858"/>
        <item m="1" x="1141"/>
        <item m="1" x="573"/>
        <item m="1" x="187"/>
        <item m="1" x="695"/>
        <item m="1" x="903"/>
        <item m="1" x="1322"/>
        <item m="1" x="1355"/>
        <item m="1" x="876"/>
        <item m="1" x="912"/>
        <item m="1" x="1310"/>
        <item m="1" x="258"/>
        <item m="1" x="687"/>
        <item m="1" x="933"/>
        <item m="1" x="1132"/>
        <item m="1" x="864"/>
        <item m="1" x="585"/>
        <item m="1" x="1045"/>
        <item m="1" x="426"/>
        <item m="1" x="457"/>
        <item m="1" x="354"/>
        <item m="1" x="468"/>
        <item m="1" x="1215"/>
        <item m="1" x="271"/>
        <item m="1" x="511"/>
        <item m="1" x="1000"/>
        <item m="1" x="1272"/>
        <item m="1" x="506"/>
        <item m="1" x="576"/>
        <item m="1" x="943"/>
        <item m="1" x="1250"/>
        <item m="1" x="1208"/>
        <item m="1" x="1339"/>
        <item m="1" x="679"/>
        <item m="1" x="635"/>
        <item m="1" x="731"/>
        <item m="1" x="1383"/>
        <item m="1" x="355"/>
        <item m="1" x="1361"/>
        <item m="1" x="1187"/>
        <item m="1" x="1073"/>
        <item m="1" x="755"/>
        <item m="1" x="454"/>
        <item m="1" x="1015"/>
        <item m="1" x="762"/>
        <item m="1" x="872"/>
        <item m="1" x="302"/>
        <item m="1" x="992"/>
        <item m="1" x="371"/>
        <item m="1" x="682"/>
        <item m="1" x="1057"/>
        <item m="1" x="1210"/>
        <item m="1" x="1337"/>
        <item m="1" x="326"/>
        <item m="1" x="403"/>
        <item m="1" x="1387"/>
        <item m="1" x="1178"/>
        <item m="1" x="1289"/>
        <item m="1" x="592"/>
        <item m="1" x="1397"/>
        <item m="1" x="1408"/>
        <item m="1" x="375"/>
        <item m="1" x="1086"/>
        <item m="1" x="891"/>
        <item m="1" x="509"/>
        <item m="1" x="453"/>
        <item m="1" x="892"/>
        <item m="1" x="1311"/>
        <item m="1" x="308"/>
        <item m="1" x="218"/>
        <item m="1" x="369"/>
        <item m="1" x="881"/>
        <item m="1" x="1218"/>
        <item m="1" x="246"/>
        <item m="1" x="772"/>
        <item m="1" x="306"/>
        <item m="1" x="519"/>
        <item m="1" x="1285"/>
        <item m="1" x="1225"/>
        <item m="1" x="852"/>
        <item m="1" x="692"/>
        <item m="1" x="1279"/>
        <item m="1" x="1022"/>
        <item m="1" x="1076"/>
        <item m="1" x="980"/>
        <item m="1" x="301"/>
        <item m="1" x="286"/>
        <item m="1" x="254"/>
        <item m="1" x="765"/>
        <item m="1" x="654"/>
        <item m="1" x="726"/>
        <item m="1" x="1207"/>
        <item m="1" x="956"/>
        <item m="1" x="292"/>
        <item m="1" x="479"/>
        <item m="1" x="833"/>
        <item m="1" x="1391"/>
        <item m="1" x="365"/>
        <item m="1" x="697"/>
        <item m="1" x="458"/>
        <item m="1" x="1066"/>
        <item m="1" x="978"/>
        <item m="1" x="320"/>
        <item m="1" x="1332"/>
        <item m="1" x="690"/>
        <item m="1" x="264"/>
        <item m="1" x="1262"/>
        <item m="1" x="1116"/>
        <item m="1" x="1121"/>
        <item m="1" x="205"/>
        <item m="1" x="1122"/>
        <item m="1" x="848"/>
        <item m="1" x="188"/>
        <item m="1" x="662"/>
        <item m="1" x="711"/>
        <item m="1" x="1366"/>
        <item m="1" x="514"/>
        <item m="1" x="558"/>
        <item m="1" x="1126"/>
        <item m="1" x="951"/>
        <item m="1" x="1031"/>
        <item m="1" x="1036"/>
        <item m="1" x="875"/>
        <item m="1" x="1356"/>
        <item m="1" x="681"/>
        <item m="1" x="694"/>
        <item m="1" x="578"/>
        <item m="1" x="1175"/>
        <item m="1" x="1028"/>
        <item m="1" x="1063"/>
        <item m="1" x="969"/>
        <item m="1" x="658"/>
        <item m="1" x="486"/>
        <item m="1" x="1402"/>
        <item m="1" x="1152"/>
        <item m="1" x="1179"/>
        <item m="1" x="211"/>
        <item m="1" x="902"/>
        <item m="1" x="741"/>
        <item m="1" x="1034"/>
        <item m="1" x="1368"/>
        <item m="1" x="1056"/>
        <item m="1" x="796"/>
        <item m="1" x="1353"/>
        <item m="1" x="656"/>
        <item m="1" x="753"/>
        <item m="1" x="1079"/>
        <item m="1" x="285"/>
        <item m="1" x="1001"/>
        <item m="1" x="1162"/>
        <item m="1" x="985"/>
        <item m="1" x="1296"/>
        <item m="1" x="1283"/>
        <item m="1" x="522"/>
        <item m="1" x="541"/>
        <item m="1" x="291"/>
        <item m="1" x="1160"/>
        <item m="1" x="248"/>
        <item m="1" x="1253"/>
        <item m="1" x="970"/>
        <item m="1" x="1238"/>
        <item m="1" x="927"/>
        <item m="1" x="347"/>
        <item m="1" x="860"/>
        <item m="1" x="1125"/>
        <item m="1" x="554"/>
        <item m="1" x="1129"/>
        <item m="1" x="520"/>
        <item m="1" x="461"/>
        <item m="1" x="748"/>
        <item m="1" x="1006"/>
        <item m="1" x="1235"/>
        <item m="1" x="1159"/>
        <item m="1" x="851"/>
        <item m="1" x="896"/>
        <item m="1" x="222"/>
        <item m="1" x="1390"/>
        <item m="1" x="826"/>
        <item m="1" x="1404"/>
        <item m="1" x="1185"/>
        <item m="1" x="266"/>
        <item m="1" x="631"/>
        <item m="1" x="531"/>
        <item m="1" x="1042"/>
        <item m="1" x="210"/>
        <item m="1" x="184"/>
        <item m="1" x="1299"/>
        <item m="1" x="580"/>
        <item m="1" x="228"/>
        <item m="1" x="921"/>
        <item m="1" x="574"/>
        <item m="1" x="827"/>
        <item m="1" x="1164"/>
        <item m="1" x="670"/>
        <item m="1" x="1140"/>
        <item m="1" x="1010"/>
        <item m="1" x="952"/>
        <item m="1" x="482"/>
        <item m="1" x="1109"/>
        <item m="1" x="764"/>
        <item m="1" x="1388"/>
        <item m="1" x="577"/>
        <item m="1" x="960"/>
        <item m="1" x="245"/>
        <item m="1" x="1376"/>
        <item m="1" x="703"/>
        <item m="1" x="1030"/>
        <item m="1" x="680"/>
        <item m="1" x="478"/>
        <item m="1" x="710"/>
        <item m="1" x="759"/>
        <item m="1" x="1233"/>
        <item m="1" x="971"/>
        <item m="1" x="1017"/>
        <item m="1" x="877"/>
        <item m="1" x="535"/>
        <item m="1" x="700"/>
        <item m="1" x="321"/>
        <item m="1" x="606"/>
        <item m="1" x="666"/>
        <item m="1" x="1026"/>
        <item m="1" x="1264"/>
        <item m="1" x="430"/>
        <item m="1" x="1412"/>
        <item m="1" x="208"/>
        <item m="1" x="417"/>
        <item m="1" x="708"/>
        <item m="1" x="865"/>
        <item m="1" x="866"/>
        <item m="1" x="560"/>
        <item m="1" x="427"/>
        <item m="1" x="614"/>
        <item m="1" x="723"/>
        <item m="1" x="724"/>
        <item m="1" x="540"/>
        <item m="1" x="411"/>
        <item m="1" x="1266"/>
        <item m="1" x="1286"/>
        <item m="1" x="1260"/>
        <item m="1" x="1374"/>
        <item m="1" x="561"/>
        <item m="1" x="562"/>
        <item m="1" x="319"/>
        <item m="1" x="1200"/>
        <item m="1" x="675"/>
        <item m="1" x="434"/>
        <item m="1" x="282"/>
        <item m="1" x="564"/>
        <item m="1" x="332"/>
        <item m="1" x="929"/>
        <item m="1" x="667"/>
        <item m="1" x="396"/>
        <item m="1" x="412"/>
        <item m="1" x="1293"/>
        <item m="1" x="1134"/>
        <item m="1" x="857"/>
        <item m="1" x="294"/>
        <item m="1" x="959"/>
        <item m="1" x="563"/>
        <item m="1" x="938"/>
        <item m="1" x="499"/>
        <item m="1" x="901"/>
        <item m="1" x="1371"/>
        <item m="1" x="1205"/>
        <item m="1" x="507"/>
        <item m="1" x="487"/>
        <item m="1" x="957"/>
        <item m="1" x="619"/>
        <item m="1" x="1257"/>
        <item m="1" x="299"/>
        <item m="1" x="216"/>
        <item m="1" x="819"/>
        <item m="1" x="345"/>
        <item m="1" x="915"/>
        <item m="1" x="1269"/>
        <item m="1" x="1270"/>
        <item m="1" x="407"/>
        <item m="1" x="259"/>
        <item m="1" x="617"/>
        <item m="1" x="262"/>
        <item m="1" x="380"/>
        <item m="1" x="419"/>
        <item m="1" x="965"/>
        <item m="1" x="671"/>
        <item m="1" x="691"/>
        <item m="1" x="1020"/>
        <item m="1" x="1158"/>
        <item m="1" x="597"/>
        <item m="1" x="828"/>
        <item m="1" x="203"/>
        <item m="1" x="1350"/>
        <item m="1" x="331"/>
        <item m="1" x="997"/>
        <item m="1" x="242"/>
        <item m="1" x="1169"/>
        <item m="1" x="893"/>
        <item m="1" x="324"/>
        <item m="1" x="602"/>
        <item m="1" x="1102"/>
        <item m="1" x="1278"/>
        <item m="1" x="855"/>
        <item m="1" x="668"/>
        <item m="1" x="400"/>
        <item m="1" x="1240"/>
        <item m="1" x="1029"/>
        <item m="1" x="449"/>
        <item m="1" x="974"/>
        <item m="1" x="1027"/>
        <item m="1" x="1378"/>
        <item m="1" x="293"/>
        <item m="1" x="800"/>
        <item m="1" x="813"/>
        <item m="1" x="1401"/>
        <item m="1" x="1198"/>
        <item m="1" x="793"/>
        <item m="1" x="1011"/>
        <item m="1" x="312"/>
        <item m="1" x="1297"/>
        <item m="1" x="775"/>
        <item m="1" x="925"/>
        <item m="1" x="611"/>
        <item m="1" x="1189"/>
        <item m="1" x="964"/>
        <item m="1" x="309"/>
        <item m="1" x="1018"/>
        <item m="1" x="1406"/>
        <item m="1" x="1067"/>
        <item m="1" x="926"/>
        <item m="1" x="568"/>
        <item m="1" x="502"/>
        <item m="1" x="405"/>
        <item m="1" x="629"/>
        <item m="1" x="1219"/>
        <item m="1" x="905"/>
        <item m="1" x="475"/>
        <item m="1" x="1097"/>
        <item m="1" x="470"/>
        <item m="1" x="437"/>
        <item m="1" x="356"/>
        <item m="1" x="1167"/>
        <item m="1" x="1351"/>
        <item m="1" x="232"/>
        <item m="1" x="366"/>
        <item m="1" x="344"/>
        <item m="1" x="497"/>
        <item m="1" x="1370"/>
        <item m="1" x="1131"/>
        <item m="1" x="660"/>
        <item m="1" x="1194"/>
        <item m="1" x="538"/>
        <item m="1" x="1399"/>
        <item m="1" x="646"/>
        <item m="1" x="1184"/>
        <item m="1" x="229"/>
        <item m="1" x="895"/>
        <item m="1" x="1150"/>
        <item m="1" x="200"/>
        <item m="1" x="1251"/>
        <item m="1" x="247"/>
        <item m="1" x="1385"/>
        <item m="1" x="962"/>
        <item m="1" x="955"/>
        <item m="1" x="488"/>
        <item m="1" x="315"/>
        <item m="1" x="555"/>
        <item m="1" x="1052"/>
        <item m="1" x="924"/>
        <item m="1" x="1186"/>
        <item m="1" x="584"/>
        <item m="1" x="940"/>
        <item m="1" x="862"/>
        <item m="1" x="1284"/>
        <item m="1" x="376"/>
        <item m="1" x="1367"/>
        <item m="1" x="1330"/>
        <item m="1" x="735"/>
        <item m="1" x="193"/>
        <item m="1" x="443"/>
        <item m="1" x="370"/>
        <item m="1" x="322"/>
        <item m="1" x="590"/>
        <item m="1" x="1382"/>
        <item m="1" x="1375"/>
        <item m="1" x="300"/>
        <item m="1" x="944"/>
        <item m="1" x="1142"/>
        <item m="1" x="1083"/>
        <item m="1" x="1224"/>
        <item m="1" x="963"/>
        <item m="1" x="537"/>
        <item m="1" x="632"/>
        <item m="1" x="221"/>
        <item m="1" x="1247"/>
        <item m="1" x="954"/>
        <item m="1" x="1334"/>
        <item m="1" x="265"/>
        <item m="1" x="460"/>
        <item m="1" x="1151"/>
        <item m="1" x="730"/>
        <item m="1" x="779"/>
        <item m="1" x="844"/>
        <item m="1" x="1242"/>
        <item m="1" x="1044"/>
        <item m="1" x="1277"/>
        <item m="1" x="1075"/>
        <item m="1" x="689"/>
        <item m="1" x="808"/>
        <item m="1" x="824"/>
        <item m="1" x="1041"/>
        <item m="1" x="841"/>
        <item m="1" x="1096"/>
        <item m="1" x="263"/>
        <item m="1" x="1359"/>
        <item m="1" x="546"/>
        <item m="1" x="946"/>
        <item m="1" x="338"/>
        <item m="1" x="1118"/>
        <item m="1" x="842"/>
        <item m="1" x="1234"/>
        <item m="1" x="431"/>
        <item m="1" x="549"/>
        <item m="1" x="706"/>
        <item m="1" x="518"/>
        <item m="1" x="1220"/>
        <item m="1" x="1110"/>
        <item m="1" x="973"/>
        <item m="1" x="787"/>
        <item m="1" x="845"/>
        <item m="1" x="428"/>
        <item m="1" x="1071"/>
        <item m="1" x="733"/>
        <item m="1" x="586"/>
        <item m="1" x="1228"/>
        <item m="1" x="418"/>
        <item m="1" x="219"/>
        <item m="1" x="550"/>
        <item m="1" x="1307"/>
        <item m="1" x="337"/>
        <item m="1" x="804"/>
        <item m="1" x="1104"/>
        <item m="1" x="991"/>
        <item m="1" x="1114"/>
        <item m="1" x="888"/>
        <item m="1" x="608"/>
        <item m="1" x="620"/>
        <item m="1" x="1188"/>
        <item m="1" x="622"/>
        <item m="1" x="802"/>
        <item m="1" x="500"/>
        <item m="1" x="1196"/>
        <item m="1" x="1084"/>
        <item m="1" x="904"/>
        <item m="1" x="404"/>
        <item m="1" x="674"/>
        <item m="1" x="1230"/>
        <item m="1" x="805"/>
        <item m="1" x="859"/>
        <item m="1" x="1273"/>
        <item m="1" x="834"/>
        <item m="1" x="442"/>
        <item m="1" x="391"/>
        <item m="1" x="1323"/>
        <item m="1" x="854"/>
        <item m="1" x="750"/>
        <item m="1" x="1320"/>
        <item m="1" x="1347"/>
        <item m="1" x="797"/>
        <item m="1" x="491"/>
        <item m="1" x="1243"/>
        <item m="1" x="406"/>
        <item m="1" x="651"/>
        <item m="1" x="267"/>
        <item m="1" x="532"/>
        <item m="1" x="794"/>
        <item m="1" x="653"/>
        <item m="1" x="1092"/>
        <item m="1" x="1386"/>
        <item m="1" x="1290"/>
        <item m="1" x="1294"/>
        <item m="1" x="1128"/>
        <item m="1" x="846"/>
        <item m="1" x="368"/>
        <item m="1" x="657"/>
        <item m="1" x="899"/>
        <item m="1" x="769"/>
        <item m="1" x="472"/>
        <item m="1" x="1048"/>
        <item m="1" x="705"/>
        <item m="1" x="1298"/>
        <item m="1" x="336"/>
        <item m="1" x="647"/>
        <item m="1" x="1389"/>
        <item m="1" x="1403"/>
        <item m="1" x="909"/>
        <item m="1" x="634"/>
        <item m="1" x="1095"/>
        <item m="1" x="296"/>
        <item m="1" x="644"/>
        <item m="1" x="1053"/>
        <item m="1" x="1211"/>
        <item m="1" x="982"/>
        <item m="1" x="501"/>
        <item m="1" x="1165"/>
        <item m="1" x="377"/>
        <item m="1" x="986"/>
        <item m="1" x="536"/>
        <item m="1" x="1155"/>
        <item m="1" x="224"/>
        <item m="1" x="526"/>
        <item m="1" x="773"/>
        <item m="1" x="918"/>
        <item m="1" x="239"/>
        <item m="1" x="1107"/>
        <item m="1" x="463"/>
        <item m="1" x="1040"/>
        <item m="1" x="1120"/>
        <item m="1" x="967"/>
        <item m="1" x="575"/>
        <item m="1" x="887"/>
        <item m="1" x="717"/>
        <item m="1" x="207"/>
        <item m="1" x="715"/>
        <item m="1" x="849"/>
        <item m="1" x="473"/>
        <item m="1" x="297"/>
        <item m="1" x="916"/>
        <item m="1" x="330"/>
        <item m="1" x="362"/>
        <item m="1" x="1407"/>
        <item m="1" x="799"/>
        <item m="1" x="1094"/>
        <item m="1" x="279"/>
        <item m="1" x="1268"/>
        <item m="1" x="1061"/>
        <item m="1" x="255"/>
        <item m="1" x="441"/>
        <item m="1" x="669"/>
        <item m="1" x="456"/>
        <item m="1" x="484"/>
        <item m="1" x="1003"/>
        <item m="1" x="1112"/>
        <item m="1" x="1394"/>
        <item m="1" x="612"/>
        <item m="1" x="1313"/>
        <item m="1" x="763"/>
        <item m="1" x="533"/>
        <item m="1" x="911"/>
        <item m="1" x="1098"/>
        <item m="1" x="548"/>
        <item m="1" x="879"/>
        <item m="1" x="1032"/>
        <item m="1" x="334"/>
        <item m="1" x="1295"/>
        <item m="1" x="941"/>
        <item m="1" x="557"/>
        <item m="1" x="1221"/>
        <item m="1" x="788"/>
        <item m="1" x="1267"/>
        <item m="1" x="283"/>
        <item m="1" x="885"/>
        <item m="1" x="1008"/>
        <item m="1" x="1275"/>
        <item m="1" x="402"/>
        <item m="1" x="1318"/>
        <item m="1" x="359"/>
        <item m="1" x="1280"/>
        <item m="1" x="932"/>
        <item m="1" x="1335"/>
        <item m="1" x="489"/>
        <item m="1" x="981"/>
        <item m="1" x="878"/>
        <item m="1" x="397"/>
        <item m="1" x="448"/>
        <item m="1" x="1305"/>
        <item m="1" x="1357"/>
        <item m="1" x="894"/>
        <item m="1" x="698"/>
        <item m="1" x="445"/>
        <item m="1" x="1354"/>
        <item m="1" x="931"/>
        <item m="1" x="220"/>
        <item m="1" x="685"/>
        <item m="1" x="422"/>
        <item m="1" x="1101"/>
        <item m="1" x="728"/>
        <item m="1" x="749"/>
        <item m="1" x="791"/>
        <item m="1" x="1333"/>
        <item m="1" x="1054"/>
        <item m="1" x="474"/>
        <item m="1" x="432"/>
        <item m="1" x="492"/>
        <item m="1" x="1049"/>
        <item m="1" x="316"/>
        <item m="1" x="889"/>
        <item m="1" x="1324"/>
        <item m="1" x="1192"/>
        <item m="1" x="1392"/>
        <item m="1" x="379"/>
        <item m="1" x="415"/>
        <item m="1" x="589"/>
        <item m="1" x="551"/>
        <item m="1" x="936"/>
        <item m="1" x="942"/>
        <item m="1" x="392"/>
        <item m="1" x="190"/>
        <item m="1" x="874"/>
        <item m="1" x="1190"/>
        <item m="1" x="953"/>
        <item m="1" x="186"/>
        <item m="1" x="1050"/>
        <item m="1" x="1051"/>
        <item m="1" x="459"/>
        <item m="1" x="343"/>
        <item m="1" x="280"/>
        <item m="1" x="781"/>
        <item m="1" x="493"/>
        <item m="1" x="1068"/>
        <item m="1" x="1344"/>
        <item m="1" x="1163"/>
        <item m="1" x="771"/>
        <item m="1" x="1212"/>
        <item m="1" x="204"/>
        <item m="1" x="212"/>
        <item m="1" x="382"/>
        <item m="1" x="604"/>
        <item m="1" x="910"/>
        <item m="1" x="367"/>
        <item m="1" x="1379"/>
        <item m="1" x="789"/>
        <item m="1" x="295"/>
        <item m="1" x="988"/>
        <item m="1" x="836"/>
        <item m="1" x="1249"/>
        <item m="1" x="839"/>
        <item m="1" x="273"/>
        <item m="1" x="439"/>
        <item m="1" x="693"/>
        <item m="1" x="593"/>
        <item m="1" x="387"/>
        <item m="1" x="579"/>
        <item m="1" x="494"/>
        <item m="1" x="1024"/>
        <item m="1" x="544"/>
        <item m="1" x="1256"/>
        <item m="1" x="757"/>
        <item m="1" x="1021"/>
        <item m="1" x="483"/>
        <item m="1" x="209"/>
        <item m="1" x="1111"/>
        <item m="1" x="464"/>
        <item m="1" x="1143"/>
        <item m="1" x="327"/>
        <item m="1" x="1108"/>
        <item m="1" x="1013"/>
        <item m="1" x="1393"/>
        <item m="1" x="503"/>
        <item m="1" x="307"/>
        <item m="1" x="1306"/>
        <item m="1" x="451"/>
        <item m="1" x="1380"/>
        <item m="1" x="832"/>
        <item m="1" x="636"/>
        <item m="1" x="571"/>
        <item m="1" x="581"/>
        <item m="1" x="949"/>
        <item m="1" x="225"/>
        <item m="1" x="1009"/>
        <item m="1" x="1091"/>
        <item m="1" x="994"/>
        <item m="1" x="829"/>
        <item m="1" x="987"/>
        <item m="1" x="637"/>
        <item m="1" x="1381"/>
        <item m="1" x="673"/>
        <item m="1" x="1372"/>
        <item m="1" x="1168"/>
        <item m="1" x="1409"/>
        <item m="1" x="241"/>
        <item m="1" x="900"/>
        <item m="1" x="333"/>
        <item m="1" x="329"/>
        <item m="1" x="1181"/>
        <item m="1" x="1033"/>
        <item m="1" x="340"/>
        <item m="1" x="1145"/>
        <item m="1" x="809"/>
        <item m="1" x="277"/>
        <item m="1" x="626"/>
        <item m="1" x="621"/>
        <item m="1" x="1090"/>
        <item m="1" x="840"/>
        <item m="1" x="386"/>
        <item m="1" x="1025"/>
        <item m="1" x="812"/>
        <item m="1" x="767"/>
        <item m="1" x="1317"/>
        <item m="1" x="983"/>
        <item m="1" x="719"/>
        <item m="1" x="1172"/>
        <item m="1" x="676"/>
        <item m="1" x="298"/>
        <item m="1" x="543"/>
        <item m="1" x="394"/>
        <item m="1" x="1352"/>
        <item m="1" x="677"/>
        <item m="1" x="838"/>
        <item m="1" x="1364"/>
        <item m="1" x="358"/>
        <item m="1" x="223"/>
        <item m="1" x="1115"/>
        <item m="1" x="1077"/>
        <item m="1" x="722"/>
        <item m="1" x="1002"/>
        <item m="1" x="1216"/>
        <item m="1" x="413"/>
        <item m="1" x="1325"/>
        <item m="1" x="390"/>
        <item m="1" x="1327"/>
        <item m="1" x="870"/>
        <item m="1" x="1300"/>
        <item m="1" x="725"/>
        <item m="1" x="1146"/>
        <item m="1" x="276"/>
        <item m="1" x="378"/>
        <item m="1" x="587"/>
        <item m="1" x="569"/>
        <item m="1" x="191"/>
        <item m="1" x="310"/>
        <item m="1" x="566"/>
        <item m="1" x="1153"/>
        <item m="1" x="1258"/>
        <item m="1" x="1100"/>
        <item m="1" x="1037"/>
        <item m="1" x="756"/>
        <item m="1" x="803"/>
        <item m="1" x="1213"/>
        <item m="1" x="998"/>
        <item m="1" x="233"/>
        <item m="1" x="746"/>
        <item m="1" x="835"/>
        <item m="1" x="1124"/>
        <item m="1" x="814"/>
        <item m="1" x="215"/>
        <item m="1" x="1229"/>
        <item m="1" x="189"/>
        <item m="1" x="1349"/>
        <item m="1" x="268"/>
        <item m="1" x="713"/>
        <item m="1" x="1055"/>
        <item m="1" x="435"/>
        <item m="1" x="433"/>
        <item m="1" x="466"/>
        <item m="1" x="914"/>
        <item m="1" x="972"/>
        <item m="1" x="1087"/>
        <item m="1" x="328"/>
        <item m="1" x="1282"/>
        <item m="1" x="1180"/>
        <item m="1" x="850"/>
        <item m="1" x="588"/>
        <item m="1" x="1014"/>
        <item m="1" x="556"/>
        <item m="1" x="1291"/>
        <item m="1" x="615"/>
        <item m="1" x="348"/>
        <item m="1" x="1254"/>
        <item m="1" x="582"/>
        <item m="1" x="467"/>
        <item m="1" x="423"/>
        <item m="1" x="480"/>
        <item m="1" x="934"/>
        <item m="1" x="360"/>
        <item m="1" x="1166"/>
        <item m="1" x="1199"/>
        <item m="1" x="388"/>
        <item m="1" x="880"/>
        <item m="1" x="420"/>
        <item m="1" x="766"/>
        <item m="1" x="792"/>
        <item m="1" x="618"/>
        <item m="1" x="884"/>
        <item m="1" x="867"/>
        <item m="1" x="1252"/>
        <item m="1" x="1315"/>
        <item m="1" x="346"/>
        <item m="1" x="1206"/>
        <item m="1" x="1326"/>
        <item m="1" x="720"/>
        <item m="1" x="465"/>
        <item m="1" x="863"/>
        <item m="1" x="707"/>
        <item m="1" x="817"/>
        <item m="1" x="278"/>
        <item m="1" x="383"/>
        <item m="1" x="1089"/>
        <item m="1" x="1281"/>
        <item m="1" x="198"/>
        <item m="1" x="778"/>
        <item m="1" x="424"/>
        <item m="1" x="843"/>
        <item m="1" x="1369"/>
        <item m="1" x="287"/>
        <item m="1" x="1147"/>
        <item m="1" x="1202"/>
        <item m="1" x="570"/>
        <item m="1" x="837"/>
        <item m="1" x="361"/>
        <item m="1" x="303"/>
        <item m="1" x="350"/>
        <item m="1" x="1362"/>
        <item m="1" x="995"/>
        <item m="1" x="1046"/>
        <item m="1" x="1292"/>
        <item m="1" x="1346"/>
        <item m="1" x="534"/>
        <item m="1" x="770"/>
        <item m="1" x="565"/>
        <item m="1" x="504"/>
        <item m="1" x="450"/>
        <item m="1" x="701"/>
        <item m="1" x="249"/>
        <item m="1" x="818"/>
        <item m="1" x="747"/>
        <item m="1" x="968"/>
        <item m="1" x="1173"/>
        <item m="1" x="1241"/>
        <item m="1" x="335"/>
        <item m="1" x="603"/>
        <item m="1" x="1174"/>
        <item m="1" x="235"/>
        <item m="1" x="801"/>
        <item m="1" x="226"/>
        <item m="1" x="935"/>
        <item m="1" x="873"/>
        <item m="1" x="236"/>
        <item m="1" x="999"/>
        <item m="1" x="1348"/>
        <item m="1" x="609"/>
        <item m="1" x="890"/>
        <item m="1" x="979"/>
        <item m="1" x="868"/>
        <item m="1" x="490"/>
        <item m="1" x="529"/>
        <item m="1" x="1201"/>
        <item m="1" x="477"/>
        <item m="1" x="288"/>
        <item m="1" x="830"/>
        <item m="1" x="1301"/>
        <item m="1" x="642"/>
        <item m="1" x="583"/>
        <item m="1" x="542"/>
        <item m="1" x="913"/>
        <item m="1" x="1062"/>
        <item m="1" x="447"/>
        <item m="1" x="605"/>
        <item m="1" x="638"/>
        <item m="1" x="1328"/>
        <item m="1" x="742"/>
        <item m="1" x="414"/>
        <item m="1" x="398"/>
        <item m="1" x="806"/>
        <item m="1" x="1019"/>
        <item m="1" x="1314"/>
        <item m="1" x="313"/>
        <item m="1" x="425"/>
        <item m="1" x="1248"/>
        <item m="1" x="572"/>
        <item m="1" x="1191"/>
        <item m="1" x="436"/>
        <item m="1" x="192"/>
        <item m="1" x="616"/>
        <item m="1" x="607"/>
        <item m="1" x="744"/>
        <item m="1" x="613"/>
        <item m="1" x="214"/>
        <item m="1" x="351"/>
        <item m="1" x="1170"/>
        <item m="1" x="455"/>
        <item m="1" x="374"/>
        <item m="1" x="600"/>
        <item m="1" x="601"/>
        <item m="1" x="471"/>
        <item m="1" x="760"/>
        <item m="1" x="937"/>
        <item m="1" x="1410"/>
        <item m="1" x="655"/>
        <item m="1" x="393"/>
        <item m="1" x="754"/>
        <item m="1" x="353"/>
        <item m="1" x="853"/>
        <item m="1" x="289"/>
        <item m="1" x="820"/>
        <item m="1" x="990"/>
        <item m="1" x="740"/>
        <item m="1" x="1064"/>
        <item m="1" x="269"/>
        <item m="1" x="782"/>
        <item m="1" x="1127"/>
        <item m="1" x="399"/>
        <item m="1" x="352"/>
        <item m="1" x="1398"/>
        <item m="1" x="1176"/>
        <item m="1" x="311"/>
        <item m="1" x="643"/>
        <item m="1" x="861"/>
        <item m="1" x="202"/>
        <item m="1" x="906"/>
        <item m="1" x="1237"/>
        <item m="1" x="1195"/>
        <item m="1" x="777"/>
        <item m="1" x="539"/>
        <item m="1" x="1135"/>
        <item m="1" x="659"/>
        <item m="1" x="783"/>
        <item m="1" x="253"/>
        <item m="1" x="907"/>
        <item m="1" x="250"/>
        <item m="1" x="444"/>
        <item m="1" x="1183"/>
        <item m="1" x="648"/>
        <item m="1" x="1274"/>
        <item m="1" x="1171"/>
        <item m="1" x="704"/>
        <item m="1" x="1341"/>
        <item m="1" x="553"/>
        <item m="1" x="745"/>
        <item m="1" x="1058"/>
        <item m="1" x="1223"/>
        <item m="1" x="786"/>
        <item m="1" x="1113"/>
        <item m="1" x="628"/>
        <item m="1" x="389"/>
        <item m="1" x="510"/>
        <item m="1" x="251"/>
        <item m="1" x="1080"/>
        <item m="1" x="206"/>
        <item m="1" x="1400"/>
        <item m="1" x="989"/>
        <item m="1" x="672"/>
        <item m="1" x="1007"/>
        <item m="1" x="1338"/>
        <item m="1" x="1319"/>
        <item m="1" x="1161"/>
        <item m="1" x="274"/>
        <item m="1" x="591"/>
        <item m="1" x="256"/>
        <item m="1" x="743"/>
        <item m="1" x="776"/>
        <item m="1" x="496"/>
        <item m="1" x="440"/>
        <item m="1" x="633"/>
        <item m="1" x="244"/>
        <item m="1" x="810"/>
        <item m="1" x="1148"/>
        <item m="1" x="1081"/>
        <item m="1" x="663"/>
        <item m="1" x="996"/>
        <item m="1" x="409"/>
        <item m="1" x="736"/>
        <item m="1" x="217"/>
        <item m="1" x="709"/>
        <item m="1" x="678"/>
        <item m="1" x="821"/>
        <item m="1" x="1082"/>
        <item m="1" x="1245"/>
        <item m="1" x="517"/>
        <item m="1" x="712"/>
        <item m="1" x="446"/>
        <item m="1" x="545"/>
        <item m="1" x="751"/>
        <item m="1" x="898"/>
        <item m="1" x="652"/>
        <item m="1" x="1255"/>
        <item m="1" x="1246"/>
        <item m="1" x="596"/>
        <item m="1" x="684"/>
        <item m="1" x="213"/>
        <item m="1" x="795"/>
        <item m="1" x="516"/>
        <item m="1" x="1012"/>
        <item m="1" x="718"/>
        <item m="1" x="372"/>
        <item m="1" x="284"/>
        <item m="1" x="1154"/>
        <item m="1" x="341"/>
        <item m="1" x="664"/>
        <item m="1" x="1193"/>
        <item m="1" x="1043"/>
        <item m="1" x="527"/>
        <item m="1" x="323"/>
        <item m="1" x="686"/>
        <item m="1" x="923"/>
        <item m="1" x="928"/>
        <item m="1" x="729"/>
        <item m="1" x="1303"/>
        <item m="1" x="567"/>
        <item m="1" x="702"/>
        <item m="1" x="661"/>
        <item m="1" x="815"/>
        <item m="1" x="1004"/>
        <item m="1" x="625"/>
        <item m="1" x="1340"/>
        <item m="1" x="1099"/>
        <item m="1" x="508"/>
        <item m="1" x="240"/>
        <item m="1" x="515"/>
        <item m="1" x="1005"/>
        <item m="1" x="641"/>
        <item m="1" x="696"/>
        <item m="1" x="498"/>
        <item m="1" x="1038"/>
        <item m="1" x="947"/>
        <item m="1" x="734"/>
        <item m="1" x="645"/>
        <item m="1" x="1093"/>
        <item m="1" x="922"/>
        <item m="1" x="823"/>
        <item m="1" x="1345"/>
        <item m="1" x="950"/>
        <item m="1" x="688"/>
        <item m="1" x="1119"/>
        <item m="1" x="774"/>
        <item m="1" x="1360"/>
        <item m="1" x="825"/>
        <item m="1" x="1072"/>
        <item m="1" x="1395"/>
        <item m="1" x="559"/>
        <item m="1" x="1157"/>
        <item m="1" x="281"/>
        <item m="1" x="408"/>
        <item m="1" x="1265"/>
        <item m="1" x="738"/>
        <item m="1" x="1384"/>
        <item m="1" x="883"/>
        <item x="169"/>
        <item m="1" x="1329"/>
        <item m="1" x="1263"/>
        <item m="1" x="524"/>
        <item m="1" x="699"/>
        <item m="1" x="716"/>
        <item m="1" x="1149"/>
        <item m="1" x="290"/>
        <item m="1" x="438"/>
        <item m="1" x="1343"/>
        <item m="1" x="1287"/>
        <item m="1" x="1413"/>
        <item m="1" x="650"/>
        <item m="1" x="1342"/>
        <item m="1" x="197"/>
        <item m="1" x="908"/>
        <item m="1" x="385"/>
        <item m="1" x="599"/>
        <item m="1" x="1288"/>
        <item m="1" x="917"/>
        <item m="1" x="476"/>
        <item m="1" x="761"/>
        <item m="1" x="1417"/>
        <item m="1" x="349"/>
        <item m="1" x="1144"/>
        <item m="1" x="784"/>
        <item m="1" x="342"/>
        <item m="1" x="1060"/>
        <item m="1" x="1302"/>
        <item m="1" x="977"/>
        <item m="1" x="639"/>
        <item m="1" x="768"/>
        <item m="1" x="1336"/>
        <item m="1" x="1214"/>
        <item m="1" x="1276"/>
        <item m="1" x="410"/>
        <item m="1" x="1197"/>
        <item m="1" x="610"/>
        <item x="0"/>
        <item x="1"/>
        <item m="1" x="869"/>
        <item x="3"/>
        <item x="4"/>
        <item x="5"/>
        <item x="6"/>
        <item m="1" x="1047"/>
        <item x="2"/>
        <item x="7"/>
        <item x="8"/>
        <item x="9"/>
        <item x="10"/>
        <item x="11"/>
        <item x="12"/>
        <item x="13"/>
        <item m="1" x="1123"/>
        <item x="15"/>
        <item x="16"/>
        <item x="14"/>
        <item x="17"/>
        <item x="18"/>
        <item x="19"/>
        <item m="1" x="469"/>
        <item x="21"/>
        <item m="1" x="512"/>
        <item m="1" x="421"/>
        <item m="1" x="630"/>
        <item x="24"/>
        <item x="22"/>
        <item x="25"/>
        <item x="26"/>
        <item m="1" x="1078"/>
        <item m="1" x="363"/>
        <item x="29"/>
        <item x="30"/>
        <item x="20"/>
        <item x="23"/>
        <item x="27"/>
        <item x="28"/>
        <item x="31"/>
        <item x="32"/>
        <item x="33"/>
        <item x="34"/>
        <item x="35"/>
        <item x="36"/>
        <item x="37"/>
        <item x="38"/>
        <item x="39"/>
        <item x="40"/>
        <item x="41"/>
        <item x="42"/>
        <item x="44"/>
        <item x="43"/>
        <item x="46"/>
        <item x="47"/>
        <item x="49"/>
        <item x="50"/>
        <item x="51"/>
        <item x="52"/>
        <item m="1" x="930"/>
        <item x="54"/>
        <item x="55"/>
        <item x="56"/>
        <item x="57"/>
        <item x="58"/>
        <item m="1" x="649"/>
        <item x="45"/>
        <item m="1" x="181"/>
        <item x="53"/>
        <item m="1" x="182"/>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m="1" x="183"/>
        <item x="108"/>
        <item x="109"/>
        <item x="110"/>
        <item x="111"/>
        <item x="112"/>
        <item x="113"/>
        <item x="114"/>
        <item x="115"/>
        <item x="116"/>
        <item x="117"/>
        <item x="118"/>
        <item x="119"/>
        <item x="120"/>
        <item x="48"/>
        <item x="59"/>
        <item x="107"/>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70"/>
        <item x="171"/>
        <item x="172"/>
        <item x="173"/>
        <item x="174"/>
        <item x="175"/>
        <item x="176"/>
        <item x="177"/>
        <item x="178"/>
        <item x="179"/>
        <item x="180"/>
      </items>
    </pivotField>
    <pivotField compact="0" outline="0" showAll="0"/>
    <pivotField axis="axisRow" compact="0" outline="0" showAll="0" sortType="ascending" defaultSubtotal="0">
      <items count="79">
        <item x="0"/>
        <item m="1" x="78"/>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s>
    </pivotField>
    <pivotField axis="axisRow" compact="0" outline="0" showAll="0" defaultSubtotal="0">
      <items count="1273">
        <item m="1" x="1271"/>
        <item m="1" x="1272"/>
        <item x="3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9"/>
        <item x="40"/>
        <item x="41"/>
        <item x="42"/>
        <item x="43"/>
        <item x="44"/>
        <item x="45"/>
        <item x="46"/>
        <item x="47"/>
        <item x="48"/>
        <item x="49"/>
        <item x="50"/>
        <item x="52"/>
        <item x="53"/>
        <item x="54"/>
        <item x="55"/>
        <item x="56"/>
        <item x="57"/>
        <item x="58"/>
        <item x="59"/>
        <item x="60"/>
        <item x="61"/>
        <item x="62"/>
        <item x="63"/>
        <item x="64"/>
        <item x="65"/>
        <item x="66"/>
        <item x="67"/>
        <item x="68"/>
        <item x="69"/>
        <item x="70"/>
        <item x="51"/>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218"/>
        <item x="219"/>
        <item x="220"/>
        <item x="222"/>
        <item x="246"/>
        <item x="247"/>
        <item x="248"/>
        <item x="250"/>
        <item x="251"/>
        <item x="252"/>
        <item x="258"/>
        <item x="259"/>
        <item x="260"/>
        <item x="261"/>
        <item x="262"/>
        <item x="263"/>
        <item x="281"/>
        <item x="197"/>
        <item x="198"/>
        <item x="199"/>
        <item x="200"/>
        <item x="201"/>
        <item x="202"/>
        <item x="203"/>
        <item x="204"/>
        <item x="205"/>
        <item x="206"/>
        <item x="207"/>
        <item x="208"/>
        <item x="209"/>
        <item x="210"/>
        <item x="211"/>
        <item x="212"/>
        <item x="213"/>
        <item x="214"/>
        <item x="215"/>
        <item x="216"/>
        <item x="217"/>
        <item x="221"/>
        <item x="223"/>
        <item x="224"/>
        <item x="225"/>
        <item x="226"/>
        <item x="227"/>
        <item x="228"/>
        <item x="229"/>
        <item x="230"/>
        <item x="231"/>
        <item x="232"/>
        <item x="233"/>
        <item x="234"/>
        <item x="235"/>
        <item x="236"/>
        <item x="237"/>
        <item x="238"/>
        <item x="241"/>
        <item x="242"/>
        <item x="243"/>
        <item x="244"/>
        <item x="245"/>
        <item x="253"/>
        <item x="254"/>
        <item x="255"/>
        <item x="256"/>
        <item x="257"/>
        <item x="282"/>
        <item x="283"/>
        <item x="284"/>
        <item x="285"/>
        <item x="286"/>
        <item x="287"/>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4"/>
        <item x="345"/>
        <item x="346"/>
        <item x="347"/>
        <item x="348"/>
        <item x="349"/>
        <item x="350"/>
        <item x="351"/>
        <item x="352"/>
        <item x="353"/>
        <item x="354"/>
        <item x="355"/>
        <item x="356"/>
        <item x="357"/>
        <item x="358"/>
        <item x="359"/>
        <item x="360"/>
        <item x="361"/>
        <item x="362"/>
        <item x="363"/>
        <item x="364"/>
        <item x="365"/>
        <item x="366"/>
        <item x="367"/>
        <item x="368"/>
        <item x="369"/>
        <item x="373"/>
        <item x="374"/>
        <item x="375"/>
        <item x="376"/>
        <item x="377"/>
        <item x="378"/>
        <item x="379"/>
        <item x="380"/>
        <item x="405"/>
        <item x="406"/>
        <item x="407"/>
        <item x="408"/>
        <item x="409"/>
        <item x="410"/>
        <item x="411"/>
        <item x="412"/>
        <item x="413"/>
        <item x="414"/>
        <item x="415"/>
        <item x="416"/>
        <item x="417"/>
        <item x="418"/>
        <item x="419"/>
        <item x="424"/>
        <item x="425"/>
        <item x="426"/>
        <item x="427"/>
        <item x="430"/>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8"/>
        <item x="589"/>
        <item x="590"/>
        <item x="591"/>
        <item x="592"/>
        <item x="593"/>
        <item x="594"/>
        <item x="595"/>
        <item x="596"/>
        <item x="597"/>
        <item x="598"/>
        <item x="599"/>
        <item x="600"/>
        <item x="601"/>
        <item x="602"/>
        <item x="603"/>
        <item x="604"/>
        <item x="605"/>
        <item x="606"/>
        <item x="607"/>
        <item x="608"/>
        <item x="609"/>
        <item x="610"/>
        <item x="611"/>
        <item x="612"/>
        <item x="613"/>
        <item x="614"/>
        <item x="622"/>
        <item x="627"/>
        <item x="630"/>
        <item x="631"/>
        <item x="632"/>
        <item x="633"/>
        <item x="634"/>
        <item x="635"/>
        <item x="636"/>
        <item x="637"/>
        <item x="638"/>
        <item x="639"/>
        <item x="640"/>
        <item x="641"/>
        <item x="642"/>
        <item x="643"/>
        <item x="644"/>
        <item x="645"/>
        <item x="646"/>
        <item x="647"/>
        <item x="648"/>
        <item x="649"/>
        <item x="651"/>
        <item x="652"/>
        <item x="655"/>
        <item x="656"/>
        <item x="657"/>
        <item x="658"/>
        <item x="659"/>
        <item x="660"/>
        <item x="661"/>
        <item x="662"/>
        <item x="663"/>
        <item x="664"/>
        <item x="665"/>
        <item x="666"/>
        <item x="667"/>
        <item x="668"/>
        <item x="669"/>
        <item x="670"/>
        <item x="671"/>
        <item x="672"/>
        <item x="673"/>
        <item x="674"/>
        <item x="675"/>
        <item x="676"/>
        <item x="677"/>
        <item x="678"/>
        <item x="679"/>
        <item x="680"/>
        <item x="681"/>
        <item x="239"/>
        <item x="240"/>
        <item x="249"/>
        <item x="264"/>
        <item x="265"/>
        <item x="266"/>
        <item x="267"/>
        <item x="268"/>
        <item x="269"/>
        <item x="270"/>
        <item x="271"/>
        <item x="272"/>
        <item x="273"/>
        <item x="274"/>
        <item x="275"/>
        <item x="276"/>
        <item x="277"/>
        <item x="278"/>
        <item x="279"/>
        <item x="280"/>
        <item x="288"/>
        <item x="343"/>
        <item x="370"/>
        <item x="371"/>
        <item x="372"/>
        <item x="381"/>
        <item x="382"/>
        <item x="383"/>
        <item x="384"/>
        <item x="385"/>
        <item x="386"/>
        <item x="387"/>
        <item x="388"/>
        <item x="389"/>
        <item x="390"/>
        <item x="391"/>
        <item x="392"/>
        <item x="393"/>
        <item x="394"/>
        <item x="395"/>
        <item x="396"/>
        <item x="397"/>
        <item x="398"/>
        <item x="399"/>
        <item x="400"/>
        <item x="401"/>
        <item x="402"/>
        <item x="403"/>
        <item x="404"/>
        <item x="420"/>
        <item x="421"/>
        <item x="422"/>
        <item x="423"/>
        <item x="428"/>
        <item x="429"/>
        <item x="431"/>
        <item x="586"/>
        <item x="587"/>
        <item x="615"/>
        <item x="616"/>
        <item x="617"/>
        <item x="618"/>
        <item x="619"/>
        <item x="620"/>
        <item x="621"/>
        <item x="623"/>
        <item x="624"/>
        <item x="625"/>
        <item x="626"/>
        <item x="628"/>
        <item x="629"/>
        <item x="650"/>
        <item x="653"/>
        <item x="654"/>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x="928"/>
        <item x="929"/>
        <item x="930"/>
        <item x="931"/>
        <item x="932"/>
        <item x="933"/>
        <item x="934"/>
        <item x="935"/>
        <item x="936"/>
        <item x="937"/>
        <item x="938"/>
        <item x="939"/>
        <item x="940"/>
        <item x="941"/>
        <item x="942"/>
        <item x="943"/>
        <item x="944"/>
        <item x="945"/>
        <item x="946"/>
        <item x="947"/>
        <item x="948"/>
        <item x="949"/>
        <item x="950"/>
        <item x="951"/>
        <item x="952"/>
        <item x="953"/>
        <item x="954"/>
        <item x="955"/>
        <item x="956"/>
        <item x="957"/>
        <item x="958"/>
        <item x="959"/>
        <item x="960"/>
        <item x="961"/>
        <item x="962"/>
        <item x="963"/>
        <item x="964"/>
        <item x="965"/>
        <item x="966"/>
        <item x="967"/>
        <item x="968"/>
        <item x="969"/>
        <item x="970"/>
        <item x="971"/>
        <item x="972"/>
        <item x="973"/>
        <item x="974"/>
        <item x="975"/>
        <item x="976"/>
        <item x="977"/>
        <item x="978"/>
        <item x="979"/>
        <item x="980"/>
        <item x="981"/>
        <item x="982"/>
        <item x="983"/>
        <item x="984"/>
        <item x="985"/>
        <item x="986"/>
        <item x="987"/>
        <item x="988"/>
        <item x="989"/>
        <item x="990"/>
        <item x="991"/>
        <item x="992"/>
        <item x="993"/>
        <item x="994"/>
        <item x="995"/>
        <item x="996"/>
        <item x="997"/>
        <item x="998"/>
        <item x="999"/>
        <item x="1000"/>
        <item x="1001"/>
        <item x="1002"/>
        <item x="1003"/>
        <item x="1004"/>
        <item x="1005"/>
        <item x="1006"/>
        <item x="1007"/>
        <item x="1008"/>
        <item x="1009"/>
        <item x="1010"/>
        <item x="1011"/>
        <item x="1012"/>
        <item x="1013"/>
        <item x="1014"/>
        <item x="1015"/>
        <item x="1016"/>
        <item x="1017"/>
        <item x="1018"/>
        <item x="1019"/>
        <item x="1020"/>
        <item x="1021"/>
        <item x="1022"/>
        <item x="1023"/>
        <item x="1024"/>
        <item x="1025"/>
        <item x="1026"/>
        <item x="1027"/>
        <item x="1028"/>
        <item x="1029"/>
        <item x="1030"/>
        <item x="1031"/>
        <item x="1032"/>
        <item x="1033"/>
        <item x="1034"/>
        <item x="1035"/>
        <item x="1036"/>
        <item x="1037"/>
        <item x="1038"/>
        <item x="1039"/>
        <item x="1040"/>
        <item x="1041"/>
        <item x="1042"/>
        <item x="1043"/>
        <item x="1044"/>
        <item x="1045"/>
        <item x="1046"/>
        <item x="1047"/>
        <item x="1048"/>
        <item x="1049"/>
        <item x="1050"/>
        <item x="1051"/>
        <item x="1052"/>
        <item x="1053"/>
        <item x="1054"/>
        <item x="1055"/>
        <item x="1056"/>
        <item x="1057"/>
        <item x="1058"/>
        <item x="1059"/>
        <item x="1060"/>
        <item x="1061"/>
        <item x="1062"/>
        <item x="1063"/>
        <item x="1064"/>
        <item x="1065"/>
        <item x="1066"/>
        <item x="1067"/>
        <item x="1068"/>
        <item x="1069"/>
        <item x="1070"/>
        <item x="1071"/>
        <item x="1072"/>
        <item x="1073"/>
        <item x="1074"/>
        <item x="1075"/>
        <item x="1076"/>
        <item x="1077"/>
        <item x="1078"/>
        <item x="1079"/>
        <item x="1080"/>
        <item x="1081"/>
        <item x="1082"/>
        <item x="1083"/>
        <item x="1084"/>
        <item x="1085"/>
        <item x="1086"/>
        <item x="1087"/>
        <item x="1088"/>
        <item x="1089"/>
        <item x="1090"/>
        <item x="1091"/>
        <item x="1092"/>
        <item x="1093"/>
        <item x="1094"/>
        <item x="1095"/>
        <item x="1096"/>
        <item x="1097"/>
        <item x="1098"/>
        <item x="1099"/>
        <item x="1100"/>
        <item x="1101"/>
        <item x="1102"/>
        <item x="1103"/>
        <item x="1104"/>
        <item x="1105"/>
        <item x="1106"/>
        <item x="1107"/>
        <item x="1108"/>
        <item x="1109"/>
        <item x="1110"/>
        <item x="1111"/>
        <item x="1112"/>
        <item x="1113"/>
        <item x="1114"/>
        <item x="1115"/>
        <item x="1116"/>
        <item x="1117"/>
        <item x="1118"/>
        <item x="1119"/>
        <item x="1120"/>
        <item x="1121"/>
        <item x="1122"/>
        <item x="1123"/>
        <item x="1124"/>
        <item x="1125"/>
        <item x="1126"/>
        <item x="1127"/>
        <item x="1128"/>
        <item x="1129"/>
        <item x="1130"/>
        <item x="1131"/>
        <item x="1132"/>
        <item x="1133"/>
        <item x="1134"/>
        <item x="1135"/>
        <item x="1136"/>
        <item x="1137"/>
        <item x="1138"/>
        <item x="1139"/>
        <item x="1140"/>
        <item x="1141"/>
        <item x="1142"/>
        <item x="1143"/>
        <item x="1144"/>
        <item x="1145"/>
        <item x="1146"/>
        <item x="1147"/>
        <item x="1148"/>
        <item x="1149"/>
        <item x="1150"/>
        <item x="1151"/>
        <item x="1152"/>
        <item x="1153"/>
        <item x="1154"/>
        <item x="1155"/>
        <item x="1156"/>
        <item x="1157"/>
        <item x="1158"/>
        <item x="1159"/>
        <item x="1160"/>
        <item x="1161"/>
        <item x="1162"/>
        <item x="1163"/>
        <item x="1164"/>
        <item x="1165"/>
        <item x="1166"/>
        <item x="1167"/>
        <item x="1168"/>
        <item x="1169"/>
        <item x="1170"/>
        <item x="1171"/>
        <item x="1172"/>
        <item x="1173"/>
        <item x="1174"/>
        <item x="1175"/>
        <item x="1176"/>
        <item x="1177"/>
        <item x="1178"/>
        <item x="1179"/>
        <item x="1180"/>
        <item x="1181"/>
        <item x="1182"/>
        <item x="1183"/>
        <item x="1184"/>
        <item x="1185"/>
        <item x="1186"/>
        <item x="1187"/>
        <item x="1188"/>
        <item x="1189"/>
        <item x="1190"/>
        <item x="1191"/>
        <item x="1192"/>
        <item x="1193"/>
        <item x="1194"/>
        <item x="1195"/>
        <item x="1196"/>
        <item x="1197"/>
        <item x="1198"/>
        <item x="1199"/>
        <item x="1200"/>
        <item x="1201"/>
        <item x="1202"/>
        <item x="1203"/>
        <item x="1204"/>
        <item x="1205"/>
        <item x="1206"/>
        <item x="1207"/>
        <item x="1208"/>
        <item x="1209"/>
        <item x="1210"/>
        <item x="1211"/>
        <item x="1212"/>
        <item x="1213"/>
        <item x="1214"/>
        <item x="1215"/>
        <item x="1216"/>
        <item x="1217"/>
        <item x="1218"/>
        <item x="1219"/>
        <item x="1220"/>
        <item x="1221"/>
        <item x="1222"/>
        <item x="1223"/>
        <item x="1224"/>
        <item x="1225"/>
        <item x="1226"/>
        <item x="1227"/>
        <item x="1228"/>
        <item x="1229"/>
        <item x="1230"/>
        <item x="1231"/>
        <item x="1232"/>
        <item x="1233"/>
        <item x="1234"/>
        <item x="1235"/>
        <item x="1236"/>
        <item x="1237"/>
        <item x="1238"/>
        <item x="1239"/>
        <item x="1240"/>
        <item x="1241"/>
        <item x="1242"/>
        <item x="1243"/>
        <item x="1244"/>
        <item x="1245"/>
        <item x="1246"/>
        <item x="1247"/>
        <item x="1248"/>
        <item x="1249"/>
        <item x="1250"/>
        <item x="1251"/>
        <item x="1252"/>
        <item x="1253"/>
        <item x="1254"/>
        <item x="1255"/>
        <item x="1256"/>
        <item x="1257"/>
        <item x="1258"/>
        <item x="1259"/>
        <item x="1260"/>
        <item x="1261"/>
        <item x="1262"/>
        <item x="1263"/>
        <item x="1264"/>
        <item x="1265"/>
        <item x="1266"/>
        <item x="1267"/>
        <item x="1268"/>
        <item x="1269"/>
        <item x="1270"/>
      </items>
    </pivotField>
    <pivotField axis="axisRow" compact="0" outline="0" showAll="0" defaultSubtotal="0">
      <items count="260">
        <item x="16"/>
        <item x="7"/>
        <item x="45"/>
        <item x="29"/>
        <item x="27"/>
        <item x="8"/>
        <item x="72"/>
        <item x="4"/>
        <item x="62"/>
        <item x="9"/>
        <item x="3"/>
        <item x="87"/>
        <item x="59"/>
        <item x="39"/>
        <item x="26"/>
        <item x="108"/>
        <item x="112"/>
        <item x="78"/>
        <item x="35"/>
        <item m="1" x="137"/>
        <item x="25"/>
        <item m="1" x="161"/>
        <item m="1" x="227"/>
        <item x="81"/>
        <item x="2"/>
        <item m="1" x="128"/>
        <item x="76"/>
        <item x="42"/>
        <item m="1" x="174"/>
        <item x="1"/>
        <item x="91"/>
        <item x="5"/>
        <item x="69"/>
        <item m="1" x="178"/>
        <item x="82"/>
        <item m="1" x="256"/>
        <item x="33"/>
        <item x="80"/>
        <item m="1" x="201"/>
        <item x="23"/>
        <item m="1" x="186"/>
        <item x="96"/>
        <item m="1" x="179"/>
        <item m="1" x="140"/>
        <item x="22"/>
        <item x="28"/>
        <item m="1" x="243"/>
        <item m="1" x="190"/>
        <item m="1" x="167"/>
        <item x="10"/>
        <item m="1" x="235"/>
        <item x="66"/>
        <item m="1" x="220"/>
        <item m="1" x="222"/>
        <item x="36"/>
        <item m="1" x="233"/>
        <item m="1" x="157"/>
        <item m="1" x="156"/>
        <item m="1" x="253"/>
        <item m="1" x="241"/>
        <item x="109"/>
        <item x="113"/>
        <item m="1" x="194"/>
        <item m="1" x="130"/>
        <item m="1" x="230"/>
        <item m="1" x="255"/>
        <item m="1" x="228"/>
        <item x="12"/>
        <item m="1" x="218"/>
        <item m="1" x="184"/>
        <item m="1" x="211"/>
        <item m="1" x="152"/>
        <item m="1" x="138"/>
        <item x="11"/>
        <item m="1" x="145"/>
        <item m="1" x="187"/>
        <item m="1" x="151"/>
        <item m="1" x="257"/>
        <item x="15"/>
        <item m="1" x="209"/>
        <item m="1" x="139"/>
        <item m="1" x="177"/>
        <item m="1" x="251"/>
        <item x="46"/>
        <item m="1" x="134"/>
        <item m="1" x="180"/>
        <item x="89"/>
        <item x="97"/>
        <item m="1" x="146"/>
        <item x="30"/>
        <item m="1" x="210"/>
        <item x="14"/>
        <item x="65"/>
        <item x="74"/>
        <item m="1" x="185"/>
        <item m="1" x="239"/>
        <item x="70"/>
        <item m="1" x="254"/>
        <item m="1" x="191"/>
        <item m="1" x="248"/>
        <item m="1" x="216"/>
        <item m="1" x="250"/>
        <item m="1" x="133"/>
        <item m="1" x="197"/>
        <item x="110"/>
        <item m="1" x="249"/>
        <item x="98"/>
        <item m="1" x="159"/>
        <item x="58"/>
        <item x="43"/>
        <item m="1" x="135"/>
        <item x="68"/>
        <item m="1" x="207"/>
        <item m="1" x="196"/>
        <item m="1" x="150"/>
        <item m="1" x="148"/>
        <item m="1" x="212"/>
        <item x="99"/>
        <item m="1" x="215"/>
        <item m="1" x="221"/>
        <item m="1" x="238"/>
        <item x="38"/>
        <item m="1" x="224"/>
        <item m="1" x="132"/>
        <item m="1" x="129"/>
        <item m="1" x="225"/>
        <item m="1" x="122"/>
        <item m="1" x="175"/>
        <item m="1" x="165"/>
        <item m="1" x="229"/>
        <item m="1" x="259"/>
        <item m="1" x="127"/>
        <item m="1" x="231"/>
        <item x="117"/>
        <item m="1" x="205"/>
        <item m="1" x="171"/>
        <item m="1" x="236"/>
        <item m="1" x="195"/>
        <item m="1" x="234"/>
        <item m="1" x="246"/>
        <item m="1" x="223"/>
        <item m="1" x="219"/>
        <item m="1" x="144"/>
        <item m="1" x="123"/>
        <item m="1" x="166"/>
        <item m="1" x="143"/>
        <item x="118"/>
        <item m="1" x="200"/>
        <item m="1" x="247"/>
        <item m="1" x="258"/>
        <item m="1" x="237"/>
        <item m="1" x="245"/>
        <item m="1" x="244"/>
        <item m="1" x="158"/>
        <item m="1" x="198"/>
        <item m="1" x="142"/>
        <item m="1" x="136"/>
        <item m="1" x="124"/>
        <item m="1" x="162"/>
        <item m="1" x="169"/>
        <item x="115"/>
        <item m="1" x="125"/>
        <item m="1" x="189"/>
        <item m="1" x="153"/>
        <item m="1" x="203"/>
        <item m="1" x="176"/>
        <item m="1" x="240"/>
        <item m="1" x="170"/>
        <item m="1" x="172"/>
        <item x="79"/>
        <item m="1" x="121"/>
        <item x="41"/>
        <item m="1" x="188"/>
        <item m="1" x="183"/>
        <item m="1" x="181"/>
        <item m="1" x="163"/>
        <item m="1" x="252"/>
        <item m="1" x="155"/>
        <item x="100"/>
        <item m="1" x="147"/>
        <item m="1" x="199"/>
        <item m="1" x="226"/>
        <item x="105"/>
        <item m="1" x="173"/>
        <item m="1" x="141"/>
        <item m="1" x="154"/>
        <item m="1" x="164"/>
        <item m="1" x="192"/>
        <item m="1" x="208"/>
        <item m="1" x="149"/>
        <item m="1" x="126"/>
        <item m="1" x="204"/>
        <item m="1" x="232"/>
        <item m="1" x="160"/>
        <item m="1" x="206"/>
        <item m="1" x="120"/>
        <item m="1" x="168"/>
        <item m="1" x="193"/>
        <item x="86"/>
        <item sd="0" m="1" x="131"/>
        <item m="1" x="213"/>
        <item m="1" x="217"/>
        <item x="90"/>
        <item m="1" x="182"/>
        <item m="1" x="202"/>
        <item m="1" x="214"/>
        <item x="0"/>
        <item x="6"/>
        <item x="13"/>
        <item x="17"/>
        <item x="18"/>
        <item x="19"/>
        <item x="20"/>
        <item x="21"/>
        <item x="24"/>
        <item x="31"/>
        <item x="32"/>
        <item x="34"/>
        <item x="37"/>
        <item x="40"/>
        <item x="44"/>
        <item x="47"/>
        <item x="48"/>
        <item x="49"/>
        <item x="50"/>
        <item x="51"/>
        <item x="52"/>
        <item x="53"/>
        <item x="54"/>
        <item x="55"/>
        <item x="56"/>
        <item x="57"/>
        <item x="60"/>
        <item x="61"/>
        <item x="63"/>
        <item x="64"/>
        <item m="1" x="242"/>
        <item x="71"/>
        <item x="73"/>
        <item x="67"/>
        <item x="116"/>
        <item x="75"/>
        <item x="77"/>
        <item x="83"/>
        <item x="84"/>
        <item x="85"/>
        <item x="88"/>
        <item x="92"/>
        <item x="93"/>
        <item x="94"/>
        <item x="95"/>
        <item m="1" x="119"/>
        <item x="101"/>
        <item x="102"/>
        <item x="103"/>
        <item x="104"/>
        <item x="106"/>
        <item x="107"/>
        <item x="111"/>
        <item x="114"/>
      </items>
    </pivotField>
    <pivotField axis="axisRow" compact="0" outline="0" showAll="0" defaultSubtotal="0">
      <items count="72">
        <item x="19"/>
        <item x="0"/>
        <item x="18"/>
        <item x="10"/>
        <item x="15"/>
        <item x="20"/>
        <item x="1"/>
        <item x="5"/>
        <item x="14"/>
        <item x="7"/>
        <item x="8"/>
        <item x="13"/>
        <item x="9"/>
        <item x="4"/>
        <item x="2"/>
        <item x="3"/>
        <item x="6"/>
        <item x="11"/>
        <item x="12"/>
        <item x="16"/>
        <item x="17"/>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s>
    </pivotField>
    <pivotField axis="axisRow" compact="0" outline="0" showAll="0">
      <items count="443">
        <item m="1" x="402"/>
        <item m="1" x="133"/>
        <item m="1" x="349"/>
        <item m="1" x="404"/>
        <item m="1" x="295"/>
        <item m="1" x="313"/>
        <item m="1" x="177"/>
        <item m="1" x="223"/>
        <item m="1" x="423"/>
        <item m="1" x="145"/>
        <item m="1" x="360"/>
        <item m="1" x="330"/>
        <item m="1" x="130"/>
        <item m="1" x="407"/>
        <item m="1" x="273"/>
        <item m="1" x="126"/>
        <item m="1" x="289"/>
        <item m="1" x="438"/>
        <item m="1" x="235"/>
        <item m="1" x="142"/>
        <item m="1" x="435"/>
        <item m="1" x="428"/>
        <item m="1" x="241"/>
        <item m="1" x="218"/>
        <item m="1" x="226"/>
        <item m="1" x="219"/>
        <item m="1" x="146"/>
        <item m="1" x="373"/>
        <item m="1" x="351"/>
        <item m="1" x="251"/>
        <item m="1" x="344"/>
        <item m="1" x="228"/>
        <item m="1" x="263"/>
        <item m="1" x="308"/>
        <item m="1" x="211"/>
        <item m="1" x="300"/>
        <item m="1" x="186"/>
        <item m="1" x="185"/>
        <item m="1" x="261"/>
        <item m="1" x="119"/>
        <item m="1" x="281"/>
        <item m="1" x="408"/>
        <item m="1" x="410"/>
        <item m="1" x="279"/>
        <item m="1" x="375"/>
        <item m="1" x="160"/>
        <item m="1" x="335"/>
        <item m="1" x="411"/>
        <item m="1" x="135"/>
        <item m="1" x="247"/>
        <item m="1" x="354"/>
        <item m="1" x="155"/>
        <item m="1" x="358"/>
        <item m="1" x="304"/>
        <item m="1" x="231"/>
        <item m="1" x="296"/>
        <item m="1" x="320"/>
        <item m="1" x="416"/>
        <item m="1" x="379"/>
        <item m="1" x="275"/>
        <item m="1" x="189"/>
        <item m="1" x="345"/>
        <item m="1" x="276"/>
        <item m="1" x="372"/>
        <item m="1" x="169"/>
        <item m="1" x="148"/>
        <item m="1" x="121"/>
        <item m="1" x="324"/>
        <item m="1" x="369"/>
        <item m="1" x="343"/>
        <item m="1" x="215"/>
        <item m="1" x="395"/>
        <item m="1" x="127"/>
        <item m="1" x="158"/>
        <item m="1" x="200"/>
        <item m="1" x="398"/>
        <item m="1" x="252"/>
        <item m="1" x="139"/>
        <item m="1" x="234"/>
        <item m="1" x="274"/>
        <item m="1" x="370"/>
        <item m="1" x="363"/>
        <item m="1" x="239"/>
        <item m="1" x="405"/>
        <item m="1" x="267"/>
        <item m="1" x="248"/>
        <item m="1" x="272"/>
        <item m="1" x="353"/>
        <item m="1" x="415"/>
        <item m="1" x="132"/>
        <item m="1" x="163"/>
        <item m="1" x="242"/>
        <item m="1" x="257"/>
        <item m="1" x="434"/>
        <item m="1" x="138"/>
        <item m="1" x="355"/>
        <item m="1" x="331"/>
        <item m="1" x="371"/>
        <item m="1" x="134"/>
        <item m="1" x="181"/>
        <item m="1" x="338"/>
        <item m="1" x="194"/>
        <item x="0"/>
        <item m="1" x="222"/>
        <item m="1" x="212"/>
        <item m="1" x="366"/>
        <item m="1" x="301"/>
        <item m="1" x="386"/>
        <item m="1" x="240"/>
        <item m="1" x="389"/>
        <item m="1" x="321"/>
        <item m="1" x="392"/>
        <item m="1" x="156"/>
        <item m="1" x="216"/>
        <item m="1" x="340"/>
        <item m="1" x="368"/>
        <item m="1" x="180"/>
        <item m="1" x="315"/>
        <item m="1" x="361"/>
        <item m="1" x="230"/>
        <item m="1" x="166"/>
        <item m="1" x="271"/>
        <item m="1" x="265"/>
        <item m="1" x="116"/>
        <item m="1" x="191"/>
        <item m="1" x="322"/>
        <item m="1" x="378"/>
        <item m="1" x="256"/>
        <item m="1" x="202"/>
        <item m="1" x="409"/>
        <item m="1" x="198"/>
        <item m="1" x="201"/>
        <item m="1" x="249"/>
        <item m="1" x="250"/>
        <item m="1" x="243"/>
        <item m="1" x="422"/>
        <item m="1" x="299"/>
        <item m="1" x="236"/>
        <item m="1" x="287"/>
        <item m="1" x="210"/>
        <item m="1" x="357"/>
        <item m="1" x="388"/>
        <item m="1" x="152"/>
        <item m="1" x="237"/>
        <item m="1" x="430"/>
        <item m="1" x="431"/>
        <item m="1" x="246"/>
        <item m="1" x="364"/>
        <item m="1" x="352"/>
        <item m="1" x="207"/>
        <item m="1" x="172"/>
        <item m="1" x="298"/>
        <item m="1" x="154"/>
        <item m="1" x="203"/>
        <item m="1" x="380"/>
        <item m="1" x="383"/>
        <item m="1" x="284"/>
        <item m="1" x="123"/>
        <item m="1" x="122"/>
        <item m="1" x="346"/>
        <item m="1" x="285"/>
        <item m="1" x="427"/>
        <item m="1" x="414"/>
        <item m="1" x="264"/>
        <item m="1" x="224"/>
        <item m="1" x="162"/>
        <item m="1" x="426"/>
        <item m="1" x="347"/>
        <item m="1" x="128"/>
        <item m="1" x="441"/>
        <item m="1" x="221"/>
        <item m="1" x="204"/>
        <item m="1" x="174"/>
        <item m="1" x="167"/>
        <item m="1" x="184"/>
        <item m="1" x="303"/>
        <item m="1" x="306"/>
        <item m="1" x="293"/>
        <item m="1" x="393"/>
        <item m="1" x="328"/>
        <item m="1" x="278"/>
        <item m="1" x="171"/>
        <item m="1" x="302"/>
        <item m="1" x="195"/>
        <item m="1" x="417"/>
        <item m="1" x="165"/>
        <item m="1" x="311"/>
        <item m="1" x="205"/>
        <item m="1" x="187"/>
        <item m="1" x="266"/>
        <item m="1" x="310"/>
        <item m="1" x="339"/>
        <item m="1" x="290"/>
        <item m="1" x="413"/>
        <item m="1" x="244"/>
        <item m="1" x="260"/>
        <item m="1" x="396"/>
        <item m="1" x="196"/>
        <item m="1" x="348"/>
        <item m="1" x="190"/>
        <item m="1" x="283"/>
        <item m="1" x="291"/>
        <item m="1" x="178"/>
        <item m="1" x="399"/>
        <item m="1" x="325"/>
        <item m="1" x="425"/>
        <item m="1" x="255"/>
        <item m="1" x="394"/>
        <item m="1" x="440"/>
        <item m="1" x="141"/>
        <item m="1" x="168"/>
        <item m="1" x="337"/>
        <item m="1" x="314"/>
        <item m="1" x="294"/>
        <item m="1" x="421"/>
        <item m="1" x="183"/>
        <item m="1" x="150"/>
        <item m="1" x="420"/>
        <item m="1" x="305"/>
        <item m="1" x="147"/>
        <item m="1" x="419"/>
        <item m="1" x="157"/>
        <item m="1" x="220"/>
        <item m="1" x="164"/>
        <item m="1" x="153"/>
        <item m="1" x="208"/>
        <item m="1" x="365"/>
        <item m="1" x="149"/>
        <item m="1" x="159"/>
        <item m="1" x="270"/>
        <item m="1" x="288"/>
        <item m="1" x="359"/>
        <item m="1" x="238"/>
        <item m="1" x="381"/>
        <item m="1" x="412"/>
        <item m="1" x="318"/>
        <item m="1" x="317"/>
        <item m="1" x="233"/>
        <item m="1" x="316"/>
        <item m="1" x="319"/>
        <item m="1" x="113"/>
        <item m="1" x="341"/>
        <item m="1" x="336"/>
        <item m="1" x="418"/>
        <item m="1" x="214"/>
        <item m="1" x="197"/>
        <item m="1" x="192"/>
        <item m="1" x="403"/>
        <item m="1" x="292"/>
        <item m="1" x="232"/>
        <item m="1" x="307"/>
        <item m="1" x="175"/>
        <item m="1" x="117"/>
        <item m="1" x="112"/>
        <item m="1" x="433"/>
        <item m="1" x="429"/>
        <item m="1" x="115"/>
        <item m="1" x="114"/>
        <item m="1" x="144"/>
        <item m="1" x="170"/>
        <item m="1" x="254"/>
        <item m="1" x="376"/>
        <item m="1" x="182"/>
        <item m="1" x="131"/>
        <item m="1" x="377"/>
        <item m="1" x="327"/>
        <item m="1" x="309"/>
        <item m="1" x="151"/>
        <item m="1" x="262"/>
        <item m="1" x="258"/>
        <item m="1" x="350"/>
        <item m="1" x="259"/>
        <item m="1" x="161"/>
        <item m="1" x="424"/>
        <item m="1" x="269"/>
        <item m="1" x="120"/>
        <item m="1" x="213"/>
        <item m="1" x="439"/>
        <item m="1" x="280"/>
        <item m="1" x="436"/>
        <item m="1" x="129"/>
        <item m="1" x="387"/>
        <item m="1" x="229"/>
        <item m="1" x="384"/>
        <item m="1" x="253"/>
        <item m="1" x="329"/>
        <item m="1" x="227"/>
        <item m="1" x="334"/>
        <item m="1" x="277"/>
        <item m="1" x="179"/>
        <item m="1" x="199"/>
        <item m="1" x="297"/>
        <item m="1" x="333"/>
        <item m="1" x="209"/>
        <item m="1" x="124"/>
        <item m="1" x="176"/>
        <item m="1" x="400"/>
        <item m="1" x="390"/>
        <item m="1" x="206"/>
        <item m="1" x="137"/>
        <item m="1" x="173"/>
        <item m="1" x="374"/>
        <item m="1" x="286"/>
        <item m="1" x="367"/>
        <item m="1" x="397"/>
        <item m="1" x="188"/>
        <item m="1" x="391"/>
        <item m="1" x="140"/>
        <item m="1" x="111"/>
        <item m="1" x="342"/>
        <item m="1" x="332"/>
        <item m="1" x="356"/>
        <item m="1" x="193"/>
        <item m="1" x="362"/>
        <item m="1" x="382"/>
        <item m="1" x="245"/>
        <item m="1" x="437"/>
        <item m="1" x="136"/>
        <item m="1" x="217"/>
        <item m="1" x="225"/>
        <item m="1" x="312"/>
        <item m="1" x="282"/>
        <item x="1"/>
        <item x="2"/>
        <item x="3"/>
        <item x="4"/>
        <item x="5"/>
        <item x="6"/>
        <item x="7"/>
        <item x="8"/>
        <item x="9"/>
        <item x="10"/>
        <item x="11"/>
        <item x="12"/>
        <item x="13"/>
        <item x="14"/>
        <item x="15"/>
        <item x="16"/>
        <item x="17"/>
        <item x="18"/>
        <item x="19"/>
        <item x="20"/>
        <item x="21"/>
        <item x="22"/>
        <item x="23"/>
        <item x="24"/>
        <item m="1" x="385"/>
        <item x="25"/>
        <item m="1" x="125"/>
        <item x="26"/>
        <item m="1" x="323"/>
        <item m="1" x="401"/>
        <item x="28"/>
        <item m="1" x="406"/>
        <item m="1" x="326"/>
        <item x="30"/>
        <item m="1" x="268"/>
        <item x="31"/>
        <item x="32"/>
        <item x="33"/>
        <item x="34"/>
        <item m="1" x="118"/>
        <item m="1" x="432"/>
        <item m="1" x="102"/>
        <item m="1" x="143"/>
        <item x="27"/>
        <item x="29"/>
        <item m="1" x="103"/>
        <item x="36"/>
        <item x="37"/>
        <item x="38"/>
        <item x="39"/>
        <item x="40"/>
        <item m="1" x="104"/>
        <item x="41"/>
        <item x="42"/>
        <item m="1" x="105"/>
        <item m="1" x="106"/>
        <item x="43"/>
        <item m="1" x="107"/>
        <item x="44"/>
        <item x="45"/>
        <item x="46"/>
        <item x="47"/>
        <item x="48"/>
        <item x="49"/>
        <item x="50"/>
        <item x="51"/>
        <item x="52"/>
        <item x="53"/>
        <item x="54"/>
        <item x="55"/>
        <item x="56"/>
        <item x="57"/>
        <item x="58"/>
        <item m="1" x="108"/>
        <item m="1" x="109"/>
        <item x="59"/>
        <item x="60"/>
        <item x="61"/>
        <item x="62"/>
        <item x="63"/>
        <item x="64"/>
        <item x="65"/>
        <item x="66"/>
        <item x="67"/>
        <item m="1" x="110"/>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35"/>
        <item t="default"/>
      </items>
    </pivotField>
    <pivotField axis="axisRow" compact="0" outline="0" showAll="0" defaultSubtotal="0">
      <items count="14">
        <item x="0"/>
        <item x="13"/>
        <item x="1"/>
        <item x="2"/>
        <item x="3"/>
        <item x="10"/>
        <item x="4"/>
        <item x="5"/>
        <item x="6"/>
        <item x="7"/>
        <item x="8"/>
        <item x="9"/>
        <item x="11"/>
        <item x="12"/>
      </items>
    </pivotField>
    <pivotField axis="axisRow" compact="0" outline="0" showAll="0" defaultSubtotal="0">
      <items count="6">
        <item x="0"/>
        <item x="5"/>
        <item x="1"/>
        <item x="2"/>
        <item x="3"/>
        <item x="4"/>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8">
    <field x="16"/>
    <field x="18"/>
    <field x="20"/>
    <field x="21"/>
    <field x="19"/>
    <field x="23"/>
    <field x="24"/>
    <field x="22"/>
  </rowFields>
  <rowItems count="2">
    <i>
      <x v="1357"/>
      <x/>
      <x v="5"/>
      <x v="3"/>
      <x v="215"/>
      <x v="10"/>
      <x/>
      <x v="441"/>
    </i>
    <i t="grand">
      <x/>
    </i>
  </rowItems>
  <colItems count="1">
    <i/>
  </colItems>
  <pageFields count="2">
    <pageField fld="1" item="954" hier="-1"/>
    <pageField fld="0" hier="-1"/>
  </pageField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image" Target="../media/image1.emf"/><Relationship Id="rId2" Type="http://schemas.openxmlformats.org/officeDocument/2006/relationships/hyperlink" Target="mailto:epacheco@colquiri.gob.bo" TargetMode="External"/><Relationship Id="rId1" Type="http://schemas.openxmlformats.org/officeDocument/2006/relationships/pivotTable" Target="../pivotTables/pivotTable1.xml"/><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9D5FD3-7719-4328-9B6E-A9D133D14599}">
  <sheetPr codeName="Hoja27">
    <tabColor rgb="FF7030A0"/>
  </sheetPr>
  <dimension ref="B1:U155"/>
  <sheetViews>
    <sheetView tabSelected="1" topLeftCell="A49" zoomScale="80" zoomScaleNormal="80" zoomScaleSheetLayoutView="90" workbookViewId="0">
      <selection activeCell="B7" sqref="B7:L7"/>
    </sheetView>
  </sheetViews>
  <sheetFormatPr baseColWidth="10" defaultColWidth="11.42578125" defaultRowHeight="15" x14ac:dyDescent="0.25"/>
  <cols>
    <col min="1" max="1" width="3.85546875" customWidth="1"/>
    <col min="2" max="2" width="5.85546875" customWidth="1"/>
    <col min="3" max="3" width="9.42578125" customWidth="1"/>
    <col min="4" max="4" width="8.5703125" customWidth="1"/>
    <col min="5" max="5" width="56.28515625" customWidth="1"/>
    <col min="6" max="6" width="63" customWidth="1"/>
    <col min="7" max="7" width="62.140625" customWidth="1"/>
    <col min="8" max="8" width="16.42578125" customWidth="1"/>
    <col min="9" max="10" width="13.28515625" customWidth="1"/>
    <col min="11" max="11" width="17.5703125" customWidth="1"/>
    <col min="12" max="12" width="19" customWidth="1"/>
    <col min="13" max="13" width="0" hidden="1" customWidth="1"/>
    <col min="14" max="15" width="11.42578125" customWidth="1"/>
    <col min="16" max="16" width="9.7109375" customWidth="1"/>
    <col min="17" max="17" width="10.42578125" customWidth="1"/>
    <col min="18" max="18" width="43.5703125" customWidth="1"/>
    <col min="19" max="19" width="42.5703125" customWidth="1"/>
    <col min="20" max="20" width="18.42578125" customWidth="1"/>
    <col min="21" max="21" width="255.7109375" bestFit="1" customWidth="1"/>
  </cols>
  <sheetData>
    <row r="1" spans="2:21" x14ac:dyDescent="0.25">
      <c r="N1" s="99" t="s">
        <v>0</v>
      </c>
      <c r="O1" t="s">
        <v>1</v>
      </c>
    </row>
    <row r="2" spans="2:21" ht="81" customHeight="1" x14ac:dyDescent="0.25">
      <c r="C2" s="1"/>
      <c r="D2" s="1"/>
      <c r="E2" s="103" t="s">
        <v>82</v>
      </c>
      <c r="F2" s="103"/>
      <c r="G2" s="103"/>
      <c r="H2" s="103"/>
      <c r="I2" s="1"/>
      <c r="L2" s="1"/>
      <c r="N2" s="99" t="s">
        <v>2</v>
      </c>
      <c r="O2" s="2">
        <v>2023</v>
      </c>
    </row>
    <row r="3" spans="2:21" ht="13.5" customHeight="1" x14ac:dyDescent="0.25">
      <c r="B3" s="3"/>
      <c r="C3" s="3"/>
      <c r="D3" s="3"/>
      <c r="E3" s="103"/>
      <c r="F3" s="103"/>
      <c r="G3" s="103"/>
      <c r="H3" s="103"/>
      <c r="I3" s="3"/>
      <c r="J3" s="3"/>
      <c r="K3" s="4" t="s">
        <v>3</v>
      </c>
    </row>
    <row r="4" spans="2:21" ht="13.5" customHeight="1" x14ac:dyDescent="0.25">
      <c r="B4" s="3"/>
      <c r="C4" s="3"/>
      <c r="D4" s="3"/>
      <c r="E4" s="103"/>
      <c r="F4" s="103"/>
      <c r="G4" s="103"/>
      <c r="H4" s="103"/>
      <c r="I4" s="3"/>
      <c r="J4" s="3"/>
      <c r="K4" s="5" t="s">
        <v>4</v>
      </c>
      <c r="N4" s="99" t="s">
        <v>5</v>
      </c>
      <c r="O4" s="99" t="s">
        <v>6</v>
      </c>
      <c r="P4" s="99" t="s">
        <v>7</v>
      </c>
      <c r="Q4" s="99" t="s">
        <v>8</v>
      </c>
      <c r="R4" s="99" t="s">
        <v>9</v>
      </c>
      <c r="S4" s="99" t="s">
        <v>10</v>
      </c>
      <c r="T4" s="99" t="s">
        <v>11</v>
      </c>
      <c r="U4" s="99" t="s">
        <v>12</v>
      </c>
    </row>
    <row r="5" spans="2:21" ht="13.5" customHeight="1" x14ac:dyDescent="0.25">
      <c r="B5" s="3"/>
      <c r="C5" s="3"/>
      <c r="D5" s="3"/>
      <c r="E5" s="103"/>
      <c r="F5" s="103"/>
      <c r="G5" s="103"/>
      <c r="H5" s="103"/>
      <c r="I5" s="3"/>
      <c r="J5" s="3"/>
      <c r="K5" s="5" t="s">
        <v>13</v>
      </c>
      <c r="N5" t="s">
        <v>79</v>
      </c>
      <c r="O5">
        <v>1</v>
      </c>
      <c r="P5">
        <v>6</v>
      </c>
      <c r="Q5" t="s">
        <v>14</v>
      </c>
      <c r="R5" t="s">
        <v>15</v>
      </c>
      <c r="S5" t="s">
        <v>78</v>
      </c>
      <c r="T5" t="s">
        <v>16</v>
      </c>
      <c r="U5" t="s">
        <v>80</v>
      </c>
    </row>
    <row r="6" spans="2:21" ht="35.25" customHeight="1" x14ac:dyDescent="0.25">
      <c r="C6" s="6"/>
      <c r="D6" s="7" t="str">
        <f>"N° "&amp;O1&amp;"/2023"</f>
        <v>N° CD-130/2023</v>
      </c>
      <c r="E6" s="8"/>
      <c r="F6" s="8"/>
      <c r="N6" t="s">
        <v>17</v>
      </c>
    </row>
    <row r="7" spans="2:21" ht="90" customHeight="1" x14ac:dyDescent="0.25">
      <c r="B7" s="104" t="str">
        <f>N5</f>
        <v>CLQ-23-CD-130/2023 ADQUISICION DE EQUIPO DE OXICORTE DE MANTENIMIENTO DE LA EMPRESA MINERA COLQUIRI, TERCERA CONVOCATORIA (MODALIDAD DE CONTRATACION DIRECTA)</v>
      </c>
      <c r="C7" s="104"/>
      <c r="D7" s="104"/>
      <c r="E7" s="104"/>
      <c r="F7" s="104"/>
      <c r="G7" s="104"/>
      <c r="H7" s="104"/>
      <c r="I7" s="104"/>
      <c r="J7" s="104"/>
      <c r="K7" s="104"/>
      <c r="L7" s="104"/>
    </row>
    <row r="8" spans="2:21" ht="5.25" customHeight="1" x14ac:dyDescent="0.35">
      <c r="B8" s="9"/>
      <c r="C8" s="9"/>
      <c r="D8" s="9"/>
      <c r="E8" s="9"/>
      <c r="F8" s="9"/>
      <c r="G8" s="9"/>
      <c r="H8" s="9"/>
      <c r="I8" s="9"/>
      <c r="J8" s="9"/>
      <c r="K8" s="10"/>
      <c r="L8" s="10"/>
    </row>
    <row r="9" spans="2:21" s="6" customFormat="1" ht="28.5" customHeight="1" x14ac:dyDescent="0.25">
      <c r="B9" s="11"/>
      <c r="C9" s="105" t="s">
        <v>18</v>
      </c>
      <c r="D9" s="106"/>
      <c r="E9" s="107"/>
      <c r="F9" s="108" t="s">
        <v>81</v>
      </c>
      <c r="G9" s="109"/>
      <c r="H9" s="12"/>
      <c r="I9" s="12"/>
      <c r="J9" s="13"/>
      <c r="K9" s="14"/>
      <c r="L9" s="14"/>
      <c r="N9"/>
      <c r="O9"/>
      <c r="P9"/>
      <c r="Q9"/>
      <c r="R9"/>
      <c r="S9"/>
      <c r="T9"/>
      <c r="U9"/>
    </row>
    <row r="10" spans="2:21" s="6" customFormat="1" ht="6.75" customHeight="1" x14ac:dyDescent="0.25">
      <c r="B10" s="11"/>
      <c r="C10" s="13"/>
      <c r="D10" s="15"/>
      <c r="E10" s="15"/>
      <c r="F10" s="16"/>
      <c r="G10" s="12"/>
      <c r="H10" s="12"/>
      <c r="I10" s="12"/>
      <c r="J10" s="13"/>
      <c r="K10" s="17"/>
      <c r="L10" s="17"/>
      <c r="N10"/>
      <c r="O10"/>
      <c r="P10"/>
      <c r="Q10"/>
      <c r="R10"/>
      <c r="S10"/>
      <c r="T10"/>
      <c r="U10"/>
    </row>
    <row r="11" spans="2:21" s="6" customFormat="1" ht="31.5" customHeight="1" x14ac:dyDescent="0.25">
      <c r="B11" s="11"/>
      <c r="C11" s="110" t="s">
        <v>19</v>
      </c>
      <c r="D11" s="111"/>
      <c r="E11" s="112"/>
      <c r="F11" s="113" t="s">
        <v>20</v>
      </c>
      <c r="G11" s="114"/>
      <c r="H11" s="18" t="s">
        <v>21</v>
      </c>
      <c r="I11" s="115" t="s">
        <v>22</v>
      </c>
      <c r="J11" s="116"/>
      <c r="K11" s="117"/>
      <c r="L11" s="19"/>
      <c r="N11"/>
      <c r="O11"/>
      <c r="P11"/>
      <c r="Q11"/>
      <c r="R11"/>
      <c r="S11"/>
      <c r="T11"/>
      <c r="U11"/>
    </row>
    <row r="12" spans="2:21" ht="7.5" customHeight="1" x14ac:dyDescent="0.3">
      <c r="B12" s="20"/>
      <c r="C12" s="21"/>
      <c r="D12" s="21"/>
      <c r="E12" s="21"/>
      <c r="F12" s="21"/>
      <c r="G12" s="22"/>
      <c r="H12" s="22"/>
      <c r="I12" s="22"/>
      <c r="J12" s="21"/>
      <c r="K12" s="23"/>
      <c r="L12" s="23"/>
    </row>
    <row r="13" spans="2:21" ht="21.75" customHeight="1" x14ac:dyDescent="0.25">
      <c r="B13" s="118" t="s">
        <v>23</v>
      </c>
      <c r="C13" s="118"/>
      <c r="D13" s="118"/>
      <c r="E13" s="118"/>
      <c r="F13" s="118"/>
      <c r="G13" s="118"/>
      <c r="H13" s="118"/>
      <c r="I13" s="118"/>
      <c r="J13" s="118"/>
      <c r="K13" s="118"/>
      <c r="L13" s="118"/>
    </row>
    <row r="14" spans="2:21" ht="8.25" customHeight="1" x14ac:dyDescent="0.25">
      <c r="B14" s="12"/>
      <c r="C14" s="12"/>
      <c r="D14" s="12"/>
      <c r="E14" s="12"/>
      <c r="F14" s="12"/>
      <c r="G14" s="12"/>
      <c r="H14" s="12"/>
      <c r="I14" s="12"/>
      <c r="J14" s="12"/>
      <c r="K14" s="12"/>
      <c r="L14" s="12"/>
    </row>
    <row r="15" spans="2:21" ht="16.5" customHeight="1" x14ac:dyDescent="0.35">
      <c r="B15" s="24"/>
      <c r="C15" s="119" t="s">
        <v>24</v>
      </c>
      <c r="D15" s="120"/>
      <c r="E15" s="120"/>
      <c r="F15" s="120"/>
      <c r="G15" s="121"/>
      <c r="H15" s="121"/>
      <c r="I15" s="121"/>
      <c r="J15" s="121"/>
      <c r="K15" s="121"/>
    </row>
    <row r="16" spans="2:21" ht="9.75" customHeight="1" thickBot="1" x14ac:dyDescent="0.3">
      <c r="B16" s="24"/>
      <c r="C16" s="25"/>
      <c r="D16" s="26"/>
      <c r="E16" s="26"/>
      <c r="F16" s="26"/>
      <c r="G16" s="27"/>
      <c r="H16" s="27"/>
      <c r="I16" s="27"/>
      <c r="J16" s="27"/>
      <c r="K16" s="27"/>
    </row>
    <row r="17" spans="2:21" ht="35.25" customHeight="1" thickBot="1" x14ac:dyDescent="0.3">
      <c r="B17" s="24"/>
      <c r="C17" s="122" t="s">
        <v>25</v>
      </c>
      <c r="D17" s="123"/>
      <c r="E17" s="123"/>
      <c r="F17" s="28"/>
      <c r="G17" s="29"/>
      <c r="H17" s="29"/>
      <c r="I17" s="29"/>
      <c r="J17" s="29"/>
      <c r="K17" s="30"/>
    </row>
    <row r="18" spans="2:21" ht="8.25" customHeight="1" thickBot="1" x14ac:dyDescent="0.45">
      <c r="C18" s="31"/>
      <c r="D18" s="32"/>
      <c r="E18" s="33"/>
      <c r="F18" s="33"/>
      <c r="G18" s="33"/>
      <c r="H18" s="32"/>
      <c r="I18" s="32"/>
      <c r="J18" s="32"/>
      <c r="K18" s="34"/>
      <c r="L18" s="27"/>
    </row>
    <row r="19" spans="2:21" s="40" customFormat="1" ht="29.25" customHeight="1" thickBot="1" x14ac:dyDescent="0.5">
      <c r="B19" s="35"/>
      <c r="C19" s="36"/>
      <c r="D19" s="37" t="s">
        <v>26</v>
      </c>
      <c r="E19" s="38"/>
      <c r="F19" s="39"/>
      <c r="G19" s="124"/>
      <c r="H19" s="125"/>
      <c r="I19" s="125"/>
      <c r="J19" s="125"/>
      <c r="K19" s="126"/>
      <c r="N19"/>
      <c r="O19"/>
      <c r="P19"/>
      <c r="Q19"/>
      <c r="R19"/>
      <c r="S19"/>
      <c r="T19"/>
      <c r="U19"/>
    </row>
    <row r="20" spans="2:21" ht="9" customHeight="1" thickBot="1" x14ac:dyDescent="0.35">
      <c r="B20" s="25"/>
      <c r="C20" s="41"/>
      <c r="D20" s="26"/>
      <c r="E20" s="26"/>
      <c r="F20" s="26"/>
      <c r="G20" s="42"/>
      <c r="K20" s="43"/>
    </row>
    <row r="21" spans="2:21" s="40" customFormat="1" ht="29.25" customHeight="1" thickBot="1" x14ac:dyDescent="0.5">
      <c r="B21" s="35"/>
      <c r="C21" s="36"/>
      <c r="D21" s="37" t="s">
        <v>27</v>
      </c>
      <c r="E21" s="38"/>
      <c r="F21" s="39"/>
      <c r="G21" s="124"/>
      <c r="H21" s="125"/>
      <c r="I21" s="125"/>
      <c r="J21" s="125"/>
      <c r="K21" s="126"/>
      <c r="N21"/>
      <c r="O21"/>
      <c r="P21"/>
      <c r="Q21"/>
      <c r="R21"/>
      <c r="S21"/>
      <c r="T21"/>
      <c r="U21"/>
    </row>
    <row r="22" spans="2:21" ht="7.5" customHeight="1" thickBot="1" x14ac:dyDescent="0.35">
      <c r="B22" s="25"/>
      <c r="C22" s="41"/>
      <c r="D22" s="26"/>
      <c r="E22" s="26"/>
      <c r="F22" s="26"/>
      <c r="G22" s="42"/>
      <c r="K22" s="43"/>
    </row>
    <row r="23" spans="2:21" s="40" customFormat="1" ht="29.25" customHeight="1" thickBot="1" x14ac:dyDescent="0.5">
      <c r="B23" s="35"/>
      <c r="C23" s="36"/>
      <c r="D23" s="37" t="s">
        <v>28</v>
      </c>
      <c r="E23" s="38"/>
      <c r="F23" s="39"/>
      <c r="G23" s="100"/>
      <c r="H23" s="101"/>
      <c r="I23" s="101"/>
      <c r="J23" s="101"/>
      <c r="K23" s="102"/>
      <c r="N23"/>
      <c r="O23"/>
      <c r="P23"/>
      <c r="Q23"/>
      <c r="R23"/>
      <c r="S23"/>
      <c r="T23"/>
      <c r="U23"/>
    </row>
    <row r="24" spans="2:21" ht="9" customHeight="1" thickBot="1" x14ac:dyDescent="0.35">
      <c r="B24" s="25"/>
      <c r="C24" s="41"/>
      <c r="D24" s="26"/>
      <c r="E24" s="26"/>
      <c r="F24" s="26"/>
      <c r="G24" s="42"/>
      <c r="K24" s="43"/>
    </row>
    <row r="25" spans="2:21" s="40" customFormat="1" ht="29.25" customHeight="1" thickBot="1" x14ac:dyDescent="0.5">
      <c r="B25" s="44"/>
      <c r="C25" s="36"/>
      <c r="D25" s="130" t="s">
        <v>29</v>
      </c>
      <c r="E25" s="130"/>
      <c r="F25" s="131"/>
      <c r="G25" s="124"/>
      <c r="H25" s="125"/>
      <c r="I25" s="125"/>
      <c r="J25" s="125"/>
      <c r="K25" s="126"/>
      <c r="N25"/>
      <c r="O25"/>
      <c r="P25"/>
      <c r="Q25"/>
      <c r="R25"/>
      <c r="S25"/>
      <c r="T25"/>
      <c r="U25"/>
    </row>
    <row r="26" spans="2:21" ht="9" customHeight="1" thickBot="1" x14ac:dyDescent="0.35">
      <c r="B26" s="25"/>
      <c r="C26" s="41"/>
      <c r="D26" s="25"/>
      <c r="E26" s="25"/>
      <c r="F26" s="25"/>
      <c r="G26" s="42"/>
      <c r="K26" s="43"/>
    </row>
    <row r="27" spans="2:21" s="40" customFormat="1" ht="29.25" customHeight="1" thickBot="1" x14ac:dyDescent="0.5">
      <c r="B27" s="35"/>
      <c r="C27" s="36"/>
      <c r="D27" s="37" t="s">
        <v>30</v>
      </c>
      <c r="E27" s="38"/>
      <c r="F27" s="39"/>
      <c r="G27" s="100"/>
      <c r="H27" s="101"/>
      <c r="I27" s="101"/>
      <c r="J27" s="101"/>
      <c r="K27" s="102"/>
      <c r="N27"/>
      <c r="O27"/>
      <c r="P27"/>
      <c r="Q27"/>
      <c r="R27"/>
      <c r="S27"/>
      <c r="T27"/>
      <c r="U27"/>
    </row>
    <row r="28" spans="2:21" ht="9" customHeight="1" thickBot="1" x14ac:dyDescent="0.35">
      <c r="B28" s="25"/>
      <c r="C28" s="45"/>
      <c r="D28" s="46"/>
      <c r="E28" s="46"/>
      <c r="F28" s="25"/>
      <c r="G28" s="42"/>
      <c r="K28" s="43"/>
    </row>
    <row r="29" spans="2:21" s="40" customFormat="1" ht="29.25" customHeight="1" thickBot="1" x14ac:dyDescent="0.5">
      <c r="B29" s="35"/>
      <c r="C29" s="36"/>
      <c r="D29" s="37" t="s">
        <v>31</v>
      </c>
      <c r="E29" s="38"/>
      <c r="F29" s="39"/>
      <c r="G29" s="100"/>
      <c r="H29" s="101"/>
      <c r="I29" s="101"/>
      <c r="J29" s="101"/>
      <c r="K29" s="102"/>
      <c r="N29"/>
      <c r="O29"/>
      <c r="P29"/>
      <c r="Q29"/>
      <c r="R29"/>
      <c r="S29"/>
      <c r="T29"/>
      <c r="U29"/>
    </row>
    <row r="30" spans="2:21" ht="9.75" customHeight="1" thickBot="1" x14ac:dyDescent="0.35">
      <c r="B30" s="25"/>
      <c r="C30" s="47"/>
      <c r="D30" s="48"/>
      <c r="E30" s="49"/>
      <c r="F30" s="50"/>
      <c r="G30" s="42"/>
      <c r="K30" s="43"/>
    </row>
    <row r="31" spans="2:21" s="40" customFormat="1" ht="29.25" customHeight="1" thickBot="1" x14ac:dyDescent="0.5">
      <c r="B31" s="35"/>
      <c r="C31" s="36"/>
      <c r="D31" s="37" t="s">
        <v>32</v>
      </c>
      <c r="E31" s="38"/>
      <c r="F31" s="35"/>
      <c r="G31" s="100"/>
      <c r="H31" s="101"/>
      <c r="I31" s="101"/>
      <c r="J31" s="101"/>
      <c r="K31" s="102"/>
      <c r="N31"/>
      <c r="O31"/>
      <c r="P31"/>
      <c r="Q31"/>
      <c r="R31"/>
      <c r="S31"/>
      <c r="T31"/>
      <c r="U31"/>
    </row>
    <row r="32" spans="2:21" ht="7.5" customHeight="1" thickBot="1" x14ac:dyDescent="0.35">
      <c r="B32" s="25"/>
      <c r="C32" s="51"/>
      <c r="D32" s="52"/>
      <c r="E32" s="52"/>
      <c r="F32" s="53"/>
      <c r="G32" s="42"/>
      <c r="K32" s="43"/>
    </row>
    <row r="33" spans="2:21" s="40" customFormat="1" ht="29.25" customHeight="1" thickBot="1" x14ac:dyDescent="0.5">
      <c r="B33" s="35"/>
      <c r="C33" s="36"/>
      <c r="D33" s="130" t="s">
        <v>33</v>
      </c>
      <c r="E33" s="130"/>
      <c r="F33" s="54"/>
      <c r="G33" s="100"/>
      <c r="H33" s="101"/>
      <c r="I33" s="101"/>
      <c r="J33" s="101"/>
      <c r="K33" s="102"/>
      <c r="N33"/>
      <c r="O33"/>
      <c r="P33"/>
      <c r="Q33"/>
      <c r="R33"/>
      <c r="S33"/>
      <c r="T33"/>
      <c r="U33"/>
    </row>
    <row r="34" spans="2:21" ht="10.5" customHeight="1" x14ac:dyDescent="0.25">
      <c r="B34" s="25"/>
      <c r="C34" s="55"/>
      <c r="D34" s="56"/>
      <c r="E34" s="56"/>
      <c r="F34" s="57"/>
      <c r="G34" s="58"/>
      <c r="K34" s="43"/>
    </row>
    <row r="35" spans="2:21" ht="40.5" customHeight="1" x14ac:dyDescent="0.25">
      <c r="B35" s="25"/>
      <c r="C35" s="132" t="s">
        <v>34</v>
      </c>
      <c r="D35" s="133"/>
      <c r="E35" s="133"/>
      <c r="F35" s="133"/>
      <c r="G35" s="133"/>
      <c r="H35" s="133"/>
      <c r="I35" s="133"/>
      <c r="J35" s="133"/>
      <c r="K35" s="134"/>
    </row>
    <row r="36" spans="2:21" ht="21" customHeight="1" x14ac:dyDescent="0.25">
      <c r="B36" s="25"/>
      <c r="C36" s="135" t="s">
        <v>35</v>
      </c>
      <c r="D36" s="136"/>
      <c r="E36" s="136"/>
      <c r="F36" s="136"/>
      <c r="G36" s="136"/>
      <c r="H36" s="136"/>
      <c r="I36" s="136"/>
      <c r="J36" s="136"/>
      <c r="K36" s="137"/>
    </row>
    <row r="37" spans="2:21" ht="10.5" customHeight="1" x14ac:dyDescent="0.25">
      <c r="B37" s="25"/>
      <c r="C37" s="59"/>
      <c r="D37" s="60"/>
      <c r="E37" s="60"/>
      <c r="F37" s="60"/>
      <c r="G37" s="60"/>
      <c r="H37" s="60"/>
      <c r="I37" s="60"/>
      <c r="J37" s="60"/>
      <c r="K37" s="61"/>
    </row>
    <row r="38" spans="2:21" ht="27" customHeight="1" x14ac:dyDescent="0.35">
      <c r="B38" s="25"/>
      <c r="C38" s="62" t="s">
        <v>36</v>
      </c>
      <c r="D38" s="63"/>
      <c r="E38" s="63"/>
      <c r="F38" s="63"/>
      <c r="G38" s="64"/>
      <c r="H38" s="65"/>
      <c r="I38" s="65"/>
      <c r="J38" s="65"/>
      <c r="K38" s="66"/>
    </row>
    <row r="39" spans="2:21" ht="25.5" customHeight="1" x14ac:dyDescent="0.25">
      <c r="B39" s="25"/>
      <c r="C39" s="67" t="s">
        <v>37</v>
      </c>
      <c r="D39" s="49"/>
      <c r="E39" s="49"/>
      <c r="F39" s="49"/>
      <c r="G39" s="68"/>
      <c r="H39" s="57"/>
      <c r="I39" s="57"/>
      <c r="J39" s="57"/>
      <c r="K39" s="69"/>
    </row>
    <row r="40" spans="2:21" ht="25.5" customHeight="1" x14ac:dyDescent="0.25">
      <c r="B40" s="25"/>
      <c r="C40" s="127" t="s">
        <v>38</v>
      </c>
      <c r="D40" s="128"/>
      <c r="E40" s="128"/>
      <c r="F40" s="128"/>
      <c r="G40" s="128"/>
      <c r="H40" s="128"/>
      <c r="I40" s="128"/>
      <c r="J40" s="128"/>
      <c r="K40" s="129"/>
    </row>
    <row r="41" spans="2:21" ht="25.5" customHeight="1" x14ac:dyDescent="0.25">
      <c r="B41" s="25"/>
      <c r="C41" s="127" t="s">
        <v>39</v>
      </c>
      <c r="D41" s="128"/>
      <c r="E41" s="128"/>
      <c r="F41" s="128"/>
      <c r="G41" s="128"/>
      <c r="H41" s="128"/>
      <c r="I41" s="128"/>
      <c r="J41" s="128"/>
      <c r="K41" s="129"/>
    </row>
    <row r="42" spans="2:21" ht="25.5" customHeight="1" x14ac:dyDescent="0.25">
      <c r="B42" s="25"/>
      <c r="C42" s="127" t="s">
        <v>40</v>
      </c>
      <c r="D42" s="128"/>
      <c r="E42" s="128"/>
      <c r="F42" s="128"/>
      <c r="G42" s="128"/>
      <c r="H42" s="128"/>
      <c r="I42" s="128"/>
      <c r="J42" s="128"/>
      <c r="K42" s="129"/>
    </row>
    <row r="43" spans="2:21" ht="25.5" customHeight="1" x14ac:dyDescent="0.25">
      <c r="B43" s="25"/>
      <c r="C43" s="127" t="s">
        <v>41</v>
      </c>
      <c r="D43" s="128"/>
      <c r="E43" s="128"/>
      <c r="F43" s="128"/>
      <c r="G43" s="128"/>
      <c r="H43" s="128"/>
      <c r="I43" s="128"/>
      <c r="J43" s="128"/>
      <c r="K43" s="129"/>
    </row>
    <row r="44" spans="2:21" ht="25.5" customHeight="1" x14ac:dyDescent="0.25">
      <c r="B44" s="25"/>
      <c r="C44" s="127" t="s">
        <v>42</v>
      </c>
      <c r="D44" s="128"/>
      <c r="E44" s="128"/>
      <c r="F44" s="128"/>
      <c r="G44" s="128"/>
      <c r="H44" s="128"/>
      <c r="I44" s="128"/>
      <c r="J44" s="128"/>
      <c r="K44" s="129"/>
    </row>
    <row r="45" spans="2:21" ht="25.5" customHeight="1" x14ac:dyDescent="0.25">
      <c r="B45" s="25"/>
      <c r="C45" s="127" t="s">
        <v>43</v>
      </c>
      <c r="D45" s="128"/>
      <c r="E45" s="128"/>
      <c r="F45" s="128"/>
      <c r="G45" s="128"/>
      <c r="H45" s="128"/>
      <c r="I45" s="128"/>
      <c r="J45" s="128"/>
      <c r="K45" s="129"/>
    </row>
    <row r="46" spans="2:21" ht="25.5" customHeight="1" x14ac:dyDescent="0.25">
      <c r="B46" s="25"/>
      <c r="C46" s="127" t="s">
        <v>44</v>
      </c>
      <c r="D46" s="128"/>
      <c r="E46" s="128"/>
      <c r="F46" s="128"/>
      <c r="G46" s="128"/>
      <c r="H46" s="128"/>
      <c r="I46" s="128"/>
      <c r="J46" s="128"/>
      <c r="K46" s="129"/>
    </row>
    <row r="47" spans="2:21" ht="25.5" customHeight="1" x14ac:dyDescent="0.25">
      <c r="B47" s="25"/>
      <c r="C47" s="127" t="s">
        <v>45</v>
      </c>
      <c r="D47" s="128"/>
      <c r="E47" s="128"/>
      <c r="F47" s="128"/>
      <c r="G47" s="128"/>
      <c r="H47" s="128"/>
      <c r="I47" s="128"/>
      <c r="J47" s="128"/>
      <c r="K47" s="129"/>
    </row>
    <row r="48" spans="2:21" ht="25.5" customHeight="1" x14ac:dyDescent="0.25">
      <c r="C48" s="144" t="s">
        <v>46</v>
      </c>
      <c r="D48" s="145"/>
      <c r="E48" s="145"/>
      <c r="F48" s="145"/>
      <c r="G48" s="145"/>
      <c r="H48" s="145"/>
      <c r="I48" s="145"/>
      <c r="J48" s="145"/>
      <c r="K48" s="146"/>
    </row>
    <row r="49" spans="2:21" ht="86.25" customHeight="1" x14ac:dyDescent="0.25"/>
    <row r="50" spans="2:21" ht="39" customHeight="1" x14ac:dyDescent="0.3">
      <c r="B50" s="147" t="s">
        <v>47</v>
      </c>
      <c r="C50" s="147"/>
      <c r="D50" s="147"/>
      <c r="E50" s="147"/>
      <c r="F50" s="147"/>
      <c r="G50" s="147"/>
      <c r="H50" s="147"/>
      <c r="I50" s="147"/>
      <c r="J50" s="147"/>
      <c r="K50" s="147"/>
      <c r="L50" s="147"/>
    </row>
    <row r="53" spans="2:21" ht="23.25" x14ac:dyDescent="0.35">
      <c r="B53" s="148" t="s">
        <v>48</v>
      </c>
      <c r="C53" s="149"/>
      <c r="D53" s="149"/>
      <c r="E53" s="149"/>
      <c r="F53" s="149"/>
      <c r="G53" s="149"/>
      <c r="H53" s="149"/>
      <c r="I53" s="149"/>
      <c r="J53" s="149"/>
      <c r="K53" s="149"/>
    </row>
    <row r="54" spans="2:21" ht="23.25" x14ac:dyDescent="0.35">
      <c r="B54" s="150" t="s">
        <v>10</v>
      </c>
      <c r="C54" s="151"/>
      <c r="D54" s="151"/>
      <c r="E54" s="152"/>
      <c r="F54" s="153" t="str">
        <f>S5</f>
        <v>CALIDAD PROPUESTA TECNICA Y COSTO (CALIDAD 35%, PROPUESTA TECNICA 35% Y COSTO 30%)</v>
      </c>
      <c r="G54" s="154"/>
      <c r="H54" s="71"/>
      <c r="I54" s="71"/>
      <c r="J54" s="71"/>
      <c r="K54" s="71"/>
    </row>
    <row r="55" spans="2:21" ht="23.25" x14ac:dyDescent="0.35">
      <c r="B55" s="150" t="s">
        <v>11</v>
      </c>
      <c r="C55" s="151"/>
      <c r="D55" s="151"/>
      <c r="E55" s="152"/>
      <c r="F55" s="153" t="str">
        <f>+T5</f>
        <v>Por Item</v>
      </c>
      <c r="G55" s="154"/>
      <c r="H55" s="71"/>
      <c r="I55" s="71"/>
      <c r="J55" s="71"/>
      <c r="K55" s="71"/>
    </row>
    <row r="56" spans="2:21" ht="16.5" customHeight="1" thickBot="1" x14ac:dyDescent="0.4">
      <c r="B56" s="70"/>
      <c r="C56" s="71"/>
      <c r="D56" s="71"/>
      <c r="E56" s="71"/>
      <c r="F56" s="71"/>
      <c r="G56" s="71"/>
      <c r="H56" s="71"/>
      <c r="I56" s="71"/>
      <c r="J56" s="71"/>
      <c r="K56" s="71"/>
    </row>
    <row r="57" spans="2:21" ht="39.75" customHeight="1" x14ac:dyDescent="0.25">
      <c r="B57" s="138" t="s">
        <v>49</v>
      </c>
      <c r="C57" s="139"/>
      <c r="D57" s="139"/>
      <c r="E57" s="139"/>
      <c r="F57" s="140"/>
      <c r="G57" s="141" t="s">
        <v>50</v>
      </c>
      <c r="H57" s="142"/>
      <c r="I57" s="142"/>
      <c r="J57" s="142"/>
      <c r="K57" s="142"/>
      <c r="L57" s="143"/>
    </row>
    <row r="58" spans="2:21" s="21" customFormat="1" ht="25.5" x14ac:dyDescent="0.25">
      <c r="B58" s="72" t="s">
        <v>51</v>
      </c>
      <c r="C58" s="73" t="s">
        <v>52</v>
      </c>
      <c r="D58" s="74" t="s">
        <v>53</v>
      </c>
      <c r="E58" s="74" t="s">
        <v>54</v>
      </c>
      <c r="F58" s="74" t="s">
        <v>55</v>
      </c>
      <c r="G58" s="74" t="s">
        <v>56</v>
      </c>
      <c r="H58" s="74" t="s">
        <v>57</v>
      </c>
      <c r="I58" s="74" t="s">
        <v>58</v>
      </c>
      <c r="J58" s="74" t="s">
        <v>59</v>
      </c>
      <c r="K58" s="74" t="s">
        <v>60</v>
      </c>
      <c r="L58" s="75" t="s">
        <v>61</v>
      </c>
      <c r="N58"/>
      <c r="O58"/>
      <c r="P58"/>
      <c r="Q58"/>
      <c r="R58"/>
      <c r="S58"/>
      <c r="T58"/>
      <c r="U58"/>
    </row>
    <row r="59" spans="2:21" ht="316.5" customHeight="1" x14ac:dyDescent="0.25">
      <c r="B59" s="76">
        <f t="shared" ref="B59:E93" si="0">O5</f>
        <v>1</v>
      </c>
      <c r="C59" s="77">
        <f t="shared" si="0"/>
        <v>6</v>
      </c>
      <c r="D59" s="78" t="str">
        <f t="shared" si="0"/>
        <v>PZAS</v>
      </c>
      <c r="E59" s="79" t="str">
        <f t="shared" si="0"/>
        <v xml:space="preserve">KIT Equipo de Soldadura Oxicorte (estuche completo) </v>
      </c>
      <c r="F59" s="79" t="str">
        <f>U5</f>
        <v>CONDICIONES TECNICAS
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
Plazo de entrega: 30 días calendario.
Se debe presentar a Dpto. de Adquisiciones una muestra del equipo de oxicorte ofertado para verificar la calidad.
Manuales: debe contar con manual de operación y servicios 
Lugar de entrega: Almacenes de la Empresa Minera Colquiri.
Garantía mínima de 1 año.</v>
      </c>
      <c r="G59" s="80"/>
      <c r="H59" s="81"/>
      <c r="I59" s="81"/>
      <c r="J59" s="81"/>
      <c r="K59" s="81"/>
      <c r="L59" s="82"/>
    </row>
    <row r="60" spans="2:21" ht="40.5" hidden="1" customHeight="1" x14ac:dyDescent="0.25">
      <c r="B60" s="76">
        <f t="shared" si="0"/>
        <v>0</v>
      </c>
      <c r="C60" s="77">
        <f t="shared" si="0"/>
        <v>0</v>
      </c>
      <c r="D60" s="78">
        <f t="shared" si="0"/>
        <v>0</v>
      </c>
      <c r="E60" s="79">
        <f t="shared" si="0"/>
        <v>0</v>
      </c>
      <c r="F60" s="79">
        <f t="shared" ref="F60:F106" si="1">U6</f>
        <v>0</v>
      </c>
      <c r="G60" s="80"/>
      <c r="H60" s="81"/>
      <c r="I60" s="81"/>
      <c r="J60" s="81"/>
      <c r="K60" s="81"/>
      <c r="L60" s="82"/>
    </row>
    <row r="61" spans="2:21" ht="40.5" hidden="1" customHeight="1" x14ac:dyDescent="0.25">
      <c r="B61" s="76">
        <f t="shared" si="0"/>
        <v>0</v>
      </c>
      <c r="C61" s="77">
        <f t="shared" si="0"/>
        <v>0</v>
      </c>
      <c r="D61" s="78">
        <f t="shared" si="0"/>
        <v>0</v>
      </c>
      <c r="E61" s="79">
        <f t="shared" si="0"/>
        <v>0</v>
      </c>
      <c r="F61" s="79">
        <f t="shared" si="1"/>
        <v>0</v>
      </c>
      <c r="G61" s="80"/>
      <c r="H61" s="81"/>
      <c r="I61" s="81"/>
      <c r="J61" s="81"/>
      <c r="K61" s="81"/>
      <c r="L61" s="82"/>
    </row>
    <row r="62" spans="2:21" ht="40.5" hidden="1" customHeight="1" x14ac:dyDescent="0.25">
      <c r="B62" s="76">
        <f t="shared" si="0"/>
        <v>0</v>
      </c>
      <c r="C62" s="77">
        <f t="shared" si="0"/>
        <v>0</v>
      </c>
      <c r="D62" s="78">
        <f t="shared" si="0"/>
        <v>0</v>
      </c>
      <c r="E62" s="79">
        <f t="shared" si="0"/>
        <v>0</v>
      </c>
      <c r="F62" s="79">
        <f t="shared" si="1"/>
        <v>0</v>
      </c>
      <c r="G62" s="80"/>
      <c r="H62" s="81"/>
      <c r="I62" s="81"/>
      <c r="J62" s="81"/>
      <c r="K62" s="81"/>
      <c r="L62" s="82"/>
    </row>
    <row r="63" spans="2:21" ht="40.5" hidden="1" customHeight="1" x14ac:dyDescent="0.25">
      <c r="B63" s="76">
        <f t="shared" si="0"/>
        <v>0</v>
      </c>
      <c r="C63" s="77">
        <f t="shared" si="0"/>
        <v>0</v>
      </c>
      <c r="D63" s="78">
        <f t="shared" si="0"/>
        <v>0</v>
      </c>
      <c r="E63" s="79">
        <f t="shared" si="0"/>
        <v>0</v>
      </c>
      <c r="F63" s="79">
        <f t="shared" si="1"/>
        <v>0</v>
      </c>
      <c r="G63" s="80"/>
      <c r="H63" s="81"/>
      <c r="I63" s="81"/>
      <c r="J63" s="81"/>
      <c r="K63" s="81"/>
      <c r="L63" s="82"/>
    </row>
    <row r="64" spans="2:21" ht="40.5" hidden="1" customHeight="1" x14ac:dyDescent="0.25">
      <c r="B64" s="76">
        <f t="shared" si="0"/>
        <v>0</v>
      </c>
      <c r="C64" s="77">
        <f t="shared" si="0"/>
        <v>0</v>
      </c>
      <c r="D64" s="78">
        <f t="shared" si="0"/>
        <v>0</v>
      </c>
      <c r="E64" s="79">
        <f t="shared" si="0"/>
        <v>0</v>
      </c>
      <c r="F64" s="79">
        <f t="shared" si="1"/>
        <v>0</v>
      </c>
      <c r="G64" s="80"/>
      <c r="H64" s="81"/>
      <c r="I64" s="81"/>
      <c r="J64" s="81"/>
      <c r="K64" s="81"/>
      <c r="L64" s="82"/>
    </row>
    <row r="65" spans="2:12" ht="40.5" hidden="1" customHeight="1" x14ac:dyDescent="0.25">
      <c r="B65" s="76">
        <f t="shared" si="0"/>
        <v>0</v>
      </c>
      <c r="C65" s="77">
        <f t="shared" si="0"/>
        <v>0</v>
      </c>
      <c r="D65" s="78">
        <f t="shared" si="0"/>
        <v>0</v>
      </c>
      <c r="E65" s="79">
        <f t="shared" si="0"/>
        <v>0</v>
      </c>
      <c r="F65" s="79">
        <f t="shared" si="1"/>
        <v>0</v>
      </c>
      <c r="G65" s="80"/>
      <c r="H65" s="81"/>
      <c r="I65" s="81"/>
      <c r="J65" s="81"/>
      <c r="K65" s="81"/>
      <c r="L65" s="82"/>
    </row>
    <row r="66" spans="2:12" ht="40.5" hidden="1" customHeight="1" x14ac:dyDescent="0.25">
      <c r="B66" s="76">
        <f t="shared" si="0"/>
        <v>0</v>
      </c>
      <c r="C66" s="77">
        <f t="shared" si="0"/>
        <v>0</v>
      </c>
      <c r="D66" s="78">
        <f t="shared" si="0"/>
        <v>0</v>
      </c>
      <c r="E66" s="79">
        <f t="shared" si="0"/>
        <v>0</v>
      </c>
      <c r="F66" s="79">
        <f t="shared" si="1"/>
        <v>0</v>
      </c>
      <c r="G66" s="80"/>
      <c r="H66" s="81"/>
      <c r="I66" s="81"/>
      <c r="J66" s="81"/>
      <c r="K66" s="81"/>
      <c r="L66" s="82"/>
    </row>
    <row r="67" spans="2:12" ht="40.5" hidden="1" customHeight="1" x14ac:dyDescent="0.25">
      <c r="B67" s="76">
        <f t="shared" si="0"/>
        <v>0</v>
      </c>
      <c r="C67" s="77">
        <f t="shared" si="0"/>
        <v>0</v>
      </c>
      <c r="D67" s="78">
        <f t="shared" si="0"/>
        <v>0</v>
      </c>
      <c r="E67" s="79">
        <f t="shared" si="0"/>
        <v>0</v>
      </c>
      <c r="F67" s="79">
        <f t="shared" si="1"/>
        <v>0</v>
      </c>
      <c r="G67" s="80"/>
      <c r="H67" s="81"/>
      <c r="I67" s="81"/>
      <c r="J67" s="81"/>
      <c r="K67" s="81"/>
      <c r="L67" s="82"/>
    </row>
    <row r="68" spans="2:12" ht="40.5" hidden="1" customHeight="1" x14ac:dyDescent="0.25">
      <c r="B68" s="76">
        <f t="shared" si="0"/>
        <v>0</v>
      </c>
      <c r="C68" s="77">
        <f t="shared" si="0"/>
        <v>0</v>
      </c>
      <c r="D68" s="78">
        <f t="shared" si="0"/>
        <v>0</v>
      </c>
      <c r="E68" s="79">
        <f t="shared" si="0"/>
        <v>0</v>
      </c>
      <c r="F68" s="79">
        <f t="shared" si="1"/>
        <v>0</v>
      </c>
      <c r="G68" s="80"/>
      <c r="H68" s="81"/>
      <c r="I68" s="81"/>
      <c r="J68" s="81"/>
      <c r="K68" s="81"/>
      <c r="L68" s="82"/>
    </row>
    <row r="69" spans="2:12" ht="40.5" hidden="1" customHeight="1" x14ac:dyDescent="0.25">
      <c r="B69" s="76">
        <f t="shared" si="0"/>
        <v>0</v>
      </c>
      <c r="C69" s="77">
        <f>P15</f>
        <v>0</v>
      </c>
      <c r="D69" s="78">
        <f t="shared" si="0"/>
        <v>0</v>
      </c>
      <c r="E69" s="79">
        <f t="shared" si="0"/>
        <v>0</v>
      </c>
      <c r="F69" s="79">
        <f t="shared" si="1"/>
        <v>0</v>
      </c>
      <c r="G69" s="80"/>
      <c r="H69" s="81"/>
      <c r="I69" s="81"/>
      <c r="J69" s="81"/>
      <c r="K69" s="81"/>
      <c r="L69" s="82"/>
    </row>
    <row r="70" spans="2:12" ht="40.5" hidden="1" customHeight="1" x14ac:dyDescent="0.25">
      <c r="B70" s="76">
        <f t="shared" si="0"/>
        <v>0</v>
      </c>
      <c r="C70" s="77">
        <f t="shared" si="0"/>
        <v>0</v>
      </c>
      <c r="D70" s="78">
        <f t="shared" si="0"/>
        <v>0</v>
      </c>
      <c r="E70" s="79">
        <f t="shared" si="0"/>
        <v>0</v>
      </c>
      <c r="F70" s="79">
        <f t="shared" si="1"/>
        <v>0</v>
      </c>
      <c r="G70" s="80"/>
      <c r="H70" s="81"/>
      <c r="I70" s="81"/>
      <c r="J70" s="81"/>
      <c r="K70" s="81"/>
      <c r="L70" s="82"/>
    </row>
    <row r="71" spans="2:12" ht="40.5" hidden="1" customHeight="1" x14ac:dyDescent="0.25">
      <c r="B71" s="76">
        <f t="shared" si="0"/>
        <v>0</v>
      </c>
      <c r="C71" s="77">
        <f t="shared" si="0"/>
        <v>0</v>
      </c>
      <c r="D71" s="78">
        <f t="shared" si="0"/>
        <v>0</v>
      </c>
      <c r="E71" s="79">
        <f t="shared" si="0"/>
        <v>0</v>
      </c>
      <c r="F71" s="79">
        <f t="shared" si="1"/>
        <v>0</v>
      </c>
      <c r="G71" s="80"/>
      <c r="H71" s="81"/>
      <c r="I71" s="81"/>
      <c r="J71" s="81"/>
      <c r="K71" s="81"/>
      <c r="L71" s="82"/>
    </row>
    <row r="72" spans="2:12" ht="40.5" hidden="1" customHeight="1" x14ac:dyDescent="0.25">
      <c r="B72" s="76">
        <f t="shared" si="0"/>
        <v>0</v>
      </c>
      <c r="C72" s="77">
        <f t="shared" si="0"/>
        <v>0</v>
      </c>
      <c r="D72" s="78">
        <f t="shared" si="0"/>
        <v>0</v>
      </c>
      <c r="E72" s="79">
        <f t="shared" si="0"/>
        <v>0</v>
      </c>
      <c r="F72" s="79">
        <f t="shared" si="1"/>
        <v>0</v>
      </c>
      <c r="G72" s="80"/>
      <c r="H72" s="81"/>
      <c r="I72" s="81"/>
      <c r="J72" s="81"/>
      <c r="K72" s="81"/>
      <c r="L72" s="82"/>
    </row>
    <row r="73" spans="2:12" ht="40.5" hidden="1" customHeight="1" x14ac:dyDescent="0.25">
      <c r="B73" s="76">
        <f t="shared" si="0"/>
        <v>0</v>
      </c>
      <c r="C73" s="77">
        <f t="shared" si="0"/>
        <v>0</v>
      </c>
      <c r="D73" s="78">
        <f t="shared" si="0"/>
        <v>0</v>
      </c>
      <c r="E73" s="79">
        <f t="shared" si="0"/>
        <v>0</v>
      </c>
      <c r="F73" s="79">
        <f t="shared" si="1"/>
        <v>0</v>
      </c>
      <c r="G73" s="80"/>
      <c r="H73" s="81"/>
      <c r="I73" s="81"/>
      <c r="J73" s="81"/>
      <c r="K73" s="81"/>
      <c r="L73" s="82"/>
    </row>
    <row r="74" spans="2:12" ht="40.5" hidden="1" customHeight="1" x14ac:dyDescent="0.25">
      <c r="B74" s="76">
        <f t="shared" si="0"/>
        <v>0</v>
      </c>
      <c r="C74" s="77">
        <f t="shared" si="0"/>
        <v>0</v>
      </c>
      <c r="D74" s="78">
        <f t="shared" si="0"/>
        <v>0</v>
      </c>
      <c r="E74" s="79">
        <f t="shared" si="0"/>
        <v>0</v>
      </c>
      <c r="F74" s="79">
        <f t="shared" si="1"/>
        <v>0</v>
      </c>
      <c r="G74" s="80"/>
      <c r="H74" s="81"/>
      <c r="I74" s="81"/>
      <c r="J74" s="81"/>
      <c r="K74" s="81"/>
      <c r="L74" s="82"/>
    </row>
    <row r="75" spans="2:12" ht="40.5" hidden="1" customHeight="1" x14ac:dyDescent="0.25">
      <c r="B75" s="76">
        <f t="shared" si="0"/>
        <v>0</v>
      </c>
      <c r="C75" s="77">
        <f t="shared" si="0"/>
        <v>0</v>
      </c>
      <c r="D75" s="78">
        <f t="shared" si="0"/>
        <v>0</v>
      </c>
      <c r="E75" s="79">
        <f t="shared" si="0"/>
        <v>0</v>
      </c>
      <c r="F75" s="79">
        <f t="shared" si="1"/>
        <v>0</v>
      </c>
      <c r="G75" s="80"/>
      <c r="H75" s="81"/>
      <c r="I75" s="81"/>
      <c r="J75" s="81"/>
      <c r="K75" s="81"/>
      <c r="L75" s="82"/>
    </row>
    <row r="76" spans="2:12" ht="40.5" hidden="1" customHeight="1" x14ac:dyDescent="0.25">
      <c r="B76" s="76">
        <f t="shared" si="0"/>
        <v>0</v>
      </c>
      <c r="C76" s="77">
        <f t="shared" si="0"/>
        <v>0</v>
      </c>
      <c r="D76" s="78">
        <f t="shared" si="0"/>
        <v>0</v>
      </c>
      <c r="E76" s="79">
        <f t="shared" si="0"/>
        <v>0</v>
      </c>
      <c r="F76" s="79">
        <f t="shared" si="1"/>
        <v>0</v>
      </c>
      <c r="G76" s="80"/>
      <c r="H76" s="81"/>
      <c r="I76" s="81"/>
      <c r="J76" s="81"/>
      <c r="K76" s="81"/>
      <c r="L76" s="82"/>
    </row>
    <row r="77" spans="2:12" ht="40.5" hidden="1" customHeight="1" x14ac:dyDescent="0.25">
      <c r="B77" s="76">
        <f t="shared" si="0"/>
        <v>0</v>
      </c>
      <c r="C77" s="77">
        <f t="shared" si="0"/>
        <v>0</v>
      </c>
      <c r="D77" s="78">
        <f t="shared" si="0"/>
        <v>0</v>
      </c>
      <c r="E77" s="79">
        <f t="shared" si="0"/>
        <v>0</v>
      </c>
      <c r="F77" s="79">
        <f t="shared" si="1"/>
        <v>0</v>
      </c>
      <c r="G77" s="80"/>
      <c r="H77" s="81"/>
      <c r="I77" s="81"/>
      <c r="J77" s="81"/>
      <c r="K77" s="81"/>
      <c r="L77" s="82"/>
    </row>
    <row r="78" spans="2:12" ht="40.5" hidden="1" customHeight="1" x14ac:dyDescent="0.25">
      <c r="B78" s="76">
        <f t="shared" si="0"/>
        <v>0</v>
      </c>
      <c r="C78" s="77">
        <f t="shared" si="0"/>
        <v>0</v>
      </c>
      <c r="D78" s="78">
        <f t="shared" si="0"/>
        <v>0</v>
      </c>
      <c r="E78" s="79">
        <f t="shared" si="0"/>
        <v>0</v>
      </c>
      <c r="F78" s="79">
        <f t="shared" si="1"/>
        <v>0</v>
      </c>
      <c r="G78" s="80"/>
      <c r="H78" s="81"/>
      <c r="I78" s="81"/>
      <c r="J78" s="81"/>
      <c r="K78" s="81"/>
      <c r="L78" s="82"/>
    </row>
    <row r="79" spans="2:12" ht="40.5" hidden="1" customHeight="1" x14ac:dyDescent="0.25">
      <c r="B79" s="76">
        <f t="shared" si="0"/>
        <v>0</v>
      </c>
      <c r="C79" s="77">
        <f t="shared" si="0"/>
        <v>0</v>
      </c>
      <c r="D79" s="78">
        <f t="shared" si="0"/>
        <v>0</v>
      </c>
      <c r="E79" s="79">
        <f t="shared" si="0"/>
        <v>0</v>
      </c>
      <c r="F79" s="79">
        <f t="shared" si="1"/>
        <v>0</v>
      </c>
      <c r="G79" s="80"/>
      <c r="H79" s="81"/>
      <c r="I79" s="81"/>
      <c r="J79" s="81"/>
      <c r="K79" s="81"/>
      <c r="L79" s="82"/>
    </row>
    <row r="80" spans="2:12" ht="40.5" hidden="1" customHeight="1" x14ac:dyDescent="0.25">
      <c r="B80" s="76">
        <f t="shared" si="0"/>
        <v>0</v>
      </c>
      <c r="C80" s="77">
        <f t="shared" si="0"/>
        <v>0</v>
      </c>
      <c r="D80" s="78">
        <f t="shared" si="0"/>
        <v>0</v>
      </c>
      <c r="E80" s="79">
        <f t="shared" si="0"/>
        <v>0</v>
      </c>
      <c r="F80" s="79">
        <f t="shared" si="1"/>
        <v>0</v>
      </c>
      <c r="G80" s="80"/>
      <c r="H80" s="81"/>
      <c r="I80" s="81"/>
      <c r="J80" s="81"/>
      <c r="K80" s="81"/>
      <c r="L80" s="82"/>
    </row>
    <row r="81" spans="2:12" ht="40.5" hidden="1" customHeight="1" x14ac:dyDescent="0.25">
      <c r="B81" s="76">
        <f t="shared" si="0"/>
        <v>0</v>
      </c>
      <c r="C81" s="77">
        <f t="shared" si="0"/>
        <v>0</v>
      </c>
      <c r="D81" s="78">
        <f t="shared" si="0"/>
        <v>0</v>
      </c>
      <c r="E81" s="79">
        <f t="shared" si="0"/>
        <v>0</v>
      </c>
      <c r="F81" s="79">
        <f t="shared" si="1"/>
        <v>0</v>
      </c>
      <c r="G81" s="80"/>
      <c r="H81" s="81"/>
      <c r="I81" s="81"/>
      <c r="J81" s="81"/>
      <c r="K81" s="81"/>
      <c r="L81" s="82"/>
    </row>
    <row r="82" spans="2:12" ht="40.5" hidden="1" customHeight="1" x14ac:dyDescent="0.25">
      <c r="B82" s="76">
        <f t="shared" si="0"/>
        <v>0</v>
      </c>
      <c r="C82" s="77">
        <f t="shared" si="0"/>
        <v>0</v>
      </c>
      <c r="D82" s="78">
        <f t="shared" si="0"/>
        <v>0</v>
      </c>
      <c r="E82" s="79">
        <f t="shared" si="0"/>
        <v>0</v>
      </c>
      <c r="F82" s="79">
        <f t="shared" si="1"/>
        <v>0</v>
      </c>
      <c r="G82" s="80"/>
      <c r="H82" s="81"/>
      <c r="I82" s="81"/>
      <c r="J82" s="81"/>
      <c r="K82" s="81"/>
      <c r="L82" s="82"/>
    </row>
    <row r="83" spans="2:12" ht="40.5" hidden="1" customHeight="1" x14ac:dyDescent="0.25">
      <c r="B83" s="76">
        <f t="shared" si="0"/>
        <v>0</v>
      </c>
      <c r="C83" s="77">
        <f t="shared" si="0"/>
        <v>0</v>
      </c>
      <c r="D83" s="78">
        <f t="shared" si="0"/>
        <v>0</v>
      </c>
      <c r="E83" s="79">
        <f t="shared" si="0"/>
        <v>0</v>
      </c>
      <c r="F83" s="79">
        <f t="shared" si="1"/>
        <v>0</v>
      </c>
      <c r="G83" s="80"/>
      <c r="H83" s="81"/>
      <c r="I83" s="81"/>
      <c r="J83" s="81"/>
      <c r="K83" s="81"/>
      <c r="L83" s="82"/>
    </row>
    <row r="84" spans="2:12" ht="40.5" hidden="1" customHeight="1" x14ac:dyDescent="0.25">
      <c r="B84" s="76">
        <f t="shared" si="0"/>
        <v>0</v>
      </c>
      <c r="C84" s="77">
        <f t="shared" si="0"/>
        <v>0</v>
      </c>
      <c r="D84" s="78">
        <f t="shared" si="0"/>
        <v>0</v>
      </c>
      <c r="E84" s="79">
        <f t="shared" si="0"/>
        <v>0</v>
      </c>
      <c r="F84" s="79">
        <f t="shared" si="1"/>
        <v>0</v>
      </c>
      <c r="G84" s="80"/>
      <c r="H84" s="81"/>
      <c r="I84" s="81"/>
      <c r="J84" s="81"/>
      <c r="K84" s="81"/>
      <c r="L84" s="82"/>
    </row>
    <row r="85" spans="2:12" ht="40.5" hidden="1" customHeight="1" x14ac:dyDescent="0.25">
      <c r="B85" s="76">
        <f t="shared" si="0"/>
        <v>0</v>
      </c>
      <c r="C85" s="77">
        <f t="shared" si="0"/>
        <v>0</v>
      </c>
      <c r="D85" s="78">
        <f t="shared" si="0"/>
        <v>0</v>
      </c>
      <c r="E85" s="79">
        <f t="shared" si="0"/>
        <v>0</v>
      </c>
      <c r="F85" s="79">
        <f t="shared" si="1"/>
        <v>0</v>
      </c>
      <c r="G85" s="80"/>
      <c r="H85" s="81"/>
      <c r="I85" s="81"/>
      <c r="J85" s="81"/>
      <c r="K85" s="81"/>
      <c r="L85" s="82"/>
    </row>
    <row r="86" spans="2:12" ht="40.5" hidden="1" customHeight="1" x14ac:dyDescent="0.25">
      <c r="B86" s="76">
        <f t="shared" si="0"/>
        <v>0</v>
      </c>
      <c r="C86" s="77">
        <f t="shared" si="0"/>
        <v>0</v>
      </c>
      <c r="D86" s="78">
        <f t="shared" si="0"/>
        <v>0</v>
      </c>
      <c r="E86" s="79">
        <f t="shared" si="0"/>
        <v>0</v>
      </c>
      <c r="F86" s="79">
        <f t="shared" si="1"/>
        <v>0</v>
      </c>
      <c r="G86" s="80"/>
      <c r="H86" s="81"/>
      <c r="I86" s="81"/>
      <c r="J86" s="81"/>
      <c r="K86" s="81"/>
      <c r="L86" s="82"/>
    </row>
    <row r="87" spans="2:12" ht="40.5" hidden="1" customHeight="1" x14ac:dyDescent="0.25">
      <c r="B87" s="76">
        <f t="shared" si="0"/>
        <v>0</v>
      </c>
      <c r="C87" s="77">
        <f t="shared" si="0"/>
        <v>0</v>
      </c>
      <c r="D87" s="78">
        <f t="shared" si="0"/>
        <v>0</v>
      </c>
      <c r="E87" s="79">
        <f t="shared" si="0"/>
        <v>0</v>
      </c>
      <c r="F87" s="79">
        <f t="shared" si="1"/>
        <v>0</v>
      </c>
      <c r="G87" s="80"/>
      <c r="H87" s="81"/>
      <c r="I87" s="81"/>
      <c r="J87" s="81"/>
      <c r="K87" s="81"/>
      <c r="L87" s="82"/>
    </row>
    <row r="88" spans="2:12" ht="40.5" hidden="1" customHeight="1" x14ac:dyDescent="0.25">
      <c r="B88" s="76">
        <f t="shared" si="0"/>
        <v>0</v>
      </c>
      <c r="C88" s="77">
        <f t="shared" si="0"/>
        <v>0</v>
      </c>
      <c r="D88" s="78">
        <f t="shared" si="0"/>
        <v>0</v>
      </c>
      <c r="E88" s="79">
        <f t="shared" si="0"/>
        <v>0</v>
      </c>
      <c r="F88" s="79">
        <f t="shared" si="1"/>
        <v>0</v>
      </c>
      <c r="G88" s="80"/>
      <c r="H88" s="81"/>
      <c r="I88" s="81"/>
      <c r="J88" s="81"/>
      <c r="K88" s="81"/>
      <c r="L88" s="82"/>
    </row>
    <row r="89" spans="2:12" ht="40.5" hidden="1" customHeight="1" x14ac:dyDescent="0.25">
      <c r="B89" s="76">
        <f t="shared" si="0"/>
        <v>0</v>
      </c>
      <c r="C89" s="77">
        <f t="shared" si="0"/>
        <v>0</v>
      </c>
      <c r="D89" s="78">
        <f t="shared" si="0"/>
        <v>0</v>
      </c>
      <c r="E89" s="79">
        <f t="shared" si="0"/>
        <v>0</v>
      </c>
      <c r="F89" s="79">
        <f t="shared" si="1"/>
        <v>0</v>
      </c>
      <c r="G89" s="80"/>
      <c r="H89" s="81"/>
      <c r="I89" s="81"/>
      <c r="J89" s="81"/>
      <c r="K89" s="81"/>
      <c r="L89" s="82"/>
    </row>
    <row r="90" spans="2:12" ht="40.5" hidden="1" customHeight="1" x14ac:dyDescent="0.25">
      <c r="B90" s="76">
        <f t="shared" si="0"/>
        <v>0</v>
      </c>
      <c r="C90" s="77">
        <f t="shared" si="0"/>
        <v>0</v>
      </c>
      <c r="D90" s="78">
        <f t="shared" si="0"/>
        <v>0</v>
      </c>
      <c r="E90" s="79">
        <f t="shared" si="0"/>
        <v>0</v>
      </c>
      <c r="F90" s="79">
        <f t="shared" si="1"/>
        <v>0</v>
      </c>
      <c r="G90" s="80"/>
      <c r="H90" s="81"/>
      <c r="I90" s="81"/>
      <c r="J90" s="81"/>
      <c r="K90" s="81"/>
      <c r="L90" s="82"/>
    </row>
    <row r="91" spans="2:12" ht="40.5" hidden="1" customHeight="1" x14ac:dyDescent="0.25">
      <c r="B91" s="76">
        <f t="shared" si="0"/>
        <v>0</v>
      </c>
      <c r="C91" s="77">
        <f t="shared" si="0"/>
        <v>0</v>
      </c>
      <c r="D91" s="78">
        <f t="shared" si="0"/>
        <v>0</v>
      </c>
      <c r="E91" s="79">
        <f t="shared" si="0"/>
        <v>0</v>
      </c>
      <c r="F91" s="79">
        <f t="shared" si="1"/>
        <v>0</v>
      </c>
      <c r="G91" s="80"/>
      <c r="H91" s="81"/>
      <c r="I91" s="81"/>
      <c r="J91" s="81"/>
      <c r="K91" s="81"/>
      <c r="L91" s="82"/>
    </row>
    <row r="92" spans="2:12" ht="40.5" hidden="1" customHeight="1" x14ac:dyDescent="0.25">
      <c r="B92" s="76">
        <f t="shared" si="0"/>
        <v>0</v>
      </c>
      <c r="C92" s="77">
        <f t="shared" si="0"/>
        <v>0</v>
      </c>
      <c r="D92" s="78">
        <f t="shared" si="0"/>
        <v>0</v>
      </c>
      <c r="E92" s="79">
        <f t="shared" si="0"/>
        <v>0</v>
      </c>
      <c r="F92" s="79">
        <f t="shared" si="1"/>
        <v>0</v>
      </c>
      <c r="G92" s="80"/>
      <c r="H92" s="81"/>
      <c r="I92" s="81"/>
      <c r="J92" s="81"/>
      <c r="K92" s="81"/>
      <c r="L92" s="82"/>
    </row>
    <row r="93" spans="2:12" ht="40.5" hidden="1" customHeight="1" x14ac:dyDescent="0.25">
      <c r="B93" s="76">
        <f t="shared" si="0"/>
        <v>0</v>
      </c>
      <c r="C93" s="77">
        <f t="shared" si="0"/>
        <v>0</v>
      </c>
      <c r="D93" s="78">
        <f t="shared" si="0"/>
        <v>0</v>
      </c>
      <c r="E93" s="79">
        <f t="shared" si="0"/>
        <v>0</v>
      </c>
      <c r="F93" s="79">
        <f t="shared" si="1"/>
        <v>0</v>
      </c>
      <c r="G93" s="80"/>
      <c r="H93" s="81"/>
      <c r="I93" s="81"/>
      <c r="J93" s="81"/>
      <c r="K93" s="81"/>
      <c r="L93" s="82"/>
    </row>
    <row r="94" spans="2:12" ht="40.5" hidden="1" customHeight="1" x14ac:dyDescent="0.25">
      <c r="B94" s="76">
        <f t="shared" ref="B94:E106" si="2">O40</f>
        <v>0</v>
      </c>
      <c r="C94" s="77">
        <f t="shared" si="2"/>
        <v>0</v>
      </c>
      <c r="D94" s="78">
        <f t="shared" si="2"/>
        <v>0</v>
      </c>
      <c r="E94" s="79">
        <f t="shared" si="2"/>
        <v>0</v>
      </c>
      <c r="F94" s="79">
        <f t="shared" si="1"/>
        <v>0</v>
      </c>
      <c r="G94" s="80"/>
      <c r="H94" s="81"/>
      <c r="I94" s="81"/>
      <c r="J94" s="81"/>
      <c r="K94" s="81"/>
      <c r="L94" s="82"/>
    </row>
    <row r="95" spans="2:12" ht="40.5" hidden="1" customHeight="1" x14ac:dyDescent="0.25">
      <c r="B95" s="76">
        <f t="shared" si="2"/>
        <v>0</v>
      </c>
      <c r="C95" s="77">
        <f t="shared" si="2"/>
        <v>0</v>
      </c>
      <c r="D95" s="78">
        <f t="shared" si="2"/>
        <v>0</v>
      </c>
      <c r="E95" s="79">
        <f t="shared" si="2"/>
        <v>0</v>
      </c>
      <c r="F95" s="79">
        <f t="shared" si="1"/>
        <v>0</v>
      </c>
      <c r="G95" s="80"/>
      <c r="H95" s="81"/>
      <c r="I95" s="81"/>
      <c r="J95" s="81"/>
      <c r="K95" s="81"/>
      <c r="L95" s="82"/>
    </row>
    <row r="96" spans="2:12" ht="40.5" hidden="1" customHeight="1" x14ac:dyDescent="0.25">
      <c r="B96" s="76">
        <f t="shared" si="2"/>
        <v>0</v>
      </c>
      <c r="C96" s="77">
        <f t="shared" si="2"/>
        <v>0</v>
      </c>
      <c r="D96" s="78">
        <f t="shared" si="2"/>
        <v>0</v>
      </c>
      <c r="E96" s="79">
        <f t="shared" si="2"/>
        <v>0</v>
      </c>
      <c r="F96" s="79">
        <f t="shared" si="1"/>
        <v>0</v>
      </c>
      <c r="G96" s="80"/>
      <c r="H96" s="81"/>
      <c r="I96" s="81"/>
      <c r="J96" s="81"/>
      <c r="K96" s="81"/>
      <c r="L96" s="82"/>
    </row>
    <row r="97" spans="2:12" ht="40.5" hidden="1" customHeight="1" x14ac:dyDescent="0.25">
      <c r="B97" s="76">
        <f t="shared" si="2"/>
        <v>0</v>
      </c>
      <c r="C97" s="77">
        <f t="shared" si="2"/>
        <v>0</v>
      </c>
      <c r="D97" s="78">
        <f t="shared" si="2"/>
        <v>0</v>
      </c>
      <c r="E97" s="79">
        <f t="shared" si="2"/>
        <v>0</v>
      </c>
      <c r="F97" s="79">
        <f t="shared" si="1"/>
        <v>0</v>
      </c>
      <c r="G97" s="80"/>
      <c r="H97" s="81"/>
      <c r="I97" s="81"/>
      <c r="J97" s="81"/>
      <c r="K97" s="81"/>
      <c r="L97" s="82"/>
    </row>
    <row r="98" spans="2:12" ht="40.5" hidden="1" customHeight="1" x14ac:dyDescent="0.25">
      <c r="B98" s="76">
        <f t="shared" si="2"/>
        <v>0</v>
      </c>
      <c r="C98" s="77">
        <f t="shared" si="2"/>
        <v>0</v>
      </c>
      <c r="D98" s="78">
        <f t="shared" si="2"/>
        <v>0</v>
      </c>
      <c r="E98" s="79">
        <f t="shared" si="2"/>
        <v>0</v>
      </c>
      <c r="F98" s="79">
        <f t="shared" si="1"/>
        <v>0</v>
      </c>
      <c r="G98" s="80"/>
      <c r="H98" s="81"/>
      <c r="I98" s="81"/>
      <c r="J98" s="81"/>
      <c r="K98" s="81"/>
      <c r="L98" s="82"/>
    </row>
    <row r="99" spans="2:12" ht="40.5" hidden="1" customHeight="1" x14ac:dyDescent="0.25">
      <c r="B99" s="76">
        <f t="shared" si="2"/>
        <v>0</v>
      </c>
      <c r="C99" s="77">
        <f t="shared" si="2"/>
        <v>0</v>
      </c>
      <c r="D99" s="78">
        <f t="shared" si="2"/>
        <v>0</v>
      </c>
      <c r="E99" s="79">
        <f t="shared" si="2"/>
        <v>0</v>
      </c>
      <c r="F99" s="79">
        <f t="shared" si="1"/>
        <v>0</v>
      </c>
      <c r="G99" s="80"/>
      <c r="H99" s="81"/>
      <c r="I99" s="81"/>
      <c r="J99" s="81"/>
      <c r="K99" s="81"/>
      <c r="L99" s="82"/>
    </row>
    <row r="100" spans="2:12" ht="40.5" hidden="1" customHeight="1" x14ac:dyDescent="0.25">
      <c r="B100" s="76">
        <f t="shared" si="2"/>
        <v>0</v>
      </c>
      <c r="C100" s="77">
        <f t="shared" si="2"/>
        <v>0</v>
      </c>
      <c r="D100" s="78">
        <f t="shared" si="2"/>
        <v>0</v>
      </c>
      <c r="E100" s="79">
        <f t="shared" si="2"/>
        <v>0</v>
      </c>
      <c r="F100" s="79">
        <f t="shared" si="1"/>
        <v>0</v>
      </c>
      <c r="G100" s="80"/>
      <c r="H100" s="81"/>
      <c r="I100" s="81"/>
      <c r="J100" s="81"/>
      <c r="K100" s="81"/>
      <c r="L100" s="82"/>
    </row>
    <row r="101" spans="2:12" ht="40.5" hidden="1" customHeight="1" x14ac:dyDescent="0.25">
      <c r="B101" s="76">
        <f t="shared" si="2"/>
        <v>0</v>
      </c>
      <c r="C101" s="77">
        <f t="shared" si="2"/>
        <v>0</v>
      </c>
      <c r="D101" s="78">
        <f t="shared" si="2"/>
        <v>0</v>
      </c>
      <c r="E101" s="79">
        <f t="shared" si="2"/>
        <v>0</v>
      </c>
      <c r="F101" s="79">
        <f t="shared" si="1"/>
        <v>0</v>
      </c>
      <c r="G101" s="80"/>
      <c r="H101" s="81"/>
      <c r="I101" s="81"/>
      <c r="J101" s="81"/>
      <c r="K101" s="81"/>
      <c r="L101" s="82"/>
    </row>
    <row r="102" spans="2:12" ht="40.5" hidden="1" customHeight="1" x14ac:dyDescent="0.25">
      <c r="B102" s="76">
        <f t="shared" si="2"/>
        <v>0</v>
      </c>
      <c r="C102" s="77">
        <f t="shared" si="2"/>
        <v>0</v>
      </c>
      <c r="D102" s="78">
        <f t="shared" si="2"/>
        <v>0</v>
      </c>
      <c r="E102" s="79">
        <f t="shared" si="2"/>
        <v>0</v>
      </c>
      <c r="F102" s="79">
        <f t="shared" si="1"/>
        <v>0</v>
      </c>
      <c r="G102" s="80"/>
      <c r="H102" s="81"/>
      <c r="I102" s="81"/>
      <c r="J102" s="81"/>
      <c r="K102" s="81"/>
      <c r="L102" s="82"/>
    </row>
    <row r="103" spans="2:12" ht="40.5" hidden="1" customHeight="1" x14ac:dyDescent="0.25">
      <c r="B103" s="76">
        <f t="shared" si="2"/>
        <v>0</v>
      </c>
      <c r="C103" s="77">
        <f t="shared" si="2"/>
        <v>0</v>
      </c>
      <c r="D103" s="78">
        <f t="shared" si="2"/>
        <v>0</v>
      </c>
      <c r="E103" s="79">
        <f t="shared" si="2"/>
        <v>0</v>
      </c>
      <c r="F103" s="79">
        <f t="shared" si="1"/>
        <v>0</v>
      </c>
      <c r="G103" s="80"/>
      <c r="H103" s="81"/>
      <c r="I103" s="81"/>
      <c r="J103" s="81"/>
      <c r="K103" s="81"/>
      <c r="L103" s="82"/>
    </row>
    <row r="104" spans="2:12" ht="40.5" hidden="1" customHeight="1" x14ac:dyDescent="0.25">
      <c r="B104" s="76">
        <f t="shared" si="2"/>
        <v>0</v>
      </c>
      <c r="C104" s="77">
        <f t="shared" si="2"/>
        <v>0</v>
      </c>
      <c r="D104" s="78">
        <f t="shared" si="2"/>
        <v>0</v>
      </c>
      <c r="E104" s="79">
        <f t="shared" si="2"/>
        <v>0</v>
      </c>
      <c r="F104" s="79">
        <f t="shared" si="1"/>
        <v>0</v>
      </c>
      <c r="G104" s="80"/>
      <c r="H104" s="81"/>
      <c r="I104" s="81"/>
      <c r="J104" s="81"/>
      <c r="K104" s="81"/>
      <c r="L104" s="82"/>
    </row>
    <row r="105" spans="2:12" ht="40.5" hidden="1" customHeight="1" x14ac:dyDescent="0.25">
      <c r="B105" s="76">
        <f t="shared" si="2"/>
        <v>0</v>
      </c>
      <c r="C105" s="77">
        <f t="shared" si="2"/>
        <v>0</v>
      </c>
      <c r="D105" s="78">
        <f t="shared" si="2"/>
        <v>0</v>
      </c>
      <c r="E105" s="79">
        <f t="shared" si="2"/>
        <v>0</v>
      </c>
      <c r="F105" s="79">
        <f t="shared" si="1"/>
        <v>0</v>
      </c>
      <c r="G105" s="80"/>
      <c r="H105" s="81"/>
      <c r="I105" s="81"/>
      <c r="J105" s="81"/>
      <c r="K105" s="81"/>
      <c r="L105" s="82"/>
    </row>
    <row r="106" spans="2:12" ht="40.5" hidden="1" customHeight="1" x14ac:dyDescent="0.25">
      <c r="B106" s="76">
        <f t="shared" si="2"/>
        <v>0</v>
      </c>
      <c r="C106" s="77">
        <f t="shared" si="2"/>
        <v>0</v>
      </c>
      <c r="D106" s="78">
        <f t="shared" si="2"/>
        <v>0</v>
      </c>
      <c r="E106" s="79">
        <f t="shared" si="2"/>
        <v>0</v>
      </c>
      <c r="F106" s="79">
        <f t="shared" si="1"/>
        <v>0</v>
      </c>
      <c r="G106" s="80"/>
      <c r="H106" s="81"/>
      <c r="I106" s="81"/>
      <c r="J106" s="81"/>
      <c r="K106" s="81"/>
      <c r="L106" s="82"/>
    </row>
    <row r="107" spans="2:12" ht="40.5" hidden="1" customHeight="1" x14ac:dyDescent="0.25">
      <c r="B107" s="76">
        <f t="shared" ref="B107:E122" si="3">O52</f>
        <v>0</v>
      </c>
      <c r="C107" s="77">
        <f t="shared" si="3"/>
        <v>0</v>
      </c>
      <c r="D107" s="78">
        <f t="shared" si="3"/>
        <v>0</v>
      </c>
      <c r="E107" s="79">
        <f t="shared" si="3"/>
        <v>0</v>
      </c>
      <c r="F107" s="79">
        <f t="shared" ref="F107:F135" si="4">U52</f>
        <v>0</v>
      </c>
      <c r="G107" s="80"/>
      <c r="H107" s="81"/>
      <c r="I107" s="81"/>
      <c r="J107" s="81"/>
      <c r="K107" s="81"/>
      <c r="L107" s="82"/>
    </row>
    <row r="108" spans="2:12" ht="40.5" hidden="1" customHeight="1" x14ac:dyDescent="0.25">
      <c r="B108" s="76">
        <f t="shared" si="3"/>
        <v>0</v>
      </c>
      <c r="C108" s="77">
        <f t="shared" si="3"/>
        <v>0</v>
      </c>
      <c r="D108" s="78">
        <f t="shared" si="3"/>
        <v>0</v>
      </c>
      <c r="E108" s="79">
        <f t="shared" si="3"/>
        <v>0</v>
      </c>
      <c r="F108" s="79">
        <f t="shared" si="4"/>
        <v>0</v>
      </c>
      <c r="G108" s="80"/>
      <c r="H108" s="81"/>
      <c r="I108" s="81"/>
      <c r="J108" s="81"/>
      <c r="K108" s="81"/>
      <c r="L108" s="82"/>
    </row>
    <row r="109" spans="2:12" ht="40.5" hidden="1" customHeight="1" x14ac:dyDescent="0.25">
      <c r="B109" s="76">
        <f t="shared" si="3"/>
        <v>0</v>
      </c>
      <c r="C109" s="77">
        <f t="shared" si="3"/>
        <v>0</v>
      </c>
      <c r="D109" s="78">
        <f t="shared" si="3"/>
        <v>0</v>
      </c>
      <c r="E109" s="79">
        <f t="shared" si="3"/>
        <v>0</v>
      </c>
      <c r="F109" s="79">
        <f t="shared" si="4"/>
        <v>0</v>
      </c>
      <c r="G109" s="80"/>
      <c r="H109" s="81"/>
      <c r="I109" s="81"/>
      <c r="J109" s="81"/>
      <c r="K109" s="81"/>
      <c r="L109" s="82"/>
    </row>
    <row r="110" spans="2:12" ht="40.5" hidden="1" customHeight="1" x14ac:dyDescent="0.25">
      <c r="B110" s="76">
        <f t="shared" si="3"/>
        <v>0</v>
      </c>
      <c r="C110" s="77">
        <f t="shared" si="3"/>
        <v>0</v>
      </c>
      <c r="D110" s="78">
        <f t="shared" si="3"/>
        <v>0</v>
      </c>
      <c r="E110" s="79">
        <f t="shared" si="3"/>
        <v>0</v>
      </c>
      <c r="F110" s="79">
        <f t="shared" si="4"/>
        <v>0</v>
      </c>
      <c r="G110" s="80"/>
      <c r="H110" s="81"/>
      <c r="I110" s="81"/>
      <c r="J110" s="81"/>
      <c r="K110" s="81"/>
      <c r="L110" s="82"/>
    </row>
    <row r="111" spans="2:12" ht="40.5" hidden="1" customHeight="1" x14ac:dyDescent="0.25">
      <c r="B111" s="76">
        <f t="shared" si="3"/>
        <v>0</v>
      </c>
      <c r="C111" s="77">
        <f t="shared" si="3"/>
        <v>0</v>
      </c>
      <c r="D111" s="78">
        <f t="shared" si="3"/>
        <v>0</v>
      </c>
      <c r="E111" s="79">
        <f t="shared" si="3"/>
        <v>0</v>
      </c>
      <c r="F111" s="79">
        <f t="shared" si="4"/>
        <v>0</v>
      </c>
      <c r="G111" s="80"/>
      <c r="H111" s="81"/>
      <c r="I111" s="81"/>
      <c r="J111" s="81"/>
      <c r="K111" s="81"/>
      <c r="L111" s="82"/>
    </row>
    <row r="112" spans="2:12" ht="40.5" hidden="1" customHeight="1" x14ac:dyDescent="0.25">
      <c r="B112" s="76">
        <f t="shared" si="3"/>
        <v>0</v>
      </c>
      <c r="C112" s="77">
        <f t="shared" si="3"/>
        <v>0</v>
      </c>
      <c r="D112" s="78">
        <f t="shared" si="3"/>
        <v>0</v>
      </c>
      <c r="E112" s="79">
        <f t="shared" si="3"/>
        <v>0</v>
      </c>
      <c r="F112" s="79">
        <f t="shared" si="4"/>
        <v>0</v>
      </c>
      <c r="G112" s="80"/>
      <c r="H112" s="81"/>
      <c r="I112" s="81"/>
      <c r="J112" s="81"/>
      <c r="K112" s="81"/>
      <c r="L112" s="82"/>
    </row>
    <row r="113" spans="2:12" ht="40.5" hidden="1" customHeight="1" x14ac:dyDescent="0.25">
      <c r="B113" s="76">
        <f t="shared" si="3"/>
        <v>0</v>
      </c>
      <c r="C113" s="77">
        <f t="shared" si="3"/>
        <v>0</v>
      </c>
      <c r="D113" s="78">
        <f t="shared" si="3"/>
        <v>0</v>
      </c>
      <c r="E113" s="79">
        <f t="shared" si="3"/>
        <v>0</v>
      </c>
      <c r="F113" s="79">
        <f t="shared" si="4"/>
        <v>0</v>
      </c>
      <c r="G113" s="80"/>
      <c r="H113" s="81"/>
      <c r="I113" s="81"/>
      <c r="J113" s="81"/>
      <c r="K113" s="81"/>
      <c r="L113" s="82"/>
    </row>
    <row r="114" spans="2:12" ht="40.5" hidden="1" customHeight="1" x14ac:dyDescent="0.25">
      <c r="B114" s="76">
        <f t="shared" si="3"/>
        <v>0</v>
      </c>
      <c r="C114" s="77">
        <f t="shared" si="3"/>
        <v>0</v>
      </c>
      <c r="D114" s="78">
        <f t="shared" si="3"/>
        <v>0</v>
      </c>
      <c r="E114" s="79">
        <f t="shared" si="3"/>
        <v>0</v>
      </c>
      <c r="F114" s="79">
        <f t="shared" si="4"/>
        <v>0</v>
      </c>
      <c r="G114" s="80"/>
      <c r="H114" s="81"/>
      <c r="I114" s="81"/>
      <c r="J114" s="81"/>
      <c r="K114" s="81"/>
      <c r="L114" s="82"/>
    </row>
    <row r="115" spans="2:12" ht="40.5" hidden="1" customHeight="1" x14ac:dyDescent="0.25">
      <c r="B115" s="76">
        <f t="shared" si="3"/>
        <v>0</v>
      </c>
      <c r="C115" s="77">
        <f t="shared" si="3"/>
        <v>0</v>
      </c>
      <c r="D115" s="78">
        <f t="shared" si="3"/>
        <v>0</v>
      </c>
      <c r="E115" s="79">
        <f t="shared" si="3"/>
        <v>0</v>
      </c>
      <c r="F115" s="79">
        <f t="shared" si="4"/>
        <v>0</v>
      </c>
      <c r="G115" s="80"/>
      <c r="H115" s="81"/>
      <c r="I115" s="81"/>
      <c r="J115" s="81"/>
      <c r="K115" s="81"/>
      <c r="L115" s="82"/>
    </row>
    <row r="116" spans="2:12" ht="40.5" hidden="1" customHeight="1" x14ac:dyDescent="0.25">
      <c r="B116" s="76">
        <f t="shared" si="3"/>
        <v>0</v>
      </c>
      <c r="C116" s="77">
        <f t="shared" si="3"/>
        <v>0</v>
      </c>
      <c r="D116" s="78">
        <f t="shared" si="3"/>
        <v>0</v>
      </c>
      <c r="E116" s="79">
        <f t="shared" si="3"/>
        <v>0</v>
      </c>
      <c r="F116" s="79">
        <f t="shared" si="4"/>
        <v>0</v>
      </c>
      <c r="G116" s="80"/>
      <c r="H116" s="81"/>
      <c r="I116" s="81"/>
      <c r="J116" s="81"/>
      <c r="K116" s="81"/>
      <c r="L116" s="82"/>
    </row>
    <row r="117" spans="2:12" ht="40.5" hidden="1" customHeight="1" x14ac:dyDescent="0.25">
      <c r="B117" s="76">
        <f t="shared" si="3"/>
        <v>0</v>
      </c>
      <c r="C117" s="77">
        <f t="shared" si="3"/>
        <v>0</v>
      </c>
      <c r="D117" s="78">
        <f t="shared" si="3"/>
        <v>0</v>
      </c>
      <c r="E117" s="79">
        <f t="shared" si="3"/>
        <v>0</v>
      </c>
      <c r="F117" s="79">
        <f t="shared" si="4"/>
        <v>0</v>
      </c>
      <c r="G117" s="80"/>
      <c r="H117" s="81"/>
      <c r="I117" s="81"/>
      <c r="J117" s="81"/>
      <c r="K117" s="81"/>
      <c r="L117" s="82"/>
    </row>
    <row r="118" spans="2:12" ht="40.5" hidden="1" customHeight="1" x14ac:dyDescent="0.25">
      <c r="B118" s="76">
        <f t="shared" si="3"/>
        <v>0</v>
      </c>
      <c r="C118" s="77">
        <f t="shared" si="3"/>
        <v>0</v>
      </c>
      <c r="D118" s="78">
        <f t="shared" si="3"/>
        <v>0</v>
      </c>
      <c r="E118" s="79">
        <f t="shared" si="3"/>
        <v>0</v>
      </c>
      <c r="F118" s="79">
        <f t="shared" si="4"/>
        <v>0</v>
      </c>
      <c r="G118" s="80"/>
      <c r="H118" s="81"/>
      <c r="I118" s="81"/>
      <c r="J118" s="81"/>
      <c r="K118" s="81"/>
      <c r="L118" s="82"/>
    </row>
    <row r="119" spans="2:12" ht="40.5" hidden="1" customHeight="1" x14ac:dyDescent="0.25">
      <c r="B119" s="76">
        <f t="shared" si="3"/>
        <v>0</v>
      </c>
      <c r="C119" s="77">
        <f t="shared" si="3"/>
        <v>0</v>
      </c>
      <c r="D119" s="78">
        <f t="shared" si="3"/>
        <v>0</v>
      </c>
      <c r="E119" s="79">
        <f t="shared" si="3"/>
        <v>0</v>
      </c>
      <c r="F119" s="79">
        <f t="shared" si="4"/>
        <v>0</v>
      </c>
      <c r="G119" s="80"/>
      <c r="H119" s="81"/>
      <c r="I119" s="81"/>
      <c r="J119" s="81"/>
      <c r="K119" s="81"/>
      <c r="L119" s="82"/>
    </row>
    <row r="120" spans="2:12" ht="40.5" hidden="1" customHeight="1" x14ac:dyDescent="0.25">
      <c r="B120" s="76">
        <f t="shared" si="3"/>
        <v>0</v>
      </c>
      <c r="C120" s="83">
        <f t="shared" si="3"/>
        <v>0</v>
      </c>
      <c r="D120" s="78">
        <f t="shared" si="3"/>
        <v>0</v>
      </c>
      <c r="E120" s="79">
        <f t="shared" si="3"/>
        <v>0</v>
      </c>
      <c r="F120" s="79">
        <f t="shared" si="4"/>
        <v>0</v>
      </c>
      <c r="G120" s="80"/>
      <c r="H120" s="81"/>
      <c r="I120" s="81"/>
      <c r="J120" s="81"/>
      <c r="K120" s="81"/>
      <c r="L120" s="82"/>
    </row>
    <row r="121" spans="2:12" ht="40.5" hidden="1" customHeight="1" x14ac:dyDescent="0.25">
      <c r="B121" s="76">
        <f t="shared" si="3"/>
        <v>0</v>
      </c>
      <c r="C121" s="83">
        <f t="shared" si="3"/>
        <v>0</v>
      </c>
      <c r="D121" s="78">
        <f t="shared" si="3"/>
        <v>0</v>
      </c>
      <c r="E121" s="79">
        <f t="shared" si="3"/>
        <v>0</v>
      </c>
      <c r="F121" s="79"/>
      <c r="G121" s="80"/>
      <c r="H121" s="81"/>
      <c r="I121" s="81"/>
      <c r="J121" s="81"/>
      <c r="K121" s="81"/>
      <c r="L121" s="82"/>
    </row>
    <row r="122" spans="2:12" ht="40.5" hidden="1" customHeight="1" x14ac:dyDescent="0.25">
      <c r="B122" s="76">
        <f t="shared" si="3"/>
        <v>0</v>
      </c>
      <c r="C122" s="83">
        <f t="shared" si="3"/>
        <v>0</v>
      </c>
      <c r="D122" s="78">
        <f t="shared" si="3"/>
        <v>0</v>
      </c>
      <c r="E122" s="79">
        <f t="shared" si="3"/>
        <v>0</v>
      </c>
      <c r="F122" s="79">
        <f t="shared" si="4"/>
        <v>0</v>
      </c>
      <c r="G122" s="80"/>
      <c r="H122" s="81"/>
      <c r="I122" s="81"/>
      <c r="J122" s="81"/>
      <c r="K122" s="81"/>
      <c r="L122" s="82"/>
    </row>
    <row r="123" spans="2:12" ht="40.5" hidden="1" customHeight="1" x14ac:dyDescent="0.25">
      <c r="B123" s="76">
        <f t="shared" ref="B123:E135" si="5">O68</f>
        <v>0</v>
      </c>
      <c r="C123" s="83">
        <f t="shared" si="5"/>
        <v>0</v>
      </c>
      <c r="D123" s="78">
        <f t="shared" si="5"/>
        <v>0</v>
      </c>
      <c r="E123" s="79">
        <f t="shared" si="5"/>
        <v>0</v>
      </c>
      <c r="F123" s="79">
        <f t="shared" si="4"/>
        <v>0</v>
      </c>
      <c r="G123" s="80"/>
      <c r="H123" s="81"/>
      <c r="I123" s="81"/>
      <c r="J123" s="81"/>
      <c r="K123" s="81"/>
      <c r="L123" s="82"/>
    </row>
    <row r="124" spans="2:12" ht="40.5" hidden="1" customHeight="1" x14ac:dyDescent="0.25">
      <c r="B124" s="76">
        <f t="shared" si="5"/>
        <v>0</v>
      </c>
      <c r="C124" s="83">
        <f t="shared" si="5"/>
        <v>0</v>
      </c>
      <c r="D124" s="78">
        <f t="shared" si="5"/>
        <v>0</v>
      </c>
      <c r="E124" s="79">
        <f t="shared" si="5"/>
        <v>0</v>
      </c>
      <c r="F124" s="79">
        <f t="shared" si="4"/>
        <v>0</v>
      </c>
      <c r="G124" s="80"/>
      <c r="H124" s="81"/>
      <c r="I124" s="81"/>
      <c r="J124" s="81"/>
      <c r="K124" s="81"/>
      <c r="L124" s="82"/>
    </row>
    <row r="125" spans="2:12" ht="40.5" hidden="1" customHeight="1" x14ac:dyDescent="0.25">
      <c r="B125" s="76">
        <f t="shared" si="5"/>
        <v>0</v>
      </c>
      <c r="C125" s="83">
        <f t="shared" si="5"/>
        <v>0</v>
      </c>
      <c r="D125" s="78">
        <f t="shared" si="5"/>
        <v>0</v>
      </c>
      <c r="E125" s="79">
        <f t="shared" si="5"/>
        <v>0</v>
      </c>
      <c r="F125" s="79">
        <f t="shared" si="4"/>
        <v>0</v>
      </c>
      <c r="G125" s="80"/>
      <c r="H125" s="81"/>
      <c r="I125" s="81"/>
      <c r="J125" s="81"/>
      <c r="K125" s="81"/>
      <c r="L125" s="82"/>
    </row>
    <row r="126" spans="2:12" ht="40.5" hidden="1" customHeight="1" x14ac:dyDescent="0.25">
      <c r="B126" s="76">
        <f t="shared" si="5"/>
        <v>0</v>
      </c>
      <c r="C126" s="83">
        <f t="shared" si="5"/>
        <v>0</v>
      </c>
      <c r="D126" s="78">
        <f t="shared" si="5"/>
        <v>0</v>
      </c>
      <c r="E126" s="79">
        <f t="shared" si="5"/>
        <v>0</v>
      </c>
      <c r="F126" s="79">
        <f t="shared" si="4"/>
        <v>0</v>
      </c>
      <c r="G126" s="80"/>
      <c r="H126" s="81"/>
      <c r="I126" s="81"/>
      <c r="J126" s="81"/>
      <c r="K126" s="81"/>
      <c r="L126" s="82"/>
    </row>
    <row r="127" spans="2:12" ht="40.5" hidden="1" customHeight="1" x14ac:dyDescent="0.25">
      <c r="B127" s="76">
        <f t="shared" si="5"/>
        <v>0</v>
      </c>
      <c r="C127" s="83">
        <f t="shared" si="5"/>
        <v>0</v>
      </c>
      <c r="D127" s="78">
        <f t="shared" si="5"/>
        <v>0</v>
      </c>
      <c r="E127" s="79">
        <f t="shared" si="5"/>
        <v>0</v>
      </c>
      <c r="F127" s="79">
        <f t="shared" si="4"/>
        <v>0</v>
      </c>
      <c r="G127" s="80"/>
      <c r="H127" s="81"/>
      <c r="I127" s="81"/>
      <c r="J127" s="81"/>
      <c r="K127" s="81"/>
      <c r="L127" s="82"/>
    </row>
    <row r="128" spans="2:12" ht="40.5" hidden="1" customHeight="1" x14ac:dyDescent="0.25">
      <c r="B128" s="76">
        <f t="shared" si="5"/>
        <v>0</v>
      </c>
      <c r="C128" s="83">
        <f t="shared" si="5"/>
        <v>0</v>
      </c>
      <c r="D128" s="78">
        <f t="shared" si="5"/>
        <v>0</v>
      </c>
      <c r="E128" s="79">
        <f t="shared" si="5"/>
        <v>0</v>
      </c>
      <c r="F128" s="79">
        <f t="shared" si="4"/>
        <v>0</v>
      </c>
      <c r="G128" s="80"/>
      <c r="H128" s="81"/>
      <c r="I128" s="81"/>
      <c r="J128" s="81"/>
      <c r="K128" s="81"/>
      <c r="L128" s="82"/>
    </row>
    <row r="129" spans="2:12" ht="40.5" hidden="1" customHeight="1" x14ac:dyDescent="0.25">
      <c r="B129" s="76">
        <f t="shared" si="5"/>
        <v>0</v>
      </c>
      <c r="C129" s="83">
        <f t="shared" si="5"/>
        <v>0</v>
      </c>
      <c r="D129" s="78">
        <f t="shared" si="5"/>
        <v>0</v>
      </c>
      <c r="E129" s="79">
        <f t="shared" si="5"/>
        <v>0</v>
      </c>
      <c r="F129" s="79">
        <f t="shared" si="4"/>
        <v>0</v>
      </c>
      <c r="G129" s="80"/>
      <c r="H129" s="81"/>
      <c r="I129" s="81"/>
      <c r="J129" s="81"/>
      <c r="K129" s="81"/>
      <c r="L129" s="82"/>
    </row>
    <row r="130" spans="2:12" ht="40.5" hidden="1" customHeight="1" x14ac:dyDescent="0.25">
      <c r="B130" s="76">
        <f t="shared" si="5"/>
        <v>0</v>
      </c>
      <c r="C130" s="83">
        <f t="shared" si="5"/>
        <v>0</v>
      </c>
      <c r="D130" s="78">
        <f t="shared" si="5"/>
        <v>0</v>
      </c>
      <c r="E130" s="79">
        <f t="shared" si="5"/>
        <v>0</v>
      </c>
      <c r="F130" s="79">
        <f t="shared" si="4"/>
        <v>0</v>
      </c>
      <c r="G130" s="80"/>
      <c r="H130" s="81"/>
      <c r="I130" s="81"/>
      <c r="J130" s="81"/>
      <c r="K130" s="81"/>
      <c r="L130" s="82"/>
    </row>
    <row r="131" spans="2:12" ht="40.5" hidden="1" customHeight="1" x14ac:dyDescent="0.25">
      <c r="B131" s="76">
        <f t="shared" si="5"/>
        <v>0</v>
      </c>
      <c r="C131" s="83">
        <f t="shared" si="5"/>
        <v>0</v>
      </c>
      <c r="D131" s="78">
        <f t="shared" si="5"/>
        <v>0</v>
      </c>
      <c r="E131" s="79">
        <f t="shared" si="5"/>
        <v>0</v>
      </c>
      <c r="F131" s="79">
        <f t="shared" si="4"/>
        <v>0</v>
      </c>
      <c r="G131" s="80"/>
      <c r="H131" s="81"/>
      <c r="I131" s="81"/>
      <c r="J131" s="81"/>
      <c r="K131" s="81"/>
      <c r="L131" s="82"/>
    </row>
    <row r="132" spans="2:12" ht="40.5" hidden="1" customHeight="1" x14ac:dyDescent="0.25">
      <c r="B132" s="76">
        <f t="shared" si="5"/>
        <v>0</v>
      </c>
      <c r="C132" s="83">
        <f t="shared" si="5"/>
        <v>0</v>
      </c>
      <c r="D132" s="78">
        <f t="shared" si="5"/>
        <v>0</v>
      </c>
      <c r="E132" s="79">
        <f t="shared" si="5"/>
        <v>0</v>
      </c>
      <c r="F132" s="79">
        <f t="shared" si="4"/>
        <v>0</v>
      </c>
      <c r="G132" s="80"/>
      <c r="H132" s="81"/>
      <c r="I132" s="81"/>
      <c r="J132" s="81"/>
      <c r="K132" s="81"/>
      <c r="L132" s="82"/>
    </row>
    <row r="133" spans="2:12" ht="40.5" hidden="1" customHeight="1" x14ac:dyDescent="0.25">
      <c r="B133" s="76">
        <f t="shared" si="5"/>
        <v>0</v>
      </c>
      <c r="C133" s="83">
        <f t="shared" si="5"/>
        <v>0</v>
      </c>
      <c r="D133" s="78">
        <f t="shared" si="5"/>
        <v>0</v>
      </c>
      <c r="E133" s="79">
        <f t="shared" si="5"/>
        <v>0</v>
      </c>
      <c r="F133" s="79">
        <f t="shared" si="4"/>
        <v>0</v>
      </c>
      <c r="G133" s="80"/>
      <c r="H133" s="81"/>
      <c r="I133" s="81"/>
      <c r="J133" s="81"/>
      <c r="K133" s="81"/>
      <c r="L133" s="82"/>
    </row>
    <row r="134" spans="2:12" ht="40.5" hidden="1" customHeight="1" x14ac:dyDescent="0.25">
      <c r="B134" s="76">
        <f t="shared" si="5"/>
        <v>0</v>
      </c>
      <c r="C134" s="83">
        <f t="shared" si="5"/>
        <v>0</v>
      </c>
      <c r="D134" s="78">
        <f t="shared" si="5"/>
        <v>0</v>
      </c>
      <c r="E134" s="79">
        <f t="shared" si="5"/>
        <v>0</v>
      </c>
      <c r="F134" s="79">
        <f t="shared" si="4"/>
        <v>0</v>
      </c>
      <c r="G134" s="80"/>
      <c r="H134" s="81"/>
      <c r="I134" s="81"/>
      <c r="J134" s="81"/>
      <c r="K134" s="81"/>
      <c r="L134" s="82"/>
    </row>
    <row r="135" spans="2:12" ht="69.75" hidden="1" customHeight="1" x14ac:dyDescent="0.25">
      <c r="B135" s="76">
        <f t="shared" si="5"/>
        <v>0</v>
      </c>
      <c r="C135" s="83">
        <f t="shared" si="5"/>
        <v>0</v>
      </c>
      <c r="D135" s="78">
        <f t="shared" si="5"/>
        <v>0</v>
      </c>
      <c r="E135" s="79">
        <f t="shared" si="5"/>
        <v>0</v>
      </c>
      <c r="F135" s="79">
        <f t="shared" si="4"/>
        <v>0</v>
      </c>
      <c r="G135" s="80"/>
      <c r="H135" s="81"/>
      <c r="I135" s="81"/>
      <c r="J135" s="81"/>
      <c r="K135" s="81"/>
      <c r="L135" s="82"/>
    </row>
    <row r="136" spans="2:12" x14ac:dyDescent="0.25">
      <c r="B136" s="161" t="s">
        <v>62</v>
      </c>
      <c r="C136" s="162"/>
      <c r="D136" s="162"/>
      <c r="E136" s="162"/>
      <c r="F136" s="162"/>
      <c r="G136" s="162"/>
      <c r="H136" s="162"/>
      <c r="I136" s="162"/>
      <c r="J136" s="162"/>
      <c r="K136" s="163"/>
      <c r="L136" s="82"/>
    </row>
    <row r="137" spans="2:12" ht="15.75" thickBot="1" x14ac:dyDescent="0.3">
      <c r="B137" s="164" t="s">
        <v>63</v>
      </c>
      <c r="C137" s="165"/>
      <c r="D137" s="165"/>
      <c r="E137" s="165"/>
      <c r="F137" s="165"/>
      <c r="G137" s="165"/>
      <c r="H137" s="165"/>
      <c r="I137" s="165"/>
      <c r="J137" s="165"/>
      <c r="K137" s="165"/>
      <c r="L137" s="166"/>
    </row>
    <row r="138" spans="2:12" ht="18.75" x14ac:dyDescent="0.3">
      <c r="B138" s="128" t="s">
        <v>64</v>
      </c>
      <c r="C138" s="167"/>
      <c r="D138" s="167"/>
      <c r="E138" s="167"/>
      <c r="F138" s="167"/>
      <c r="G138" s="167"/>
      <c r="H138" s="167"/>
      <c r="I138" s="167"/>
      <c r="J138" s="167"/>
      <c r="K138" s="167"/>
    </row>
    <row r="139" spans="2:12" ht="18.75" x14ac:dyDescent="0.25">
      <c r="B139" s="128" t="s">
        <v>65</v>
      </c>
      <c r="C139" s="128"/>
      <c r="D139" s="128"/>
      <c r="E139" s="128"/>
      <c r="F139" s="128"/>
      <c r="G139" s="128"/>
      <c r="H139" s="128"/>
      <c r="I139" s="128"/>
      <c r="J139" s="128"/>
      <c r="K139" s="128"/>
      <c r="L139" s="128"/>
    </row>
    <row r="140" spans="2:12" ht="21" x14ac:dyDescent="0.25">
      <c r="B140" s="168" t="s">
        <v>66</v>
      </c>
      <c r="C140" s="168"/>
      <c r="D140" s="168"/>
      <c r="E140" s="168"/>
      <c r="F140" s="84"/>
      <c r="G140" s="169"/>
      <c r="H140" s="170"/>
      <c r="I140" s="170"/>
      <c r="J140" s="170"/>
      <c r="K140" s="170"/>
      <c r="L140" s="170"/>
    </row>
    <row r="141" spans="2:12" ht="80.25" customHeight="1" x14ac:dyDescent="0.25">
      <c r="B141" s="171" t="s">
        <v>67</v>
      </c>
      <c r="C141" s="172"/>
      <c r="D141" s="172"/>
      <c r="E141" s="172"/>
      <c r="F141" s="172"/>
      <c r="G141" s="172"/>
      <c r="H141" s="172"/>
      <c r="I141" s="172"/>
      <c r="J141" s="172"/>
      <c r="K141" s="172"/>
      <c r="L141" s="173"/>
    </row>
    <row r="142" spans="2:12" ht="18.75" x14ac:dyDescent="0.25">
      <c r="B142" s="174" t="s">
        <v>68</v>
      </c>
      <c r="C142" s="175"/>
      <c r="D142" s="175"/>
      <c r="E142" s="175"/>
      <c r="F142" s="176"/>
      <c r="G142" s="177"/>
      <c r="H142" s="178"/>
      <c r="I142" s="178"/>
      <c r="J142" s="178"/>
      <c r="K142" s="178"/>
      <c r="L142" s="179"/>
    </row>
    <row r="143" spans="2:12" ht="18.75" x14ac:dyDescent="0.25">
      <c r="B143" s="155" t="s">
        <v>69</v>
      </c>
      <c r="C143" s="156"/>
      <c r="D143" s="156"/>
      <c r="E143" s="156"/>
      <c r="F143" s="157"/>
      <c r="G143" s="180" t="s">
        <v>70</v>
      </c>
      <c r="H143" s="181"/>
      <c r="I143" s="181"/>
      <c r="J143" s="181"/>
      <c r="K143" s="181"/>
      <c r="L143" s="182"/>
    </row>
    <row r="144" spans="2:12" ht="18.75" x14ac:dyDescent="0.25">
      <c r="B144" s="155" t="s">
        <v>71</v>
      </c>
      <c r="C144" s="156"/>
      <c r="D144" s="156"/>
      <c r="E144" s="156"/>
      <c r="F144" s="157"/>
      <c r="G144" s="158"/>
      <c r="H144" s="159"/>
      <c r="I144" s="159"/>
      <c r="J144" s="159"/>
      <c r="K144" s="159"/>
      <c r="L144" s="160"/>
    </row>
    <row r="145" spans="2:12" ht="24.75" customHeight="1" x14ac:dyDescent="0.25">
      <c r="B145" s="184" t="s">
        <v>72</v>
      </c>
      <c r="C145" s="185"/>
      <c r="D145" s="185"/>
      <c r="E145" s="185"/>
      <c r="F145" s="185"/>
      <c r="G145" s="185"/>
      <c r="H145" s="185"/>
      <c r="I145" s="185"/>
      <c r="J145" s="185"/>
      <c r="K145" s="185"/>
      <c r="L145" s="186"/>
    </row>
    <row r="146" spans="2:12" ht="19.5" thickBot="1" x14ac:dyDescent="0.3">
      <c r="B146" s="187" t="s">
        <v>83</v>
      </c>
      <c r="C146" s="188"/>
      <c r="D146" s="188"/>
      <c r="E146" s="188"/>
      <c r="F146" s="189"/>
      <c r="G146" s="190"/>
      <c r="H146" s="191"/>
      <c r="I146" s="191"/>
      <c r="J146" s="191"/>
      <c r="K146" s="191"/>
      <c r="L146" s="192"/>
    </row>
    <row r="147" spans="2:12" ht="21" x14ac:dyDescent="0.35">
      <c r="B147" s="85" t="s">
        <v>36</v>
      </c>
      <c r="C147" s="32"/>
      <c r="D147" s="32"/>
      <c r="E147" s="32"/>
      <c r="F147" s="86"/>
      <c r="G147" s="87"/>
      <c r="H147" s="87"/>
      <c r="I147" s="87"/>
      <c r="J147" s="87"/>
      <c r="K147" s="88"/>
      <c r="L147" s="89"/>
    </row>
    <row r="148" spans="2:12" ht="18.75" x14ac:dyDescent="0.3">
      <c r="B148" s="193" t="s">
        <v>73</v>
      </c>
      <c r="C148" s="194"/>
      <c r="D148" s="194"/>
      <c r="E148" s="194"/>
      <c r="F148" s="194"/>
      <c r="G148" s="194"/>
      <c r="H148" s="194"/>
      <c r="I148" s="194"/>
      <c r="J148" s="194"/>
      <c r="K148" s="194"/>
      <c r="L148" s="195"/>
    </row>
    <row r="149" spans="2:12" ht="18.75" x14ac:dyDescent="0.3">
      <c r="B149" s="193" t="s">
        <v>74</v>
      </c>
      <c r="C149" s="194"/>
      <c r="D149" s="194"/>
      <c r="E149" s="194"/>
      <c r="F149" s="194"/>
      <c r="G149" s="194"/>
      <c r="H149" s="194"/>
      <c r="I149" s="194"/>
      <c r="J149" s="194"/>
      <c r="K149" s="194"/>
      <c r="L149" s="195"/>
    </row>
    <row r="150" spans="2:12" ht="19.5" thickBot="1" x14ac:dyDescent="0.35">
      <c r="B150" s="90"/>
      <c r="C150" s="91"/>
      <c r="D150" s="91"/>
      <c r="E150" s="91"/>
      <c r="F150" s="92"/>
      <c r="G150" s="93"/>
      <c r="H150" s="93"/>
      <c r="I150" s="93"/>
      <c r="J150" s="93"/>
      <c r="K150" s="93"/>
      <c r="L150" s="94"/>
    </row>
    <row r="151" spans="2:12" ht="19.5" thickBot="1" x14ac:dyDescent="0.3">
      <c r="B151" s="196" t="s">
        <v>75</v>
      </c>
      <c r="C151" s="197"/>
      <c r="D151" s="197"/>
      <c r="E151" s="197"/>
      <c r="F151" s="197"/>
      <c r="G151" s="95"/>
      <c r="H151" s="95"/>
      <c r="I151" s="95"/>
      <c r="J151" s="95"/>
      <c r="K151" s="95"/>
      <c r="L151" s="96"/>
    </row>
    <row r="152" spans="2:12" x14ac:dyDescent="0.25">
      <c r="B152" s="97"/>
      <c r="C152" s="97"/>
      <c r="D152" s="97"/>
      <c r="E152" s="97"/>
      <c r="F152" s="97"/>
      <c r="G152" s="97"/>
      <c r="H152" s="97"/>
      <c r="I152" s="97"/>
      <c r="J152" s="97"/>
      <c r="K152" s="97"/>
      <c r="L152" s="97"/>
    </row>
    <row r="153" spans="2:12" ht="21" x14ac:dyDescent="0.35">
      <c r="B153" s="98" t="s">
        <v>76</v>
      </c>
      <c r="C153" s="97"/>
      <c r="D153" s="97"/>
      <c r="E153" s="97"/>
      <c r="F153" s="97"/>
      <c r="G153" s="97"/>
      <c r="H153" s="97"/>
      <c r="I153" s="97"/>
      <c r="J153" s="97"/>
      <c r="K153" s="97"/>
      <c r="L153" s="97"/>
    </row>
    <row r="154" spans="2:12" ht="45" customHeight="1" x14ac:dyDescent="0.25">
      <c r="B154" s="97"/>
      <c r="C154" s="97"/>
      <c r="D154" s="97"/>
      <c r="E154" s="97"/>
      <c r="F154" s="97"/>
      <c r="G154" s="97"/>
      <c r="H154" s="97"/>
      <c r="I154" s="97"/>
      <c r="J154" s="97"/>
      <c r="K154" s="97"/>
      <c r="L154" s="97"/>
    </row>
    <row r="155" spans="2:12" ht="68.25" customHeight="1" x14ac:dyDescent="0.35">
      <c r="B155" s="183" t="s">
        <v>77</v>
      </c>
      <c r="C155" s="183"/>
      <c r="D155" s="183"/>
      <c r="E155" s="183"/>
      <c r="F155" s="183"/>
      <c r="G155" s="183"/>
      <c r="H155" s="183"/>
      <c r="I155" s="183"/>
      <c r="J155" s="183"/>
      <c r="K155" s="183"/>
      <c r="L155" s="183"/>
    </row>
  </sheetData>
  <mergeCells count="59">
    <mergeCell ref="B155:L155"/>
    <mergeCell ref="B145:L145"/>
    <mergeCell ref="B146:F146"/>
    <mergeCell ref="G146:L146"/>
    <mergeCell ref="B148:L148"/>
    <mergeCell ref="B149:L149"/>
    <mergeCell ref="B151:F151"/>
    <mergeCell ref="B144:F144"/>
    <mergeCell ref="G144:L144"/>
    <mergeCell ref="B136:K136"/>
    <mergeCell ref="B137:L137"/>
    <mergeCell ref="B138:K138"/>
    <mergeCell ref="B139:L139"/>
    <mergeCell ref="B140:E140"/>
    <mergeCell ref="G140:L140"/>
    <mergeCell ref="B141:L141"/>
    <mergeCell ref="B142:F142"/>
    <mergeCell ref="G142:L142"/>
    <mergeCell ref="B143:F143"/>
    <mergeCell ref="G143:L143"/>
    <mergeCell ref="B57:F57"/>
    <mergeCell ref="G57:L57"/>
    <mergeCell ref="C44:K44"/>
    <mergeCell ref="C45:K45"/>
    <mergeCell ref="C46:K46"/>
    <mergeCell ref="C47:K47"/>
    <mergeCell ref="C48:K48"/>
    <mergeCell ref="B50:L50"/>
    <mergeCell ref="B53:K53"/>
    <mergeCell ref="B54:E54"/>
    <mergeCell ref="F54:G54"/>
    <mergeCell ref="B55:E55"/>
    <mergeCell ref="F55:G55"/>
    <mergeCell ref="C43:K43"/>
    <mergeCell ref="D25:F25"/>
    <mergeCell ref="G25:K25"/>
    <mergeCell ref="G27:K27"/>
    <mergeCell ref="G29:K29"/>
    <mergeCell ref="G31:K31"/>
    <mergeCell ref="D33:E33"/>
    <mergeCell ref="G33:K33"/>
    <mergeCell ref="C35:K35"/>
    <mergeCell ref="C36:K36"/>
    <mergeCell ref="C40:K40"/>
    <mergeCell ref="C41:K41"/>
    <mergeCell ref="C42:K42"/>
    <mergeCell ref="G23:K23"/>
    <mergeCell ref="E2:H5"/>
    <mergeCell ref="B7:L7"/>
    <mergeCell ref="C9:E9"/>
    <mergeCell ref="F9:G9"/>
    <mergeCell ref="C11:E11"/>
    <mergeCell ref="F11:G11"/>
    <mergeCell ref="I11:K11"/>
    <mergeCell ref="B13:L13"/>
    <mergeCell ref="C15:K15"/>
    <mergeCell ref="C17:E17"/>
    <mergeCell ref="G19:K19"/>
    <mergeCell ref="G21:K21"/>
  </mergeCells>
  <hyperlinks>
    <hyperlink ref="I11" r:id="rId2" xr:uid="{4E01DC8E-46C0-4470-984D-9F878717EB1D}"/>
  </hyperlinks>
  <printOptions horizontalCentered="1" verticalCentered="1"/>
  <pageMargins left="0.19685039370078741" right="0.19685039370078741" top="0.19685039370078741" bottom="0.19685039370078741" header="0" footer="0"/>
  <pageSetup scale="45" orientation="landscape" r:id="rId3"/>
  <rowBreaks count="1" manualBreakCount="1">
    <brk id="50" min="1" max="10" man="1"/>
  </rowBreaks>
  <drawing r:id="rId4"/>
  <legacyDrawing r:id="rId5"/>
  <oleObjects>
    <mc:AlternateContent xmlns:mc="http://schemas.openxmlformats.org/markup-compatibility/2006">
      <mc:Choice Requires="x14">
        <oleObject progId="PBrush" shapeId="1025" r:id="rId6">
          <objectPr defaultSize="0" autoPict="0" r:id="rId7">
            <anchor moveWithCells="1" sizeWithCells="1">
              <from>
                <xdr:col>1</xdr:col>
                <xdr:colOff>285750</xdr:colOff>
                <xdr:row>1</xdr:row>
                <xdr:rowOff>123825</xdr:rowOff>
              </from>
              <to>
                <xdr:col>4</xdr:col>
                <xdr:colOff>180975</xdr:colOff>
                <xdr:row>4</xdr:row>
                <xdr:rowOff>9525</xdr:rowOff>
              </to>
            </anchor>
          </objectPr>
        </oleObject>
      </mc:Choice>
      <mc:Fallback>
        <oleObject progId="PBrush" shapeId="1025"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COTIZACION 23</vt:lpstr>
      <vt:lpstr>'COTIZACION 23'!Área_de_impresión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Eddy Faz Pacheco</dc:creator>
  <cp:lastModifiedBy>Eddy Faz Pacheco</cp:lastModifiedBy>
  <cp:lastPrinted>2023-10-04T15:16:39Z</cp:lastPrinted>
  <dcterms:created xsi:type="dcterms:W3CDTF">2023-03-22T15:40:53Z</dcterms:created>
  <dcterms:modified xsi:type="dcterms:W3CDTF">2023-10-04T15:17:59Z</dcterms:modified>
</cp:coreProperties>
</file>