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epacheco\Desktop\PROCESOS 2023\CD 403  SERVICIO DE REPARACION DE REDUCTORES DE VELOCIDAD DE LA LOCOMOTORA RUSA DE 7TN\"/>
    </mc:Choice>
  </mc:AlternateContent>
  <xr:revisionPtr revIDLastSave="0" documentId="8_{0E65D83A-FC97-40E7-8CAC-77EB18F2D489}" xr6:coauthVersionLast="47" xr6:coauthVersionMax="47" xr10:uidLastSave="{00000000-0000-0000-0000-000000000000}"/>
  <bookViews>
    <workbookView xWindow="-120" yWindow="-120" windowWidth="29040" windowHeight="15990" xr2:uid="{A07F8C1B-9DB5-43F5-84F6-385001702835}"/>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48"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E59" i="1"/>
  <c r="D59" i="1"/>
  <c r="C59" i="1"/>
  <c r="B59" i="1"/>
  <c r="F55" i="1"/>
  <c r="F54" i="1"/>
  <c r="B7" i="1"/>
  <c r="D6" i="1"/>
</calcChain>
</file>

<file path=xl/sharedStrings.xml><?xml version="1.0" encoding="utf-8"?>
<sst xmlns="http://schemas.openxmlformats.org/spreadsheetml/2006/main" count="88" uniqueCount="85">
  <si>
    <t xml:space="preserve">Nº </t>
  </si>
  <si>
    <t>CD-403</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</si>
  <si>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</si>
  <si>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</si>
  <si>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</si>
  <si>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</si>
  <si>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</si>
  <si>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</si>
  <si>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</si>
  <si>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</si>
  <si>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</si>
  <si>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</si>
  <si>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</si>
  <si>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</si>
  <si>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</si>
  <si>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CLQ-23-CD-403/2023 SERVICIO DE REPARACION DE REDUCTORES DE VELOCIDAD DE LA LOCOMOTORA RUSA DE 7TN (NIV/-405) DE LA EMPRESA MINERA COLQUIRI (MODALIDAD DE CONTRATACION DIRECTA)</t>
  </si>
  <si>
    <t>SERVICIO</t>
  </si>
  <si>
    <t>REPARACION DE DOS JUEGOS DE CAJA REDUCTORA DE LA LOCOMOTORA RUSA 7TN (COMPLETO PARA LOCOMOTORA LT-03 Y 04)</t>
  </si>
  <si>
    <t>CALIDAD PROPUESTA TECNICA Y COSTO (CALIDAD 35%, PROPUESTA TECNICA 35% Y COSTO 30%)</t>
  </si>
  <si>
    <t>Por Item</t>
  </si>
  <si>
    <t>CONDICIONES TECNICAS 
El trabajo debe incluir la fundición y mecanizado de los siguientes elementos:
Estos elementos corresponden a cada caja (el pedido es de dos cajas)
El trabajo presupuestado debe incluir mano de obra y transporte desde y hasta almacenes de la Empresa Minera Colquiri.
El trabajo debe ejecutarse en base normas internacionales ASTM – AISI – DIN y SAE que debe garantizar la calidad del trabajo.
CONDICIONES ADICIONALES 
Plazo de entrega: hasta 20 de diciembre de 2023
Plano de diseño: debe adjuntar planos de detalle de cada pieza (imprescindible)
Debe presentar adjuntar planos hoja de especificaciones técnicas
Certificado de calidad de material utilizado
Informe técnico de composición química de cada pieza
Experiencia laboral específica y garantía de duración de la pieza reparada
Lugar de entrega: Almacenes de la Empresa Minera Colquiri.
Garantía mínima de 1 año.</t>
  </si>
  <si>
    <t>Total general</t>
  </si>
  <si>
    <t>Fecha lÍmite de presentaccion de propuestas</t>
  </si>
  <si>
    <t>20 de Octubre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</si>
  <si>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</si>
  <si>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</si>
  <si>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</si>
  <si>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</si>
  <si>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</si>
  <si>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</si>
  <si>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</si>
  <si>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</si>
  <si>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</si>
  <si>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</si>
  <si>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</si>
  <si>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</si>
  <si>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</si>
  <si>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</si>
  <si>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</si>
  <si>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</si>
  <si>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</si>
  <si>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</si>
  <si>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</si>
  <si>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</si>
  <si>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</si>
  <si>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</si>
  <si>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</si>
  <si>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</si>
  <si>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</si>
  <si>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</si>
  <si>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</si>
  <si>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</si>
  <si>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</si>
  <si>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</si>
  <si>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</si>
  <si>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</si>
  <si>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</si>
  <si>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</si>
  <si>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</si>
  <si>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</si>
  <si>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</si>
  <si>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</si>
  <si>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</si>
  <si>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</si>
  <si>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</si>
  <si>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</si>
  <si>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</si>
  <si>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</si>
  <si>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</si>
  <si>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</si>
  <si>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</si>
  <si>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</si>
  <si>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</si>
  <si>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</si>
  <si>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</si>
  <si>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</si>
  <si>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</si>
  <si>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</si>
  <si>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</si>
  <si>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</si>
  <si>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</si>
  <si>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</si>
  <si>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</si>
  <si>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</si>
  <si>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CONDICIONES TECNICAS 
El trabajo debe incluir la fundición y mecanizado de los siguientes elementos:
Estos elementos corresponden a cada caja (el pedido es de dos cajas)
El trabajo presupuestado debe incluir mano de obra y transporte desde y hasta almacenes de la Empresa Minera Colquiri.
El trabajo debe ejecutarse en base normas internacionales ASTM – AISI – DIN y SAE que debe garantizar la calidad del trabajo.
CONDICIONES ADICIONALES 
Plazo de entrega: hasta 20 de diciembre de 2023
Plano de diseño: debe adjuntar planos de detalle de cada pieza (imprescindible)
Debe presentar adjuntar planos hoja de especificaciones técnicas
Certificado de calidad de material utilizado
Informe técnico de composición química de cada pieza
Experiencia laboral específica y garantía de duración de la pieza reparada
Lugar de entrega: Almacenes de la Empresa Minera Colquiri.
Garantía mínima de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</si>
</sst>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06">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3" fontId="30" fillId="0" borderId="43" xfId="0" applyNumberFormat="1" applyFont="1" applyBorder="1" applyAlignment="1">
      <alignment horizontal="center" vertical="center" wrapText="1"/>
    </xf>
    <xf numFmtId="3" fontId="30" fillId="0" borderId="44" xfId="0" applyNumberFormat="1" applyFont="1" applyBorder="1" applyAlignment="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43" xfId="0" applyFont="1" applyBorder="1" applyAlignment="1">
      <alignment horizontal="left" vertical="center" wrapText="1"/>
    </xf>
    <xf numFmtId="0" fontId="30" fillId="0" borderId="44" xfId="0" applyFont="1" applyBorder="1" applyAlignment="1">
      <alignment horizontal="left" vertical="center" wrapText="1"/>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45D44CEA-4F5A-4E5E-A4C5-308DE36B759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46CB1998-75BA-4ACD-8F7F-01F7079C097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F4B0444B-AD42-4FFB-A605-44FE087C525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278D227F-3DDA-4734-9992-8350AA8683B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E6BF9F5C-C09F-44D3-AF9D-3B2E8493DAB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E977EAEB-1ED4-4F0C-B17F-5FAC946FE39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DE8D979F-FC37-4D8D-A560-4A02D1DE988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9E64A719-2198-4214-9BDC-C00EBAB7AE4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C1A8F7A0-5F61-48B8-BDC8-44658C51C39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46C87457-9992-4790-A8BA-70C862B4B8C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148A9566-B2E8-4407-B3F9-CD96A8C915A3}"/>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6D85963F-9BAE-4F04-88B4-3ACB8EF14A8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CCE72208-6E22-4BD3-8492-9952D38206C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4E7065F8-55ED-4149-B758-FA8031C2C45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90E46C5C-666C-4481-81B2-B4C1B4D35C7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E1C92268-4618-424B-9864-5CCBA9E20FC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4F2706B9-3D36-4C99-991C-506CC3AEA75F}"/>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BBE41C48-D86A-4867-9C5D-4F656C4CCD9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95144D9A-D4E3-4D9E-AC3E-AFE881FA804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6B1B4B24-F53B-45C0-B64B-EE9CABD012A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607CD702-DB04-4DE4-9817-68966F4EE99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33C134D5-7842-477D-870F-9199E5685F0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ECD9EE75-DAC6-414D-8EE7-0BD9F9276D6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3D29C4B6-4C61-4800-B010-8B474F4DF5A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E296E8C5-7532-425C-BBD7-27E18E10A44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D1966719-19F6-4F96-B5C5-32378DF925A1}"/>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1CDB1AA9-018A-4609-826C-483B485D432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931630E3-3218-4793-9F9D-10DB832790C7}"/>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8725FD46-F666-45FE-8F11-3E30F65EB0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A7F28F3-9DE6-4A5C-929E-E9F7B3F27807}"/>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8BAAABCB-B3E6-4FEA-9F8A-44D136647FF5}"/>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A1503E39-DC75-4955-82E4-95E33FEE611D}"/>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85D2784E-0DCB-4087-A38A-1188C18BA7D9}"/>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F4800820-EEF8-4A07-A8BB-1CF261193501}"/>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B29628D2-ABCA-4614-9DC6-91A5A0A27133}"/>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5D51F6DE-6E24-4EEE-98FA-12CD20085B9A}"/>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EFD539-5D5A-4F59-A674-26392DFF34AA}"/>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B04A080F-2EC4-4E73-B017-370841A2D4A8}"/>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8EB7988E-CF81-497D-AFC9-523AA65A0C76}"/>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9546832D-3DE2-48E2-8416-5D7993282C8D}"/>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C7B574DC-7150-46C9-ABB9-EF57F657C574}"/>
            </a:ext>
          </a:extLst>
        </xdr:cNvPr>
        <xdr:cNvSpPr>
          <a:spLocks noChangeAspect="1" noChangeArrowheads="1"/>
        </xdr:cNvSpPr>
      </xdr:nvSpPr>
      <xdr:spPr bwMode="auto">
        <a:xfrm>
          <a:off x="19250025" y="642366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3FD0DDF0-9E14-4B9B-B88B-B5DF6EF9ACA2}"/>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30ADDE6F-5386-40D2-9758-D3799F1F882A}"/>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6D5E3F8D-4652-4041-87F1-7782AAEB66B4}"/>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53A43362-F7BB-438F-9E54-88B710652748}"/>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9124A18A-F67E-43FC-8A33-9371C445716A}"/>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5</xdr:col>
          <xdr:colOff>238124</xdr:colOff>
          <xdr:row>58</xdr:row>
          <xdr:rowOff>1447269</xdr:rowOff>
        </xdr:from>
        <xdr:to>
          <xdr:col>5</xdr:col>
          <xdr:colOff>3798093</xdr:colOff>
          <xdr:row>58</xdr:row>
          <xdr:rowOff>2833689</xdr:rowOff>
        </xdr:to>
        <xdr:sp macro="" textlink="">
          <xdr:nvSpPr>
            <xdr:cNvPr id="1026" name="Object 2" hidden="1">
              <a:extLst>
                <a:ext uri="{63B3BB69-23CF-44E3-9099-C40C66FF867C}">
                  <a14:compatExt spid="_x0000_s1026"/>
                </a:ext>
                <a:ext uri="{FF2B5EF4-FFF2-40B4-BE49-F238E27FC236}">
                  <a16:creationId xmlns:a16="http://schemas.microsoft.com/office/drawing/2014/main" id="{A069DB49-589E-44E9-BC56-4B2628E9B67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212.350587384259" createdVersion="8" refreshedVersion="8" minRefreshableVersion="3" recordCount="9423" xr:uid="{9ED375A7-770A-47D4-B819-F4C551E5B9B8}">
  <cacheSource type="worksheet">
    <worksheetSource ref="A2:CR32879"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47">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s v="CD-381"/>
        <s v="CD-397"/>
        <s v="CD-398"/>
        <s v="CD-74.3"/>
        <s v="CD-223.2"/>
        <s v="CD-423"/>
        <s v="CD-392"/>
        <s v="CD-396"/>
        <s v="CD-400"/>
        <s v="CD-403,2"/>
        <s v="CD-408"/>
        <s v="CD-409"/>
        <m/>
        <s v="CD-412"/>
        <s v="CD-415"/>
        <s v="CD-416"/>
        <s v="CD-417"/>
        <s v="CD-418"/>
        <s v="ANPE-35"/>
        <s v="CD-421"/>
        <s v="CD-434"/>
        <s v="CD-435"/>
        <s v="CD-439"/>
        <s v="CD-441"/>
        <s v="CD-190.3"/>
        <s v="CD-290.2"/>
        <s v="CD-311.2"/>
        <s v="CD-312.2"/>
        <s v="CD-313.2"/>
        <s v="CD-466"/>
        <s v="CD-469"/>
        <s v="CD-470"/>
        <s v="CD-486"/>
        <s v="CD-403"/>
        <s v="CD-410"/>
        <s v="CD-447"/>
        <s v="CD-455"/>
        <s v="CD-463"/>
        <s v="CD-465"/>
        <s v="CD-472"/>
        <s v="CD-403.2" u="1"/>
        <s v="CD-74,3" u="1"/>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11-1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acheField>
    <cacheField name="CERTF presup" numFmtId="0">
      <sharedItems containsBlank="1" containsMixedTypes="1" containsNumber="1" containsInteger="1" minValue="2" maxValue="960"/>
    </cacheField>
    <cacheField name="SERV/BIEN/OBRA" numFmtId="0">
      <sharedItems containsBlank="1"/>
    </cacheField>
    <cacheField name="CONCEPTO" numFmtId="0">
      <sharedItems containsBlank="1" count="211">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TERCER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SEGUNDA CONVOCATORIA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SEGUNDA CONVOCATORIA (MODALIDAD DE CONTRATACION DIRECTA)"/>
        <s v="CLQ-23-CD-391/2023 ADQUISICION DE HERRAMIENTAS DE CORTE PARA MAESTRANZA DE LA EMPRESA MINERA COLQUIRI, SEGUNDA CONVOCATORIA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312/2023 ADQUISICION DE CORREAS DE DIFERENTES MEDIDAS PARA EQUIPOS DE BAJO PERFIL DE LA EMPRESA MINERA COLQUIRI, SEGUNDA CONVOCATORIA (MODALIDAD DE CONTRATACION DIRECTA)"/>
        <s v="CLQ-23-CD-313/2023 ADQUISICION DE REPUESTOS PARA BOMBAS SULZER Y ACOPLES DE LA EMPRESA MINERA COLQUIRI, SEGUNDA CONVOCATORIA (MODALIDAD DE CONTRATACION DIRECTA)"/>
        <s v="CLQ-23-CD-466/2023 ADQUISICION DE HERRAMIENTAS (Hidrolavadoras)"/>
        <s v="CLQ-23-CD-469/2023 ADQUISICION DE PLACAS PARA ALIMENTADORA ORUGA APPRON FEEDER"/>
        <s v="CLQ-23-CD-470/2023 ADQUISICION DE LUBRICANTES PARA EQUIPOS PLANTA"/>
        <s v="CLQ-23-CD-486/2023 SERVICIO DE RIGSCAN Y REPARACION DE CILINDROS HIDRAULICOS DE SCOOPTRAM ST2G DE LA EMPRESA MINERA COLQUIRI (MODALIDAD DE CONTRATACION DIRECTA)"/>
        <s v="CLQ-23-CD-403/2023 SERVICIO DE REPARACION DE REDUCTORES DE VELOCIDAD DE LA LOCOMOTORA RUSA DE 7TN (NIV/-405) DE LA EMPRESA MINERA COLQUIRI (MODALIDAD DE CONTRATACION DIRECTA)"/>
        <s v="CLQ-23-CD-410/2023 ADQUISICION DE NEUMATICOS PARA VOLQUETE FAW, CAMIONETAS Y VAGONETAS DE LA EMPRESA MINERA COLQUIRI (MODALIDAD DE CONTRATACION DIRECTA)"/>
        <s v="CLQ-23-CD-447/2023 ADQUISICION DE CAMARAS Y ACCESORIOS"/>
        <s v="CLQ-23-CD-455/2023 ADQUISICION DE BANDEJAS CABLECANAL, TRANFORMADORES Y ZUMBADORES PARA LA EMPRESA MINERA COLQUIRI (MODALIDAD DE CONTRATACION DIRECTA)"/>
        <s v="CLQ-23-CD-463/2023 ADQUISICION DE BRONCES Y ACEROS PARA MAESTRANZA DE LA EMPRESA MINERA COLQUIRI (MODALIDAD DE CONTRATACION DIRECTA)"/>
        <s v="CLQ-23-CD-465/2023 SERVICIO DE REBOBINADO Y MANTENIMIENTO MECANICO BOMBA SUMERGIBLE FLYGT 2151 DE LA EMPRESA MINERA COLQUIRI (MODALIDAD DE CONTRATACION DIRECTA)"/>
        <s v="CLQ-23-CD-472/2023 ADQUISICION DE MATERIALES ELECTRICOS PARA ILUMINACION Y CONTROL PARA INTERIOR MINA DE LA EMPRESA MINERA COLQUIRI (MODALIDAD DE CONTRATACION DIRECTA)"/>
        <s v="CLQ-23-CD-390/2023 SERVICIO DE REPOTENCIADO DE INDUCIDO LOCOMOTORA Y ARMADO DE BOBINAS DE CAMPO PARA LOCOMOTORA RUSA DE 7TN DE LA EMPRESA MINERA COLQUIRI (MODALIDAD DE CONTRATACION DIRECTA)" u="1"/>
        <s v="CLQ-23-CD-391/2023 ADQUISICION DE HERRAMIENTAS DE CORTE PARA MAESTRANZA DE LA EMPRESA MINERA COLQUIRI (MODALIDAD DE CONTRATACION DIRECTA)" u="1"/>
        <s v="CLQ-23-CD-197/2023 ADQUISICION MOTOR ELECTRICO, INDUCIDO DE 250VDC Y CONTROL PARA LOCOMOTORAS MINA DE LA EMPRESA MINERA COLQUIRI (MODALIDAD DE CONTRATACION DIRECTA)" u="1"/>
        <s v="CLQ-23-CD-130/2023 ADQUISICION DE EQUIPO DE OXICORTE DE MANTENIMIENTO DE LA EMPRESA MINERA COLQUIRI, SEGUNDA CONVOCATORIA (MODALIDAD DE CONTRATACION DIRECTA)" u="1"/>
        <s v="CLQ-23-CD-267/2023 ADQUISICION DE &quot;ESCLEROMETRO DIGITAL&quot; DE LA EMPRESA MINERA COLQUIRI (MODALIDAD DE CONTRATACION DIRECTA) " u="1"/>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20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2084"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_x000a_PRETUL/MEXICO"/>
        <s v="Combo de 4 Lb _x000a_TRAMONTINA/BRASIL"/>
        <s v="Flexo metro de 5 m _x000a_TRUPER/MEXICO"/>
        <s v="Flexo metro de 10 m _x000a_TRUPER/TAIWAN"/>
        <s v="Cinta Métrica en fibra de vidrio (Trupper 50 mts)       _x000a_TRUPER/ASIA"/>
        <s v="Hilo cordel N° 18   _x000a_ARQUERITO/PERU                                                          "/>
        <s v="Hilo cordel N° 42           _x000a_ARQUERITO/PERU                                                                                                           "/>
        <s v="Hoja para sierra mecánica 18”x11/2”-10T _x000a_STARRET /BRASIL"/>
        <s v="Candado con llave de 12mm x 1mt_x000a_HERMEX/TAIWAN                   "/>
        <s v="Clavos de herrar 50 mm _x000a_NACIONAL"/>
        <s v="Segueta para metal Medida 12”, ajustable y con agarre suave PRETUL/ASIA                                       "/>
        <s v="Hoja Sierra mecánica 18T X 12” _x000a_NICHOLSON/GERMANY"/>
        <s v="Candado de 70 mm   _x000a_HERMEX/MEXICO                    "/>
        <s v="Candado de 50 mm _x000a_HERMEX/MEXICO                    "/>
        <s v="Juego de destornilladores aluminio 15 piezas_x000a_HERMEX/MEXICO                    "/>
        <s v="Alicate universal _x000a_TRUPER/MEXICO"/>
        <s v="Llave Stilson largo 10”, Apertura 25mm.   _x000a_TRUPER/MEXICO                      "/>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_x000a_MARCA: TOYOTA"/>
        <s v="CORREA, TRAPEZ. (COMPR. ENFRIADOR A POLEA CIGUENAL, NO.1) Nº DE PARTE 99332-11260 _x000a_MARCA: TOYOTA"/>
        <s v="CONJUNTO PRECALENTADOR (12V) Nº DE PARTE 19850-17020 _x000a_MARCA: TOYOTA"/>
        <s v="CONJUNTO DISCO EMBRAGUE Nº DE PARTE 31250-60431 _x000a_MARCA: TOYOTA"/>
        <s v="CONJUNTO COJINETE, DESEMBRAGUE Nº DE PARTE 31230-60201 _x000a_MARCA: TOYOTA"/>
        <s v="CONJ. CILINDRO, FRENOS RUEDA TR. (DER. IZQ.FR.O SUP.) Nº DE PARTE 47550-60120 _x000a_MARCA: TOYOTA"/>
        <s v="JUEGO CRUCETAS, JUNTA UNIVERSAL ARBOL CARDAN FR. Nº DE PARTE 04371-60070 _x000a_MARCA: TOYOTA"/>
        <s v="COJINETE (INT.CUBO EJE FR., IZQ. DER.) Nº DE PARTE 90368-49084 _x000a_MARCA: TOYOTA"/>
        <s v="COJINETE (EXT.CUBO EJE FR., IZQ. DER.) Nº DE PARTE 90368-45087 _x000a_MARCA: TOYOTA"/>
        <s v="ARANDELA, (CUBO EJE FRONTAL DER. IZQ-) Nº DE PARTE 90214-42030 _x000a_MARCA: TOYOTA"/>
        <s v="TUERCA, AJUSTE RUEDA FR., DER. IZQ. Nº DE PARTE 43521-60011 _x000a_MARCA: TOYOTA"/>
        <s v="ARANDELA, CIERRE AJUSTE RUEDA FR., IZQ. DER. Nº DE PARTE 90215-42025 _x000a_MARCA: TOYOTA"/>
        <s v="SUBCONJUNTO EXTREMO IZQUIERDO, BARRA RELE DIRECCION Nº DE PARTE 45045-69075 _x000a_MARCA: TOYOTA"/>
        <s v="SUBCONJUNTO EXTREMO DERECHO, BARRA RELE DIRECCION Nº DE PARTE 45044-69145 _x000a_MARCA: TOYOTA"/>
        <s v="JUEGO ZAPATA FRENO POSTERIOR Nº DE PARTE 04495-60070 _x000a_MARCA: TOYOTA"/>
        <s v="CONJ.CILINDRO, FRENOS RUEDA TR. (DER. IZQ.FR.O SUP.) Nº DE PARTE 47550-60120 _x000a_MARCA: TOYOTA"/>
        <s v="BUJE (PARA MUNON DIRECCION) Nº DE PARTE 90381-35001 _x000a_MARCA: TOYOTA"/>
        <s v="BEARING NEEDLE Nº DE PARTE 90364-33011 _x000a_MARCA: TOYOTA"/>
        <s v="BUSH (FOR FRONT STABILIZER BAR) Nº DE PARTE 90385-13009 _x000a_MARCA: TOYOTA"/>
        <s v="BUJE, BARRA ESTABILIZADORA FR., NO. 1 Nº DE PARTE 48815-60170 _x000a_MARCA: TOYOTA"/>
        <s v="SUBCONJUNTO BUJE, BARRA CONTROL LATERAL Nº DE PARTE 48706-60070 _x000a_MARCA: TOYOTA"/>
        <s v="BUSH STABILIZE Nº DE PARTE 90385-11021 _x000a_MARCA: TOYOTA"/>
        <s v="BUJE, ESTABILIZADOR (POSTERIOR) Nº DE PARTE 48815-26020 _x000a_MARCA: TOYOTA"/>
        <s v="RUEDA DISCO (COMPLETO) Nº DE PARTE 42610-60320 _x000a_MARCA: TOYOTA"/>
        <s v="CONSTRUCCION DUCHAS N-325 linea 44 (Solo mano de Obra)"/>
        <s v="MOTOR ELECTRICO PARA LOCOMOTORA RUSA DE 7TN "/>
        <s v="INDUCIDO DE MOTOR ELECTRICO PARA LOCOMOTORA SERMINSA DE 10TN "/>
        <s v="INDUCIDO DE MOTOR ELECTRICO PARA LOCOMOTORA IMIM LTC 10TN "/>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_x000a_PARA LOCOMOTORA LT-03_x000a_MAFABOL/BOLIVIA"/>
        <s v="JUEGO DE RUEDA DE TRANSMISION LOCOMOTORA RUSA 7TN_x000a_PARA LOCOMOTORA LT-16_x000a_MAFABOL/BOLIVIA"/>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_x000a_DEUTZ ORIGINAL/ALEMANIA"/>
        <s v="ALTERNADOR 28VDC, 55A P/MOTOR DEUTZ, VOLQUETE DUX (incluye su regulador de voltaje) N° Parte  4199-7_x000a_DEUTZ ORIGINAL/ALEMANIA"/>
        <s v="ALTERNADOR 24VDC, 75A DELCO REMY P/MOTOR DEUTZ  SCOOPTRAM ST2G (incluye su regulador de voltaje) N° Parte 190100002_x000a_DELCO REMY/USA"/>
        <s v="MOTOR DE ARRANQUE 12VDC, 9 DIENTES P/MOTOR DEUTZ N° Parte 7791847_x000a_DEUTZ ORIGINAL/ALEMANIA"/>
        <s v="CORREA DE GOMA SIN FIN EN &quot;V&quot; 3VX-325_x000a_D&amp;D/AMERICA /ASIA"/>
        <s v="CORREA DE GOMA SIN FIN EN &quot;V&quot; 3VX-530_x000a_OPTIBLET/ALEMAN"/>
        <s v="CORREA DE GOMA SIN FIN EN&quot;\/&quot; 3VX-475_x000a_OPTIBLET/ALEMAN"/>
        <s v="CORREA DE GOMA SIN FIN EN &quot;V&quot; 3VX-450_x000a_GATES/AMERICA/ASIA"/>
        <s v="CORREA DE GOMA SIN FIN EN &quot;V&quot; R3V 475_x000a_OPTIBLET/ALEMAN"/>
        <s v="CORREA DE GOMA SIN FIN EN &quot;V&quot; A-37/13X940_x000a_PIX/INDIA"/>
        <s v="CORREA DE GOMA SIN FIN EN &quot;\/&quot; A-38/13X965_x000a_PIX/INDIA"/>
        <s v="CORREA DE GOMA SIN FIN EN &quot;V&quot; A-39/13X990_x000a_PIX/INDIA"/>
        <s v="CORREA DE GOMA SIN FIN EN &quot;V&quot; A-41_x000a_OPTIBLET/ALEMAN"/>
        <s v="ACOPLE FLEXIBLE DE CUBO NORMAL A-50_x000a_Diam. Brida cubo   : 127 mm_x000a_Diam. Cuello cubo  : 70 mm_x000a_Diam. Max. Aleasaje  : 48 mm_x000a_Diam. Agujero piloto  : 15 mm_x000a_Tipo tornillo              : 8x1, 25x25_x000a_Velocidad de rotación: 3000 rpm_x000a_Torque nominal     : 505Nm_x000a_GUMMI/BRASIL"/>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s v="ACOPLE FLEXIBLE DE CUBO NORMAL A-90 _x000a_THEBE/ANTARES AT 50/BRASIL"/>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MAG CARBOFIL PS-6 GC  0.90MM_x000a_SOLDEXA/LINEA OERLIKON/PERU"/>
        <s v="ALAMBRE MIG-MAG CARBOFIL PS-6 GC 1.20MM _x000a_SOLDEXA/LINEA OERLIKON/PERU"/>
        <s v="ELECTRODO AWS A5.1 E6013 DE 1/8&quot; (3.25 MM)_x000a_CONARCO/BRASIL"/>
        <s v="ELECTRODO AWS A5.1 E7018 DE 3/16&quot; (5.00 MM)_x000a_CONARCO/BRASIL"/>
        <s v="ELECTRODO AWS A5.1 E7018 DE 5/32&quot; (4 MM)_x000a_CONARCO/BRASIL"/>
        <s v="ELECTRODO AWS A5.1 E7018 DE 1/8&quot; (3.25 MM)_x000a_CONARCO/BRASIL"/>
        <s v="SOLDADURA BRONCE 1/8&quot;X 36&quot;_x000a_TECNOWELD/PERU"/>
        <s v="ELECTRODO INOX 680 DE 3.25MM_x000a_EUTECTIC CASTOLIN/BRASIL"/>
        <s v="ELECTRODO INOX 680 DE 4.00MM_x000a_EUTECTIC CASTOLIN/BRASIL"/>
        <s v="ELECTRODO INOX NAZCA NOX 312L 1/8&quot; (3.25 MM)_x000a_SOLDEXA/LINEA OERLIKON/PERU"/>
        <s v="ELECTRODO INOX NAZCA NOX 312L 5/32&quot; (4.0 MM)_x000a_SOLDEXA/LINEA OERLIKON/PERU"/>
        <s v="FUNDENTE PARA BRONCE – BORAX – FLUX WEL 246 – FRASCOS DE 200 GRAMOS_x000a_INFRA/SOLDADUR AS ESPECIALES/MEXICO"/>
        <s v="ELECTRODO INOX 680 DE 3.25MM"/>
        <s v="EUTECTIC CASTOLIN/BRASIL"/>
        <s v="ELECTRODO INOX 680 DE 4.00MM"/>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de 32.00 mm  (2.0x1.0 m.)_x000a_Dureza promedio: 470-530 HB_x000a_SSAB-HARDOX/SUECIA-USA"/>
        <s v="Plancha de acero antidesgaste 500, de 20.00 mm. (2.0x1.0m.)_x000a_Dureza promedio: 470-530 HB_x000a_QUARD/BELGICA"/>
        <s v="Plancha de acero antidesgaste 500, de 15.00 mm. (2.0x1.0m.)_x000a_Dureza promedio: 470-530 HB_x000a_QUARD/BELGICA"/>
        <s v="Plancha de acero antidesgaste 500, de 12.00 mm. (2.0x1.0m.)_x000a_Dureza promedio: 470-530 HB_x000a_QUARD/BELGICA"/>
        <s v="Plancha de acero antidesgaste 500, de 9.53 mm. (2.0x1.0m.)_x000a_Dureza promedio: 470-530 HB_x000a_QUARD/BELGICA"/>
        <s v="Plancha de acero antidesgaste 500, de 8.00 mm. (2.0x1.0m.)_x000a_Dureza promedio: 470-530 HB_x000a_SSAB-HARDOX/SUECIA-USA"/>
        <s v="Plancha de acero antidesgaste 500, de 6.00 mm. (2.0x1.0m.)_x000a_Dureza promedio: 470-530 HB_x000a_SSAB-HARDOX/SUECIA-USA"/>
        <s v="Plancha de acero antidesgaste 450, de 4.00 mm. (2.0x1.5m.)_x000a_Dureza promedio: 470-530 HB_x000a_SSAB-HARDOX/SUECIA-USA"/>
        <s v="Plancha de Acero ASTM A36 de 5/32¨x1.0x2.0 m_x000a_YANGANG/CHINA"/>
        <s v="Plancha de Acero ASTM A36 de 1/4¨x1.0x2.0 m_x000a_ARCELORMITTAL/BRASIL"/>
        <s v="Plancha de Acero ASTM A36 de 5/16¨x1.0x2.0 m_x000a_YANGANG/CHINA"/>
        <s v="Plancha de Acero ASTM A36 de 5/8¨x1.0x2.0 m_x000a_ZIZHAO/CHINA"/>
        <s v="Plancha de Acero ASTM A36 de 1 x1.0x2.0 m_x000a_ZHONGPU/CHINA"/>
        <s v="Plancha de Acero ASTM A36 de 1 1/4¨x1.0x2.0 m_x000a_ZHONGPU/CHINA"/>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20LT IR 38459582 PARA COMPRESOR INGERSOLL RAND_x000a_INGERSOLL RAND/USA"/>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M3 PARA USO INDUSTRIAL _x000a_CAPACIDAD: 6 M3_x000a_MODELO: CH-JA_x000a_PRESION DE LLENADO: 2100_x000a_PRUEBA HIDRAULICA : 2023 _x000a_INCLUYE RECARGA DE OXIGENO_x000a_GARANTIA DE 24 MESES CONTRA FALLAS DE FABRICA_x000a_CH-JP/CHINA MODELO 2022"/>
        <s v="BOTELLON DE ACETILENO 5KG_x000a_CAPACIDAD:5 KG_x000a_MODELO: CH-JA_x000a_PRESION DE LLENADO: 250 LB_x000a_PRUEBA HIDRAULIC: 2023 _x000a_INCLUYE RECARGA _x000a_CH/CHINA MODELO 2022"/>
        <s v="Perno con cabeza hexagonal de ½¨ x 16¨ NC G5, más tuerca hexagonal _x000a_IMDICO/2023/PERU"/>
        <s v="Perno con cabeza hexagonal de ½¨ x 6¨ NC G5, más tuerca _x000a_PERTEC/CHINA"/>
        <s v="Perno con cabeza hexagonal de ½¨ x 4¨ NC G5, más tuerca _x000a_PERTEC/CHINA"/>
        <s v="Volandas Planas orificio ½¨, espesor = 2.5 mm, ancho 35 mm_x000a_PERTEC/NACIONAL"/>
        <s v="Pernos de Expansión de 1,2 mts. Para sostenimiento, completo_x000a_IMDICO/2023/PERU"/>
        <s v="Perno rielero 5/8&quot; * 2,1/2”_x000a_Para línea cauville de 30 LB._x000a_Tuerca exagonal de 5/8_x000a_MODEPSA/IND.PERUANA"/>
        <s v="Perno rielero 3/4&quot; * 3” _x000a_Para línea cauville de  60 LB/YD_x000a_Tuerca exagonal de ¾_x000a_MODEPSA/IND.PERUANA"/>
        <s v="GRASERA NEUMATICA DE 13 KG"/>
        <s v="BALDE DE ACEITE 250_x000a_VISTONY/EEUU"/>
        <s v="BALDE DE GRASA LITHIUM EP2_x000a_LITHIUM/EEUU"/>
        <s v="LLAVES COMBINADAS 6-32 MM_x000a_STANLEY/EEUU"/>
        <s v="JUEGO DE 26 PZAS. FAMAX 8-34 MM_x000a_STANLEY/EEUU"/>
        <s v="CALIBRE PIE DE REY_x000a_STANLEY/BRA"/>
        <s v="JUEGO DE DESTORNILLADORES 100 V_x000a_UYUSTTOOL/TAIWAN"/>
        <s v="CAJA METALICA ROJA 19&quot; CON BANDEJA PARA HERRAMIENTAS_x000a_UYUSTTOOL/TAIWAN"/>
        <s v="AMOLADORA DE 5&quot; 1300 W GSM13_x000a_BOCH/BRA"/>
        <s v="TALADRO C/PERC 1/2&quot; 650 W_x000a_BOCH/BRA"/>
        <s v="JUEGO DE LLAVES MIXTAS DE 1/4 A 1&quot;_x000a_UYUSTTOOL/TAIWAN"/>
        <s v="JUEGO DE DADOS DESDE 6 MM A 32 MM_x000a_UYUSTTOOL/TAIWAN"/>
        <s v="PAR DE LLAVES MIXTAS DE 1 1/8&quot;_x000a_UYUSTTOOL/TAIWAN"/>
        <s v="MULTIMETRO_x000a_UYUSTTOOL/TAIWAN"/>
        <s v="DESARMADORES DIELECTRICOS_x000a_UYUSTTOOL/TAIWAN"/>
        <s v="ALICATE DE CORTE AISLADO_x000a_UYUSTTOOL/TAIWAN"/>
        <s v="CUCHILLA DE CORTE_x000a_UYUSTTOOL/TAIWAN"/>
        <s v="JUEGO DE ALICATES_x000a_UYUSTTOOL/TAIWAN"/>
        <s v="JUEGO DE DESTORNILLADORES DE GOLPE_x000a_UYUSTTOOL/TAIWAN"/>
        <s v="CINTA AISLANTE_x000a_3M/EEUU"/>
        <s v="CINTA VULCANIZANTE_x000a_3M/EEUU"/>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s v="Acople de Inodoro para tubo de 4&quot;  _x000a_CALI/BRASIL"/>
        <s v="Adaptador CPVC DN 3/4&quot;  _x000a_PAVCO/COLOMBIA"/>
        <s v="Adaptador CPVC DN 3/4&quot; - 1/2&quot;  PAVCO"/>
        <s v="Adaptador PVC E-40M. DN 1/2&quot;  _x000a_PAVCO/COLOMBIA"/>
        <s v="Adaptador PVC E-40 M. DN 3/4&quot;  _x000a_PAVCO/COLOMBIA"/>
        <s v="Brida Rosc sin agujero 1/2&quot;  _x000a_TIGRE/NACIONAL"/>
        <s v="Brida Rosc sin agujero 3/4&quot;  _x000a_TIGRE/NACIONAL"/>
        <s v="Caja sifonada CUAD ALUM 100 MM_x000a_KRONA/BRASIL  "/>
        <s v="Caja sifonada CUAD ALUM 150MM  _x000a_KRONA/BRASIL  "/>
        <s v="Caja sifonada sanitaria 4x10 METALICO_x000a_ASTRA/BRASIL"/>
        <s v="Caja sifonada sanitaria 6x10_x000a_ASTRA/BRASIL"/>
        <s v="Caja rectangular PVC_x000a_PERU"/>
        <s v="Caja eléctrica octogonal  PVC  _x000a_PERU"/>
        <s v="Caja para conexiones eléctricas redonda  + tapa_x000a_PERU"/>
        <s v="Chicotillo PVC DN 1/2&quot; x 40 cm  40 12831_x000a_KRONA/BRASIL  "/>
        <s v="Cinta teflón  sella rosca de 3/4&quot; -10m_x000a_FV/ARGENTINA  "/>
        <s v="Codo 45°   PVC  E-40 Soldable DN 2”_x000a_PAVCO/COLOMBIA"/>
        <s v="SEMICODO 1/2&quot; _x000a_NACIONAL"/>
        <s v="SEMICODO  4&quot; PVC_x000a_NACIONAL"/>
        <s v="SEMICODO DE   4&quot; PVC  PAVCO_x000a_NACIONAL"/>
        <s v="SEMICODO 1 1/2&quot; PVC  PAVCO_x000a_NACIONAL"/>
        <s v="SEMICODO DE 3/4&quot; _x000a_NACIONAL"/>
        <s v="Codo 45° CPVC DN 3/4&quot;  _x000a_PAVCO/COLOMBIA"/>
        <s v="Codo 45°sanitario 2&quot; PVC  CC DN_x000a_PAVCO/COLOMBIA"/>
        <s v="Codo DE 1 1/2&quot; PVC  PAVCO_x000a_PERU"/>
        <s v="Codo 90° PVC E-40 SOLDABLE DN 2&quot; _x000a_PAVCO/COLOMBIA"/>
        <s v="Codo DE  4&quot; PAVCO_x000a_PERU"/>
        <s v="Codo 90° CPVC DN 3/4&quot;  _x000a_PAVCO/COLOMBIA"/>
        <s v="Codo 90° rosca DN 1/2&quot;_x000a_KRONA/BRASIL  "/>
        <s v="Codo 90° rosca DN 3/4&quot; PVC_x000a_KRONA/BRASIL  "/>
        <s v="Codo DE 2&quot; PVC _x000a_NACIONAL"/>
        <s v="Codos 90° 4&quot; SANITARIO_x000a_TIGRE/BRASIL"/>
        <s v="Copla CPVC DN 3/4&quot;  _x000a_PAVCO/COLOMBIA"/>
        <s v="Copla PVC rosca DN 1/2&quot; _x000a_KRONA/BRASIL  "/>
        <s v="Copla rosca DN 3/4&quot; PVC  _x000a_KRONA/BRASIL  "/>
        <s v="Flotador DN 1/2&quot; _x000a_ESSETI/MEXICO"/>
        <s v="Flotador DN 3/4&quot;  _x000a_ESSETI/MEXICO"/>
        <s v="Limpiador PVC 760GR.  PAVCO_x000a_PERU"/>
        <s v="Niple H.PVC DN 1/2&quot;_x000a_KRONA/BRASIL  "/>
        <s v="Niple H. PVC rosca DN 3/4&quot;_x000a_KRONA/BRASIL  "/>
        <s v="Reducción BUJE PVC E-40 S. DN 2&quot; X 1 1/2&quot; _x000a_PAVCO/COLOMBIA"/>
        <s v="Reducción BUJE PVC E-40 S. DN 4&quot; X 2&quot; _x000a_PAVCO/COLOMBIA"/>
        <s v="Reducción de 4&quot; a 2&quot; _x000a_TIGRE/BRASIL"/>
        <s v="Reducción BUJE PVC ROSCA DN 3/4&quot;X 1/2&quot; _x000a_KRONA/BRASIL  "/>
        <s v="SELLAROSCA H3 POMO 125cc  "/>
        <s v="Tapa de Inodoro _x000a_ASTRA/PERU"/>
        <s v="Tapon rosca macho 1/2&quot; PVc  _x000a_KRONA/BRASIL  "/>
        <s v="Tapon rosca macho 3/4&quot; PVc  _x000a_KRONA/BRASIL  "/>
        <s v="Tee 1 1/2&quot; PVC  _x000a_NACIONAL"/>
        <s v="Tee 2&quot; PVC  _x000a_NACIONAL"/>
        <s v="Tee 3/4&quot;  PAVCO_x000a_NACIONAL"/>
        <s v="Tee rosca 1/2&quot;_x000a_TIGRE/BRASIL"/>
        <s v="Tee rosca 3/4&quot; _x000a_TIGRE/BRASIL"/>
        <s v="Tee Sanitario 4&quot; PVC  _x000a_NACIONAL"/>
        <s v="Tee Sanitario 4&quot; PVC  _x000a_PAVCO/COLOMBIA"/>
        <s v="Tuberia PVC CLASE -6 AG DN 6”X 6 m_x000a_DISMAT/NACIONAL"/>
        <s v="Tuberia PVC SDR -26 AG DN 1 1/2&quot;  X 6_x000a_DISMAT/NACIONAL"/>
        <s v="Tuberia PVC clase 9/SDR 26 AG DN 2&quot;  _x000a_DISMAT/NACIONAL"/>
        <s v="Tuberia PVC clase 6 AG DN  4&quot;  X6 m_x000a_DISMAT/NACIONAL"/>
        <s v="Tuberia CPVC DN 1/2&quot; X 3 m_x000a_PAVCO/COLOMBIA"/>
        <s v="Tuberia CPVC DN 3/4&quot; x 3m  _x000a_PAVCO/COLOMBIA"/>
        <s v="Tubería PVC desagüe DN  2&quot; X 4 m_x000a_DISMAT/NACIONAL"/>
        <s v="Tubería PVC DESAGUE DN 4&quot; X 4m_x000a_DISMAT/NACIONAL"/>
        <s v="Tubería PVC E-40 DN 1/2&quot; X 6MTS. EXTREMO LISO_x000a_DISMAT/NACIONAL"/>
        <s v="Tubería PVC E-40 DN 3/4&quot; x 6MTS EXTREMO LISO_x000a_DISMAT/NACIONAL"/>
        <s v="CAÑERIA PVC rosca 1/2&quot; E-40_x000a_NACIONAL"/>
        <s v="Tuberia PVC AILC SDR-35 AG DN 4&quot;  x 6 m_x000a_DISMAT/NACIONAL"/>
        <s v="Tuberia SDR 35 6&quot;  _x000a_TIGRE/BRASIL"/>
        <s v="Tuberia Bergman  1/2&quot;_x000a_NACIONAL"/>
        <s v="Tuberia Bergman  5/8&quot;_x000a_NACIONAL"/>
        <s v="Tuberia Bergman  3/4&quot;_x000a_NACIONAL"/>
        <s v="Unión UNIVERSAL rosca DE 1/2&quot;  PVC  _x000a_TIGRE/NACIONAL"/>
        <s v="Ye DE 1 1/2&quot; PVC  _x000a_NACIONAL"/>
        <s v="Ye PVC sanitaria DN 2&quot; _x000a_PAVCO/COLOMBIA"/>
        <s v="Ye PVC sanitaria DN 4&quot; _x000a_PAVCO/COLOMBIA"/>
        <s v="Ye reducción PVC sanitaria DN 4” x 2”_x000a_PAVCO/COLOMBIA"/>
        <s v="Neumáticos 205R-16C radiales D964"/>
        <s v="Neumáticos 7.00-16C radiales 116/114N"/>
        <s v="Neumáticos 195R-14C radiales 106/104N"/>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s v="ESMERILADORA DE BANCO DE 6&quot; VELOCIDAD DE 3000 RPM._x000a_TRUPER/MEXICO"/>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s v="TECLE A CADENA DE 1 TON. LEVANTAMIENTO ESTANDAR 3 M. COD. 16824_x000a_TRUPER/MEXICO"/>
        <s v="ARCO DE SOLDAR MULTIPROCESO APTO PARA SOLDAR ELECTRODO 7018 Y ALAMBRE FLUX SIN GAS, INCLUYE TODOS SUS CABLES: TORCHA MIG. TORCHA TIG, CABLES DE SOLDADURA ARCO Y MASCARA_x000a_250 AMP_x000a_DE USO PROFESIONAL, FACIL DE TRANSPORTAR: 49 CM * 30 CM *  20 CM._x000a_BAMBOZZI / BRASIL"/>
        <s v="LIJADORA A BATERIA BOCH CON DOS BATERIAS_x000a_BOCHS/ASIA"/>
        <s v="AMOLADORA A BATERIA _x000a_DEWALT/ASIA RPCHINA"/>
        <s v="TRASPALETA 3TON TRUPER 15083 _x000a_TRUPER/MEXICO"/>
        <s v="SLINGA DE 2TON X4MTR CON GANCHO _x000a_TRUPER/MEXICO"/>
        <s v="GRILLETES 3/8 _x000a_FIERO/MEXICO"/>
        <s v="GRILLETES ½ _x000a_FIERO/MEXICO"/>
        <s v="GRILLETES 5/8 _x000a_FIERO/MEXICO"/>
        <s v="GRILLETES ¾ _x000a_FIERO/MEXICO"/>
        <s v="CARRITOS 2 POSICIONES 42710 _x000a_PRETUL /MEXICO"/>
        <s v="CARRITO DE CARGA 49907 _x000a_PRETUL /MEXICO"/>
        <s v="LLANTA IMPONCHABLE CODIGO 19658 _x000a_TRUPER/MEXICO"/>
        <s v="CINTA AISLANTE 3M_x000a_3M/CHINA"/>
        <s v="CINTA DOBLE IMPACTO_x000a_TRUPER/MEXICO"/>
        <s v="ARRANCADOR DE BATERIA CON COMPRESOR PORTATIL_x000a_BLACKANDDECKE/CHINA"/>
        <s v="ENGRASADORA TRUPER CODIGO 16866 _x000a_TRUPER/MEXICO"/>
        <s v="RACK DE PISO PARA 19 MODELOS DE LIJA 51578 _x000a_TRUPER/MEXICO"/>
        <s v="LLAVE EN CRUZ TRUPER 18024 _x000a_TRUPER/MEXICO"/>
        <s v="LLAVE EN CRUZ TRUPER 15480 _x000a_TRUPER/MEXICO"/>
        <s v="PINZA PONCHADORA MODULOS INTERCAMBIABLES TRUPER 18343 _x000a_TRUPER/MEXICO"/>
        <s v="PRENSA DE BANCO 5 1/2 TRUPER CODIGO 18593 _x000a_TRUPER/MEXICO"/>
        <s v="ESCALERA TIPO TIJERA TRUPER CODIGO 10435 _x000a_TRUPER/MEXICO"/>
        <s v="GATA HIDRAULICA TIPO CAIMAN TRUPER 14802 _x000a_TRUPER/MEXICO"/>
        <s v="GATA HIDRAULICA TIPO CAIMAN TRUPER 14947 _x000a_TRUPER/MEXICO"/>
        <s v="GENERADOR PORTATIL TRUPER 14344_x000a_TRUPER/MEXICO"/>
        <s v="BASCULA ELECTRONICA COLGANTE 300KG TRUPER 100788 _x000a_TRUPER/MEXICO"/>
        <s v="BOTELLON DE CO2 (GAS CARBONICO) CILINDRO DE 10 KILOS DE CAPACIDAD DE CARGA_x000a_SEFIC/ASIA"/>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Temperatura: 30/+120°C"/>
        <s v="GOMA EN PLANCHA SBR DE 2 PLY Ancho: 100 cm Esp: 1/4&quot; Shore 60/65"/>
        <s v="GOMA EN PLANCHA SBR DE 3 PLY Ancho: 100 cm Esp: 1/2&quot; Shore 60/65"/>
        <s v="GOMA EN PLANCHA SBR DE 3 PLY Ancho: 100 cm Esp: 3/8&quot; Shore 60/65"/>
        <s v="GOMA EN PLANCHA SBR DE 3 PLY Ancho: 100 cm Esp: 5/16&quot; Shore 60/65 Temperatura: 30/+120°C"/>
        <s v="FONDO METAL-GOMA DE JEBE PARA SKIP de=2” (63&quot;X30&quot;X2&quot; Y 18 PERFORACIONES) con plancha de ¼” shore 75/80"/>
        <s v="LATERAL METAL-GOMA DE JEBE PARA SKIP de=1”(49&quot;X53&quot;X1&quot; Y 15 PERFORACIONES) con plancha de ¼” shore 75/80"/>
        <s v="BARRA SOLIDA DE GOMA NEOPROPANO PARA CARRO GRANBY L=1200MM, Dext=70MM. shore 75/80"/>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s v="CINTA DE VIDRIO C/ADHESIVO 3/4&quot; X 36Y"/>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STRUCCION TANQUE DE ALMACENAMIENTO DE AGUA (ICHINOCO)"/>
        <s v="TORRE DE ILUMINACION DE 4000W"/>
        <s v="CORTADOR DE PLASMA 120A, 220V, 50HZ, "/>
        <s v="GATA TIPO CAIMAN 20 TN"/>
        <s v="GATA TIPO CAIMAN 15 TN"/>
        <s v="GATA TIPO CAIMAN 10 TN"/>
        <s v="CORREA TRAPEZOIDAL Nº DE PARTE 84278183"/>
        <s v="BOMBIN COMPLETO Nº DE PARTE 84468489"/>
        <s v="SEAL KIT Nº DE PARTE 84155594"/>
        <s v="SEAL KIT Nº DE PARTE 84154167 - 84222440"/>
        <s v="SEAL KIT Nº DE PARTE 47568736"/>
        <s v="SEAL KIT Nº DE PARTE 87445307"/>
        <s v="SEAL KIT Nº DE PARTE 84209920"/>
        <s v="BUSHING Nº DE PARTE 47601647"/>
        <s v="BUSHING Nº DE PARTE 47670360"/>
        <s v="BUSHING Nº DE PARTE 83910634"/>
        <s v="TAPA DEPOSITO HIDRAULICO Nº DE PARTE 87403241"/>
        <s v="UÑAS Nº DE PARTE 87612492"/>
        <s v="PASADOR Nº DE PARTE 85801097"/>
        <s v="SEGURO Nº DE PARTE 85801098"/>
        <s v="FILTRO DE COMBUSTIBLE PRIMARIO  Nº DE PARTE 84412164"/>
        <s v="FILTRO DE COMBUSTIBLE SECUDARIO Nº DE PARTE 84565926"/>
        <s v="FILTRO DE ACEITE Nº DE PARTE 84228488"/>
        <s v="FILTRO DE TRANSMISION  Nº DE PARTE 84343800"/>
        <s v="FILTRO HIDRAULICO Nº DE PARTE 47833564"/>
        <s v="FILTRO DE AIRE PRIMARIO  Nº DE PARTE 84217229"/>
        <s v="FILTRO DE AIRE SECUNDARIO Nº DE PARTE 67682999"/>
        <s v="COOLING FAN Nº DE PARTE 0507 4454"/>
        <s v="IMPELLER Nº DE PARTE 0420 2043"/>
        <s v="SIERRA ALTERNATIVA HIDRAULICO SEMIAUTOMATICO"/>
        <s v="HOJA DE SIERRA DE CORTE METALICO PARA SIERRA ALTERNATIVA (DE ACUERDO A MODELO DE LA SIERRA ALTERNATIVA OFERTADO)."/>
        <s v="ARO Y SOPORTE PARA RUEDA DEL WINCHE DEL CUADRO SAN JOSE LADO DERECHO (NO INCLUYE GOMA) "/>
        <s v="ARO Y SOPORTE PARA RUEDA DEL WINCHE DEL CUADRO SAN JOSE LADO IZQUIERDO (NO INCLUYE GOMA)"/>
        <s v="PERNO HEX M6-1.00X25mm C8.8 c/tuerca"/>
        <s v="PERNO HEX M6-1.00X50mm C8.8 c/tuerca"/>
        <s v="PERNO HEX M8-1.25X25mm C8.8 c/tuerca"/>
        <s v="PERNO HEX M8-1X30mm C8.8 c/tuerca"/>
        <s v="PERNO HEX M10-1.25X25mm C8.8  c/tuerca"/>
        <s v="PERNO HEX M10-1.50X50mm C8.8 c/tuerca"/>
        <s v="PERNO HEX M10-1.50X70mm C8.8 c/tuerca"/>
        <s v="PERNO HEX M12-1.75X25mm C8.8 c/tuerca"/>
        <s v="PERNO HEX M12-1.75X40mm C8.8 c/tuerca"/>
        <s v="PERNO HEX M16-2.00X90mm C10,9 c/tuerca"/>
        <s v="PERNO HEX 1/4NC20X1&quot; G5  c/tuerca"/>
        <s v="PERNO HEX 5/16NC18X 1&quot; G5 c/tuerca"/>
        <s v="PERNO HEX 5/16NC18X 1  1/2&quot; G5 c/tuerca"/>
        <s v="PERNO HEX 3/8NF24X 1&quot; G5 c/tuerca"/>
        <s v="PERNO HEX 3/8NF24X1.1/2&quot; G5 c/tuerca"/>
        <s v="PERNO HEX 5/16NC16X2 1/2&quot; G5 c/tuerca   "/>
        <s v="PERNO HEX 1/2NC13X1&quot; G5 c/tuerca"/>
        <s v="PERNO HEX 1/2NC13X2&quot; G8 c/tuerca"/>
        <s v="PERNO HEX 1/2NC13X2 1/2&quot; G5 c/tuerca"/>
        <s v="PERNO HEX 1/2NC13X3&quot; G5 c/tuerca"/>
        <s v="PERNO HEX 1/2NC13X4&quot; G5 c/tuerca"/>
        <s v="PERNO HEX 1/2NC13X5&quot; G5 c/tuerca"/>
        <s v="PERNO HEX 1/2NC13X6&quot; G5 c/tuerca"/>
        <s v="PERNO HEX 5/8NC11X1&quot; G5 c/tuerca                                                                                                                                                                                                                                                                                                                                      "/>
        <s v="PERNO HEX 5/8NC11X1.1/2&quot; G5 c/tuerca"/>
        <s v="PERNO HEX 5/8NC11X2&quot; G8 c/tuerca"/>
        <s v="PERNO HEX 5/8NC11X2.1/2&quot; G8  c/tuerca                 "/>
        <s v="PERNO HEX 5/8NC11X3&quot; G8 c/tuerca"/>
        <s v="PERNO HEX 5/8NC11X4” G5 c/tuerca"/>
        <s v="PERNO HEX 5/8NC11X6” G5 c/tuerca"/>
        <s v="PERNO HEX 3/4NF16X1&quot; G5 c/tuerca                                                                                                                                                                                                                                                                                                                                      "/>
        <s v="PERNO HEX 3/4NC10X2&quot; G8 c/tuerca"/>
        <s v="PERNO HEX 3/4NC10X2.1/2&quot; G8 c/tuerca"/>
        <s v="PERNO HEX 3/4NC10X3&quot; G8 c/tuerca"/>
        <s v="PERNO HEX 3/4NC10X3.1/2&quot; G8 c/tuerca"/>
        <s v="PERNO HEX 3/4NC10X4 1/2&quot; G8 c/tuerca"/>
        <s v="PERNO HEX 3/4NC10X5&quot; G8 c/tuerca"/>
        <s v="PERNO HEX 7/8NC9X6&quot; G5 c/tuerca"/>
        <s v="PERNO HEX 7/8NC9X5&quot; G5 c/tuerca"/>
        <s v="PERNO HEX 1&quot;NC9X2&quot; G8 c/tuerca"/>
        <s v="PERNO HEX 1&quot;NC9X2 1/2&quot; G8 c/tuerca"/>
        <s v="PERNO HEX 1&quot;NC9X4&quot; G8 c/tuerca"/>
        <s v="ARANDELA DE PRESION ACE 1/4&quot;"/>
        <s v="ARANDELA DE PRESION ACE 5/16&quot;"/>
        <s v="ARANDELA DE PRESION ACE 3/8&quot;"/>
        <s v="ARANDELA DE PRESION ACE 5/8&quot;"/>
        <s v="ARANDELA DE PRESION ACE 3/4&quot;"/>
        <s v="ARANDELA DE PRESION ACE 7/8&quot;"/>
        <s v="ARANDELA DE PRESION ACE 1&quot;"/>
        <s v="ARANDELA PLANA ACERO 5/16&quot;"/>
        <s v="ARANDELA PLANA ACERO 3/8&quot;"/>
        <s v="ARANDELA PLANA ACERO 1/2&quot;"/>
        <s v="ARANDELA PLANA ACERO 5/8&quot;"/>
        <s v="ARANDELA PLANA ACERO 3/4&quot;"/>
        <s v="ARANDELA PLANA ACERO 7/8&quot;"/>
        <s v="ARANDELA PLANA ACERO  1&quot;"/>
        <s v="ARANDELA PLANA ACERO  1  1/2&quot;"/>
        <s v="PRENSADORA PARA MANGUERA HIDRAULICA de 1/4&quot; a 2&quot;, 5000PSI,"/>
        <s v="DADOS DE PRENSAR (para el prensador hidraulico ofertado)"/>
        <s v="ELEVADOR 2 COLUMNAS TIPO PORTICO"/>
        <s v="ELEVADOR DOBLE TIPO TIJERA (CON RAMPLA)"/>
        <s v="KIT OIL/AIR FILTER Nº DE PARTE 2230008001"/>
        <s v="KIT DRAIN Nº DE PARTE 2901074900"/>
        <s v="SEPARATOR OIL - GA200-315 Nº DE PARTE 2906075300"/>
        <s v="(NS)SENSOR DE TEMPERATURA Nº DE PARTE 1089057470"/>
        <s v="SENSOR Nº DE PARTE 1089962501"/>
        <s v="SENSOR DE PRESION Nº DE PARTE 1089962513"/>
        <s v="SENSOR PRESS Nº DE PARTE 1089962518"/>
        <s v="SOLENOID VAL SOLENOID VAL  Nº DE PARTE 1089 0590 24"/>
        <s v="Kit Trampa de Agua Nº DE PARTE 2901074900"/>
        <s v="Mantenimiento Preventivo de (CINCO) arrancadores suaves Marca SOLCOM"/>
        <s v="Medición de vibración y termografía para (CUATRO) compresores GA500 ATLAS COPCO en sitio."/>
        <s v="Instalacion y puesta en marcha de compresor INGERSOL RAND ."/>
        <s v="FUNDICION Y MECANIZADO DE DOS JUEGO DE RUEDA DE TRANSMISION LOCOMOTORA BEV 7N (COMPLETO PARA LOCOMOTORA LT-3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
        <s v="Puerta Metalica Interior VAIVEN (ALTO TRAFICO) dos hojas. Medidas h=1.98m, a=1.17m.+ marco + Quincalleria + Vidrio. Marco en perfil de Acero, calidad ASTM.  Cierre preciso"/>
        <s v="Puerta Abatible una hoja . Medidas h=2.01m, a=0.87m.+ marco + Quincallería."/>
        <s v="Puerta Abatible una hoja . Medidas h=2.02m, a=0.90m.+ marco + Quincallería."/>
        <s v="Puerta Abatible una hoja . Medidas h=2.02m, a=0.80m.+ marco + Quincallería."/>
        <s v="Puerta Abatible una hoja . Medidas h=1.99m, a=0.90m.+ marco + Quincallería."/>
        <s v="Puerta Abatible una hoja . Medidas h=1.97m, a=0.86m.+ marco + Quincallería."/>
        <s v="Puerta Abatible una hoja . Medidas h=1.90m, a=0.75m.+ marco + Quincallería."/>
        <s v="Puerta Abatible una hoja. Medidas h=1.97m, a=0.86m.+ marco + quincalleria."/>
        <s v="Puerta Abatible una hoja. Medidas h=1,90m, a=0.75m.+ marco + quincallería."/>
        <s v="Puerta Abatible una hoja. Medidas h=1.90m, a=0,75m.+ marco + quincallería."/>
        <s v="Puerta Corrediza de Vidrio Templado Dimensiones 1,20x2,135"/>
        <s v="Puerta Corrediza de Vidrio Templado Dimensiones 1,175x2,07"/>
        <s v="Puerta Abatible una hoja. Medidas h=2.20m, a=0,75m.+ marco + Quincallería."/>
        <s v="Puerta Abatible una hoja. Medidas h=2.16m, a=0,75m.+ marco + Quincallería."/>
        <s v="Ventana de Aluminio, deslizante de 4 hojas. Dimensiones 2,22x 1,06m."/>
        <s v="Ventana de Aluminio, deslizante de 2 hojas. Dimensiones 1,12x 1,17m."/>
        <s v="Ventana de Aluminio, deslizante de 2 hojas. Dimensiones 1,25x 0,96m."/>
        <s v="Ventana de aluminio, para baño. Dimensiones 1,46x 0,74m."/>
        <s v="Ventana de Aluminio tipo Guillotina. Dimensiones 1,36m x 1,18m."/>
        <s v="Muro Cortina  en vidrio templado 10mm., esmerilado, vidrio con coeficiente de transmisión térmica a=4.32 m. x h=2.70 m. Dentro de esta área de 4.32x2.70, debe ir una puerta vidriada corrediza de a=1,60m, h=2.10m., "/>
        <s v="Tragaluz de Aluminio dimensiones 1,12mx0,42m"/>
        <s v="Tragaluz de Aluminio dimensiones 0,85mx0,60m"/>
        <s v="Canaletade Calamina Galvanizada No. 26 desarrrollo 50"/>
        <s v="Bajante de Calamina Galvanizada No. 26 d=42"/>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
        <s v="Puerta de Ducha de acero. Dimensiones h=2,00m, a=0.75m + Marco (parantes de altura útil H=2,10m), ALTO TRAFICO, doble cara._x000a_Color: Plata anodizado mate._x000a_Debe incluir obligatoriamente la quincallería de buena calidad correspondiente (jalador ambos lados, chapa de baño, etc.)."/>
        <s v="Ventana de acero Abatible cuatro hojas. Dimensiones h=0.4m, a=2,40m. + Marco, rotura puente térmico._x000a_Color: Plata anodizado mate_x000a_Con Quincallería de buena calidad (jalador, picaporte)_x000a_Burlets. Vidrio Templado. ALTO TRAFICO"/>
        <s v="Ventana de acero Abatible tres hojas. Dimensiones h=0.4m, a=1,25m. + Marco, rotura puente térmico._x000a_Color: Plata anodizado mate_x000a_Con Quincallería de buena calidad (jalador, picaporte)_x000a_Burlets. Vidrio Templado. ALTO TRAFICO"/>
        <s v="Ventana de acero Abatible una hoja. Dimensiones h=0.4m, a=0,50m. + Marco, rotura puente térmico._x000a_Color: Plata anodizado mate_x000a_Con Quincallería de buena calidad (jalador, picaporte)_x000a_Burlets. Vidrio Templado. ALTO TRAFICO"/>
        <s v="Tragaluces de acero, Vidrio entero Dimensiones l=1,35m, a=0,50m. + Marco, vidrio catedral."/>
        <s v="COMBOS DE 6 LIBRAS CON MANGO DE MADERA Y PROTECTOR ANTIVIBRACION CODIGO 16509"/>
        <s v="COMBOS DE 16 LIBRAS CON MANGO DE MADERA Y PROTECTOR ANTIVIBRACION_x000a_CODIGO 16515"/>
        <s v="PALA PUNTA HUEVO Cod. 17160 "/>
        <s v="Cuerda de nylon  de ¾”_x000a_- Especificar longitud de los rollos_x000a_- Color azul._x000a_- Resistencia a la ruptura  1767 KG_x000a_- Extruplast"/>
        <s v="CLAMP BLOCK TYPE-F-M30-120 N/PARTE ML-213629"/>
        <s v="CLAMP BLOCK TYPE F ESPECIAL X 95MM N/PARTE ZX11148671"/>
        <s v="BOLT HEXAGONAL 1-1/4&quot;-7UNC2Ax6&quot;-ASME-B18.2.1-GR5-UNPLTD (REEMPLAZA A NO. 15-113) N/PARTE 25 8533"/>
        <s v="WASHER, PLAIN 60/35-3 N/PARTE 200081"/>
        <s v="RUBBER SEALLER 80-32-14 (REEMPLAZO A NO. DE PARTE ZX11140943) N/PARTE ML2480008"/>
        <s v="SELF-LOCKING HEXAGONAL NUT 1 1/4&quot;UNC NYLON N/PARTE 250191"/>
        <s v="ANTI SANDING SEALER 80x80-31.75-15 N/PARTE PA-0007"/>
        <s v="CH-SNA, CAJAS - SNL 3134-SKF"/>
        <s v="RODAMIENTO ESFERICO (MM) 23134 CC/C3W33-SKF"/>
        <s v="CONJUNTO ARRANCADOR (12V) N° PARTE 28100-17091"/>
        <s v="JUEGO CRUCETAS, JUNTA UNIVERSAL ARBOL CARDAN TR N° PARTE 04371-36050"/>
        <s v="DISCO FRONTAL DE FRENO N° PARTE 43512-60141"/>
        <s v="CONJUNTO AMORTIGUADOR DIRECCION N° PARTE 45700-69175"/>
        <s v="SUBCONJUNTO EXTREMO DERECHO, BARRA ACOPLAMIENTO N° PARTE 45047-69085"/>
        <s v="SUBCONJUNTO EXTREMO IZQUIERDO, BARRA ACOPLAMIENTO N° PARTE 45046-69135"/>
        <s v="SUBCONJUNTO CILINDRO PRINCIPAL FRENO N° PARTE 47201-60A00"/>
        <s v="JUEGO PASTILLA, FRENO DISCO, FR. N° PARTE 04465-60340"/>
        <s v="CONJUNTO CILINDRO FRENO DISCO, DERECHO N° PARTE 47730-60120"/>
        <s v="CONJUNTO CILINDRO FRENO DISCO, IZQUIERDO N° PARTE 47750-60120"/>
        <s v="SUBCONJUNTO ARTICULACION, ESTABILIZADOR FRONTAL N° PARTE 48802-60120"/>
        <s v="CONJUNTO BARRA, CONTROL LATERAL FRONTAL N° PARTE 48740-60140"/>
        <s v="CONJUNTO AMOTIGUADOR POSTERIOR IZQUIERDO, DERECHO N° PARTE 48531-69865"/>
        <s v="JUEGO PASADOR RESORTE POSTERIOR N° PARTE 04484-60110"/>
        <s v="BUJE (GEMELO RESORTE POSTERIOR) N° PARTE 90385-18021"/>
        <s v="SUBCONJUNTO ARTICULACION, ESTABILIZADOR N° PARTE 48802-60090"/>
        <s v="SUBCONJ.CABLE, ESPIRAL N° PARTE 84306-52100"/>
        <s v="1 KEY,ROTOR SHAFT 304CI A-END Nº DE PARTE 39183595"/>
        <s v="2 SPACER,SHAFT MALE ROTOR 304C.I Nº DE PARTE 39495783"/>
        <s v="SLEEVE SHAFT MOTOR Nº DE PARTE 39405287"/>
        <s v="SWITCH, TEMP. (HATS) 245°F (N.C.) Nº DE PARTE 39419668"/>
        <s v="SENSOR,TEMPERATURE THERM  Nº DE PARTE 39585146"/>
        <s v="SENSOR TEMPERATURE THERMISTOR Nº DE PARTE 39560628"/>
        <s v="RETAINER,PINION 304MM CI A-END SAE Nº DE PARTE 39495791"/>
        <s v="VALVE OIL STOP PISTON TYPE 2.50 12 SAE Nº DE PARTE 22226682"/>
        <s v="VALVE,SOL 2 WAY N.O. N4 .75'' - NPT .75 ORIF BLOWDOWN Nº DE PARTE 22516025"/>
        <s v="TRANSDUCER, PRESSURE 225 PSI. 5VDC SUPERSEDED BY Nº DE PARTE 39875539"/>
        <s v="TRANSDUCER,VACUUM-SG SUPERSEDED BY Nº DE PARTE 39877618"/>
        <s v="TRANSFORMER Nº DE PARTE 39485784"/>
        <s v="FUSE , 3.5AMP 600V FR5-3.5 KLD-3.5 Nº DE PARTE 39178736"/>
        <s v="FUSE ,5AMP 250V  Nº DE PARTE 39118484"/>
        <s v="FUSE Nº DE PARTE 39245188"/>
        <s v="O-RING 5-5/8 X 5-7/8 X 39295 Nº DE PARTE 95023388"/>
        <s v="ELEMENT,SEPARATOR M300/350 Nº DE PARTE 54509435"/>
        <s v="PLUG 3/4 -16UNF-2B WITH O-RING  Nº DE PARTE 95938213"/>
        <s v="PLUG SAE HEX HEAD 3/4&quot; TUBE Nº DE PARTE 95938981"/>
        <s v="SCREW HEX HEAD M16X50 PLATED Nº DE PARTE 96703962"/>
        <s v="PIN TAPER DOWEL Nº DE PARTE 39194915"/>
        <s v="SCREW,M10X25 Nº DE PARTE 39133178"/>
        <s v="CLAMP PLATE  Nº DE PARTE 39101597"/>
        <s v="SCREW SOCKET HD CAP 1/2 X 1 1/2 PLATED Nº DE PARTE 95929162"/>
        <s v="GASKET INLET VALVE Nº DE PARTE 39320791"/>
        <s v="GASKET, AIR FILTER Nº DE PARTE 39305891"/>
        <s v="BREATHER, FILTER .25NPT Nº DE PARTE 39111893"/>
        <s v="ALTERNADOR 12VDC, 55A DELCO REMY P/MOTOR DEUTZ SCOOPTRAM HST1A (incluye su regulador de voltaje)"/>
        <s v="CORREA DE TRANSMISION CUMMINS 3290142/5580 0219 90"/>
        <s v="SELLO MECÁNICO PARA BOMBA SULZER SNS4-40, N° PARTE 433.101_x000a__x000a_CARACTERISTICAS TECNICAS _x000a_Bomba: Sulzer SNS4-40_x000a_Nro serie: 100216886_x000a_SELLO MECÁNICO_x000a_Material carburo de silicio_x000a_EJE BOMBA_x000a_Material inox AISI 304"/>
        <s v="HIDROLAVADORA_x000a_Motor de 3000W (o mayor)_x000a_Presión Máxima 130 Bar – 1850 psi (o mayor)_x000a_Flujo MAXIMO 14L/min (o mayor)"/>
        <s v="Palcas para alimentador (APRON FEEDER)"/>
        <s v="Pernos de 5/8&quot; X 3&quot; G-8"/>
        <s v="Pernos de 5/8&quot;  G-8"/>
        <s v="Volanda plana de 5/8&quot;  "/>
        <s v="ACEITE EP 220 (DE 205 o 208 LTRS.)"/>
        <s v="ACEITE EP 320 (DE 205 o 208 LTRS.)"/>
        <s v="ACEITE TURBINA 68 (DE 205 o 208 LTRS.)"/>
        <s v="GRASA ASFALTICA (TAM 180 KG)"/>
        <s v="GRASA PARA RODAMIENTOS NLGI-2 62 EP"/>
        <s v="ACEITE VITREA 150 (DE 205 o 208LTRS.)"/>
        <s v="REPARACION DE CILINDROS HIDRAULICOS DE SCOOPTRAM ST2G, INCLUYE CYLINDER STEERING (DIRECCION N° PARTE 5728202237) Y CYLINDER STAB (VOLTEO N° PARTE 5728202225"/>
        <s v="REPARACION DE CILINDROS HIDRAULICOS DE SCOOPTRAM ST2G, INCLUYE CYLINDER STEERING (DIRECCION N° PARTE 5728202237)"/>
        <s v="REPARACION DE DOS JUEGOS DE CAJA REDUCTORA DE LA LOCOMOTORA RUSA 7TN (COMPLETO PARA LOCOMOTORA LT-03 Y 04)"/>
        <s v="NEUMATICOS 12.00 R22,5 (TUBULAR)"/>
        <s v="NEUMATICOS 7.50-16 CXG (10PR)"/>
        <s v="CAMARA y PONCHILLO 7.50-16 TR177A"/>
        <s v="NEUMATICOS 225/70 R17 D697 DUELER A/T"/>
        <s v="NEUMATICOS 265/65 R17 D694 DUELER A/T   "/>
        <s v="NEUMATICOS 185/65 R14 POTENZA G111"/>
        <s v="NEUMATICOS 195 R15 CV500"/>
        <s v="NEUMATICOS 205 R16 D694 DUELER A/T"/>
        <s v="CAMARA DAHUA IP HFW1431S1N-0280B-S4, BALA METALICA/PLASTICA *4MP *1/3” CMOS *LENTE 2.8MM *WDR, DÍA/NOCHE (ICR),BLC, 3D-DNR *IR 30M *IP67 *12V1A *POE(802.3AF) *H.265 * ONVIF,CGI"/>
        <s v="CAMARA IP DAHUA DOMO ANTIVANDALICA  HDBW1431EN-0280B-S4 *4MP *1/3”CMOS*LENTE 2.8MM*DWDR,DÍA/NOCHE (ICR),AWB,AGC,BLC,3D-DNR *IR 30M *IP67*IK10*12V1A*POE(802.3AF)* ONVIF,CGI"/>
        <s v="CAMARA NIKON D 3500"/>
        <s v="MEMORIA MICRO SD 64GB DAHUA  DHI-TF-P100/64GB *MEMORIA DE ALTA CALIDAD *COMPATIBLE CON CAMARA, VDP, TABLET, CELULAR, CAMARA FOTOGRAFICA, ETC. *C10/U3/V30/A2 *exFAT"/>
        <s v="CAMARA PTZ"/>
        <s v="SWITCH  HIKVISION PARA CAMARAS DS-3E0510P-E/M, 8 puertos *8 puertos Gigabit PoE, "/>
        <s v="SWITCH  PARA CAMARAS HIKVISION DS-3E0105P-E/M, Switch POE  4 puertos 4 puertos Gigabit PoE"/>
        <s v="POWER ADAPTER MOD: DH-PFM321D-US"/>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s v="KIT TAPA PARA BANDEJAS PORTACABLES EN TRAMOS RECTOS (material acero galv. ASTM A653 inluye: 1 tapa fabricada en seccion &quot;U&quot; de chapa de Ao. Go de e=2mm para ancho de bandeja W=200mm 4 clips de sujecion de tapa fabricacion de chapa de Ao. Go de e=2mm "/>
        <s v="KIT TAPA PARA BANDEJAS PORTACABLES EN TRAMOS RECTOS, inluye: 1 tapa fabricada en seccion &quot;U&quot; de chapa de Ao. Go de e=2mm para ancho de bandeja W=200mm 4 clips de sujecion de tapa fabricacion de chapa de Ao. Go de e=2mm "/>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s v="TRANSFORMADOR DE AISLACION 220/400VAC 10KVA, TRIFASICO"/>
        <s v="TRANSFORMADOR DE BAJA TENSION 220/110VAC 400W"/>
        <s v="ZUMBADOR INDUSTRIAL DE 220V, 85db"/>
        <s v="ZUMBADOR INDUSTRIAL DE 220V, 110db"/>
        <s v="BARRA CORRUGADA A615 G60 Ø 1 1/4&quot;x6m"/>
        <s v="BARRA CORRUGADA A615 G60 Ø 1/4&quot;x6m"/>
        <s v="BARRA CORRUGADA A615 G62 Ø 3/8&quot;x6m"/>
        <s v="BARRA CORRUGADA A615 G62 Ø5/8&quot;x6m"/>
        <s v="BARRA INOXIDABLE A316 Ø2&quot; L=2m"/>
        <s v="BARRA AC. CROMADO 1045 Ø80mmx2mt"/>
        <s v="BARRA LISA DE BRONCE SAE64 105mm x L=0.30cm"/>
        <s v="BARRA LISA DE BRONCE SAE64 130mm x L=0.30cm"/>
        <s v="BARRA LISA DE BRONCE SAE64 25mm x L=0.30cm"/>
        <s v="BARRA LISA DE BRONCE SAE64 65mm x L=0.30cm"/>
        <s v="BARRA LISA DE BRONCE SAE64 75mm x L=0.30cm"/>
        <s v="BARRA LISA DE BRONCE SAE64 85mm x L=0.30cm"/>
        <s v="FIERRO LISO A36 Ø1/2&quot; x 6mt"/>
        <s v="FIERRO LISO A36 Ø1/4&quot; x 6mt"/>
        <s v="FIERRO LISO A36 Ø3/4&quot; x 6mt"/>
        <s v="FIERRO LISO A36 Ø5/8&quot; x 6mt"/>
        <s v="FIERRO LISO A36 Ø1&quot; x 6mt"/>
        <s v="BARRA INOXIDABLE A316 Ø5/8&quot; L=2m"/>
        <s v="SERVICIO DE REBOBINADO BOMBA SUMERGIBLE FLYGT 2151 (ESTATOR) Y MANTENIMIENTO MECANICO (DEBE INCLUIR KIT DE REPUESTOS)"/>
        <s v="TUBO CORRUGADO, DN 32 1&quot; X 25 M"/>
        <s v="TUBO CORRUGADO, DN 25 3/4&quot; X 50 M"/>
        <s v="TUBO CORRUGADO, DN 20 1/2&quot; X 50 M"/>
        <s v="CONECTOR BORNE DIN 2.5 MM2, 24A"/>
        <s v="CONECTOR BORNE DIN 4 MM2, 32A "/>
        <s v="CONECTOR BORNE DIN 6 MM2, 41A "/>
        <s v="CONECTOR REGLETA HJA 10MM2, 20A"/>
        <s v="CONECTOR GRAPA AL PARALELA C/1 PERNO 8-10AWG"/>
        <s v="BARNIZ SM-206/AR 1 LITRO"/>
        <s v="CABLECANAL (BxA) 40X40MM 2MTS. RANURADO"/>
        <s v="RIEL DIN PERFORADO WNK 35 X 7.5 X 1 MM"/>
        <s v="CAJA MODULAR 400X400X200, IP-65"/>
        <s v="CAJA PLASTICA RECTANGULAR 4 X 2 P/EMPOTRAR"/>
        <s v="ENCHUFE CLAVIJA 20A, 250V. 4mm"/>
        <s v="REGULADOR DE VOLTAJE DE 24 V ALTERNADORES DE EQUIPO PESADO"/>
        <s v="REGULADOR DE VOLTAJE DE 12 V ALTERNADORES DE EQUIPO PESADO"/>
        <s v="ACOPLE FLEXIBLE DE CUBO NORMAL A-50" u="1"/>
        <s v="ACOPLE FLEXIBLE DE CUBO NORMAL A-70" u="1"/>
        <s v="ACOPLE FLEXIBLE DE CUBO NORMAL A-80" u="1"/>
        <s v="ACOPLE FLEXIBLE DE CUBO NORMAL A-90" u="1"/>
        <s v="SELLO MECÁNICO PARA BOMBA SULZER SNS4-40, N° PARTE 433.101 " u="1"/>
        <s v="EJE AC. INOXIDABLE PARA BOMBA SULZER SNS4-40, N° PARTE 210.101" u="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u="1"/>
        <s v="JUEGO DE RUEDA DE TRANSMISION LOCOMOTORA RUSA 7TN (PARA LOCOMOTORA LT-03)" u="1"/>
        <s v="JUEGO RUEDA DE TRANSMISION LOCOMOTORA RUSA 7TN (PARA LOCOMOTORA LT-16)" u="1"/>
        <s v="MOTOR DE ARRANQUE 24VDC, 9 DIENTES P/MOTOR DEUTZ, VOLQUETE DUX  N° Parte 6001-103" u="1"/>
        <s v="ALTERNADOR 28VDC, 55A P/MOTOR DEUTZ, VOLQUETE DUX (incluye su regulador de voltaje) N° Parte  4199-7" u="1"/>
        <s v="ALTERNADOR 24VDC, 75A DELCO REMY P/MOTOR DEUTZ  SCOOPTRAM ST2G (incluye su regulador de voltaje) N° Parte 190100002" u="1"/>
        <s v="ALTERNADOR 12VDC, 55A DELCO REMY P/MOTOR DEUTZ SCOOPTRAM HST1A (incluye su regulador de voltaje) N° Parte 7781749" u="1"/>
        <s v="MOTOR DE ARRANQUE 12VDC, 9 DIENTES P/MOTOR DEUTZ N° Parte 7791847" u="1"/>
        <s v="CONTROL TYPE LM 146J" u="1"/>
        <s v="BALDE DE ACEITE 250" u="1"/>
        <s v="BALDE DE GRASA LITHIUM EP2" u="1"/>
        <s v="LLAVES COMBINADAS 6-32 MM" u="1"/>
        <s v="JUEGO DE 26 PZAS. FAMAX 8-34 MM" u="1"/>
        <s v="CALIBRE PIE DE REY" u="1"/>
        <s v="JUEGO DE DESTORNILLADORES 100 V" u="1"/>
        <s v="CAJA METALICA ROJA 19&quot; CON BANDEJA PARA HERRAMIENTAS" u="1"/>
        <s v="AMOLADORA DE 5&quot; 1300 W GSM13" u="1"/>
        <s v="TALADRO C/PERC 1/2&quot; 650 W" u="1"/>
        <s v="JUEGO DE LLAVES MIXTAS DE 1/4 A 1&quot;" u="1"/>
        <s v="JUEGO DE DADOS DESDE 6 MM A 32 MM" u="1"/>
        <s v="PAR DE LLAVES MIXTAS DE 1 1/8&quot;" u="1"/>
        <s v="MULTIMETRO" u="1"/>
        <s v="DESARMADORES DIELECTRICOS" u="1"/>
        <s v="ALICATE DE CORTE AISLADO" u="1"/>
        <s v="CUCHILLA DE CORTE" u="1"/>
        <s v="JUEGO DE ALICATES" u="1"/>
        <s v="JUEGO DE DESTORNILLADORES DE GOLPE" u="1"/>
        <s v="CINTA AISLANTE" u="1"/>
        <s v="CINTA VULCANIZANTE" u="1"/>
        <s v="CINTURON DE SEGURIDAD CON PORTALAMPARA" u="1"/>
        <s v="TAFILETE PARA CASCO DE FIBRA MINA" u="1"/>
        <s v="TAPONES AUDITIVOS DE INSERCION " u="1"/>
        <s v="CAMISA CON CINTA REFLECTICVA. (TELA JEANS)" u="1"/>
        <s v="PANTALON CON CINTA REFLECTIVA. (TELA JEANS)" u="1"/>
        <s v="ESMERIL DE BANCO_x000a_- Voltaje 220 V_x000a_- Capacidad de piedra 6&quot; _x000a_- Frecuencia 50 hz" u="1"/>
        <s v="EQUIPO OXICORTE COMPLETO V. JOURNEYMAN_x000a_- CAPACIDAD DE CORTE HASTA 8&quot;_x000a_- CAPACIDAD DE SOLDADURA HASTA 3&quot;_x000a_- MANGO DE SOLDAR Y CORTAR CON VALVULAS ANTIRETORNO DE LLAMA INCORPORADA_x000a_- ADITAMENTO DE CORTE" u="1"/>
        <s v="TECLE DE 1 TON. cod.16824" u="1"/>
        <s v="ARCO DE SOLDAR MULTIPROCESO APTO PARA SOLDAR ELECTRODO 7018 Y ALAMBRE FLUX SIN GAS_x000a_DEBE INCLUIR TODOS SUS CABLES Y MASCARA_x000a_250 AMPERIOS  O SUPERIOR_x000a_DE USO PROFESIONAL, FACIL DE TRANSPORTAR (PEQUEÑO)" u="1"/>
        <s v="LIJADORA A BATERIA BOCH o similar" u="1"/>
        <s v="AMOLADORA A BATERIA BOCH o similar" u="1"/>
        <s v="TRASPALETA 3TON TRUPER 15083 o similar" u="1"/>
        <s v="SLINGA DE 2TON X4MTR CON GANCHO " u="1"/>
        <s v="GRILLETES 3/8 o similar" u="1"/>
        <s v="GRILLETES ½ o similar" u="1"/>
        <s v="GRILLETES 5/8 o similar" u="1"/>
        <s v="GRILLETES ¾ o similar" u="1"/>
        <s v="CARRITOS 2 POSICIONES 42710 PRETUL o similar" u="1"/>
        <s v="CARRITO DE CARGA 49907 PRETUL o similar" u="1"/>
        <s v="LLANTA IMPONCHABLE 19658 TRUPER o similar" u="1"/>
        <s v="CINTA AISLANTE 3M" u="1"/>
        <s v="CINTA DOBLE IMPACTO" u="1"/>
        <s v="ARRANCADOR DE BATERIA CON COMPRESOR PORTATIL" u="1"/>
        <s v="ENGRASADORA TRUPER 16866 5KG o similar" u="1"/>
        <s v="RACK DE PISO PARA 19 MODELOS DE LIJA 51578 TRUPER o similar" u="1"/>
        <s v="LLAVE EN CRUZ TRUPER 18024 o similar" u="1"/>
        <s v="LLAVE EN CRUZ TRUPER 15480 o similar" u="1"/>
        <s v="PINZA PONCHADORA MODULOS INTERCAMBIABLES TRUPER 18343 o similar" u="1"/>
        <s v="PRENSA DE BANCO 5 1/2 TRUPER 18593 o similar" u="1"/>
        <s v="ESCALERA TIPO TIJERA TRUPER 10435 o similar" u="1"/>
        <s v="GATA HIDRAULICA TIPO CAIMAN TRUPER 14802 o similar" u="1"/>
        <s v="GATA HIDRAULICA TIPO CAIMAN TRUPER 14947 o similar" u="1"/>
        <s v="GENERADOR PORTATIL TRUPER 14359 O OTRA MARCA o similar" u="1"/>
        <s v="BASCULA ELECTRONICA COLGANTE 300KG TRUPER 100788 o similar" u="1"/>
        <s v="BOTELLON DE CO2" u="1"/>
        <s v="ALAMBRE MIG AWS ER 70S-6 0.90MM" u="1"/>
        <s v="ALAMBRE MIG AWS ER 70S-6 1.2MM " u="1"/>
        <s v="ELECTRODO AWS A5.1 E6013 DE 1/8&quot; (3.25 MM)" u="1"/>
        <s v="ELECTRODO AWS A5.1 E7018 DE 3/16&quot; (5.00 MM)" u="1"/>
        <s v="ELECTRODO AWS A5.1 E7018 DE 5/32&quot; (4 MM)" u="1"/>
        <s v="ELECTRODO AWS A5.1 E7018 DE 1/8&quot; (3.25 MM)" u="1"/>
        <s v="SOLDADURA BRONCE 1/8&quot;X 36&quot;" u="1"/>
        <s v="ELECTRODO INOX AWS A5.4 E312-16, 1/8&quot; (3.25 MM)" u="1"/>
        <s v="ELECTRODO INOX AWS A5.4 E312-16, 5/32&quot; (4.0 MM)" u="1"/>
        <s v="BORAX FUNDENTE" u="1"/>
        <s v="Tubo Led 8W/220VAC/50 HZ, L=600mm" u="1"/>
        <s v="Tubo Led 16W/220VAC/50 HZ, L=1200mm" u="1"/>
        <s v="Tubo fluorescente 18W/220VAC/50 HZ. " u="1"/>
        <s v="Tubo fluorescente 36W/220VAC/50 HZ. " u="1"/>
        <s v="Acople de Inodoro para tubo de 4&quot;  CALI" u="1"/>
        <s v="Adaptador CPVC DN 3/4&quot;  PAVCO" u="1"/>
        <s v="Adaptador macho PVC 1/2&quot;  " u="1"/>
        <s v="Adaptador macho PVC 3/4&quot;  " u="1"/>
        <s v="Brida Rosc sin agujero 1/2&quot;  " u="1"/>
        <s v="Brida Rosc sin agujero 3/4&quot;  " u="1"/>
        <s v="Caja sifonada sanitaria 10cm x 10cm PVC  " u="1"/>
        <s v="Caja sifonada sanitaria 15cm x 15cm PVC  " u="1"/>
        <s v="Caja sifonada sanitaria 4x2x 1 1/2&quot; PVC  PLAMAT" u="1"/>
        <s v="Caja sifonada sanitaria 6x3x 1 1/2&quot; PVC  PLAMAT" u="1"/>
        <s v="Caja rectangular PVC 4&quot;x2&quot;" u="1"/>
        <s v="Caja eléctrica octogonal  PVC  4&quot;" u="1"/>
        <s v="Caja de Paso Electrica PVC redonda " u="1"/>
        <s v="Chicotillo 1/2&quot; x 40 cm PVC  PAVCO" u="1"/>
        <s v="Cinta sella rosca 3/4&quot;  " u="1"/>
        <s v="Codo 45°   2&quot; Soldable PVC  PAVCO" u="1"/>
        <s v="Codo 45°  1/2&quot; PVC  " u="1"/>
        <s v="Codo 45°  4&quot; PVC  PLAMAT" u="1"/>
        <s v="Codo 45°  4&quot; PVC  PAVCO" u="1"/>
        <s v="Codo 45° 1 1/2&quot; PVC  PAVCO" u="1"/>
        <s v="Codo 45° 3/4&quot; PVC  " u="1"/>
        <s v="Codo 45° CPVC DN 3/4&quot;  PAVCO" u="1"/>
        <s v="Codo 45°sanitario 2&quot; PVC  PLAMAT" u="1"/>
        <s v="Codo 90 ° 1 1/2&quot; PVC  PAVCO" u="1"/>
        <s v="Codo 90°   2&quot; PVC  PAVCO" u="1"/>
        <s v="Codo 90°  4&quot; PVC  PAVCO" u="1"/>
        <s v="Codo 90° CPVC DN 3/4&quot;  PAVCO" u="1"/>
        <s v="Codo 90° rosca 1/2&quot; PVC  " u="1"/>
        <s v="Codo 90° rosca 3/4&quot; PVc  " u="1"/>
        <s v="Codos 90° 2&quot; PVC  PLAMAT" u="1"/>
        <s v="Codos 90° 4&quot; PVC  PLAMAT" u="1"/>
        <s v="Copla CPVC DN 3/4&quot;  PAVCO" u="1"/>
        <s v="Copla rosca 1/2&quot; PVC  " u="1"/>
        <s v="Cupla rosca 3/4&quot; PVC  " u="1"/>
        <s v="Flotador Esseti C/Boya de Plastico 1/2&quot;  PAVCO" u="1"/>
        <s v="Flotador Esseti C/Boya de Plastico 3/4&quot;  PAVCO" u="1"/>
        <s v="Limpiador PVC 760 ml Pavco  PAVCO" u="1"/>
        <s v="Limpiador para CPVC 760 grs.  PAVCO" u="1"/>
        <s v="Niple rosca 1/2&quot; PVc  " u="1"/>
        <s v="Niple rosca 3/4&quot; PVc  " u="1"/>
        <s v="Reducción 2&quot; - 1 1/2&quot; PVc  PAVCO" u="1"/>
        <s v="Reducción de 4&quot; a 2&quot; PVc  PLAMAT" u="1"/>
        <s v="Reducción de 4&quot; a 2&quot; PVc  PAVCO" u="1"/>
        <s v="Reducción Rosca 3/4&quot;- 1/2&quot; PVc  " u="1"/>
        <s v="Tapa de Inodoro universal Calidad Extra  " u="1"/>
        <s v="Tapon rosca macho 1/2&quot; PVc  " u="1"/>
        <s v="Tapon rosca macho 3/4&quot; PVc  " u="1"/>
        <s v="Tee 1 1/2&quot; PVC  " u="1"/>
        <s v="Tee 2&quot; PVC  " u="1"/>
        <s v="Tee CPVC DN 3/4&quot;  PAVCO" u="1"/>
        <s v="Tee rosca 1/2&quot; PVc  " u="1"/>
        <s v="Tee rosca 3/4&quot; PVC  " u="1"/>
        <s v="Tee Sanitario 4&quot; PVC  PLAMAT" u="1"/>
        <s v="Tee Sanitario 4&quot; PVC  PAVCO" u="1"/>
        <s v="Tuberia 6&quot; (150mm)   PLAMAT" u="1"/>
        <s v="Tuberia clase 6    1 1/2&quot;  " u="1"/>
        <s v="Tuberia clase 6    2&quot;  " u="1"/>
        <s v="Tuberia clase 6    4&quot;  " u="1"/>
        <s v="Tuberia CPVC DN 1/2&quot;  PAVCO" u="1"/>
        <s v="Tuberia CPVC DN 3/4&quot; x 3m  PAVCO" u="1"/>
        <s v="Tubería desagüe sanitario 2&quot; PVC  PLAMAT" u="1"/>
        <s v="Tubería desagüe sanitario 4&quot; PVC  PLAMAT" u="1"/>
        <s v="Tubería PVC E40 1/2&quot;  PLASMAR" u="1"/>
        <s v="Tubería PVC E40 3/4&quot;  PLASMAR" u="1"/>
        <s v="Tubería rosca 1/2&quot; PVC  PLASMAR" u="1"/>
        <s v="Tuberia SDR 35 4&quot;  " u="1"/>
        <s v="Tuberia SDR 35 6&quot;  " u="1"/>
        <s v="Tuberia Bergman  1/2&quot;" u="1"/>
        <s v="Tuberia Bergman  5/8&quot;" u="1"/>
        <s v="Tuberia Bergman  3/4&quot;" u="1"/>
        <s v="Unión patente rosca 1/2&quot;  PVC  " u="1"/>
        <s v="Ye sanitaria 1 1/2&quot; PVC  PAVCO" u="1"/>
        <s v="Ye sanitaria 2&quot; PVC  PAVCO" u="1"/>
        <s v="Ye sanitaria 4&quot; PVC  PAVCO" u="1"/>
        <s v="Ye sanitaria 4&quot; - 2&quot; PVC  PAVCO" u="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u="1"/>
        <s v="CORREA DE GOMA SIN FIN EN &quot;V&quot; 3VX-325" u="1"/>
        <s v="CORREA DE GOMA SIN FIN EN &quot;V&quot; 3VX-530" u="1"/>
        <s v="CORREA DE GOMA SIN FIN EN&quot;\/&quot; 3VX-475" u="1"/>
        <s v="CORREA DE GOMA SIN FIN EN &quot;V&quot; 3VX-450" u="1"/>
        <s v="CORREA DE GOMA SIN FIN EN &quot;V&quot; R3V 475" u="1"/>
        <s v="CORREA DE GOMA SIN FIN EN &quot;V&quot; A-37" u="1"/>
        <s v="CORREA DE GOMA SIN FIN EN &quot;\/&quot; A-38" u="1"/>
        <s v="CORREA DE GOMA SIN FIN EN &quot;V&quot; A-39" u="1"/>
        <s v="CORREA DE GOMA SIN FIN EN &quot;V&quot; A-41" u="1"/>
        <s v="Plancha de acero antidesgaste 500 HB, 2000 X 1000 X 32 mm " u="1"/>
        <s v="Plancha de acero antidesgaste 500 HB, 2000 X 1000 X 20 mm (3/4&quot;)" u="1"/>
        <s v="Plancha de acero antidesgaste 500 HB, 2000 X 1000 X 16 mm (5/8&quot;)" u="1"/>
        <s v="Plancha de acero antidesgaste 500 HB, 2000 X 1000 X 12 mm (1/2&quot;)" u="1"/>
        <s v="Plancha de acero antidesgaste 500 HB, 2000 X 1000 X 10 mm (3/8&quot;)" u="1"/>
        <s v="Plancha de acero antidesgaste 500 HB, 2000 X 1000 X 6 mm (1/4&quot;)" u="1"/>
        <s v="Plancha de Acero ASTM A36 de 5/32¨x1.0x2.0 m" u="1"/>
        <s v="Plancha de Acero ASTM A36 de 1/4¨x1.0x2.0 m" u="1"/>
        <s v="Plancha de Acero ASTM A36 de 5/16¨x1.0x2.0 m" u="1"/>
        <s v="Plancha de Acero ASTM A36 de 5/8¨x1.0x2.0 m" u="1"/>
        <s v="Plancha de Acero ASTM A36 de 1 x1.0x2.0 m" u="1"/>
        <s v="Plancha de Acero ASTM A36 de 1 1/4¨x1.0x2.0 m" u="1"/>
        <s v="ACEITE ULTRA COOLANT PARA COMPRESOR INGERSOLL RAND" u="1"/>
        <s v="BOTELLON DE OXIGENO DE 6 M3_x000a_PARA USO INDUSTRIAL." u="1"/>
        <s v="BOTELLON DE ACETILENO DE 5 KG." u="1"/>
        <s v="Perno con cabeza hexagonal de ½¨ x 16¨ NC G5, más tuerca hexagonal " u="1"/>
        <s v="Perno con cabeza hexagonal de ½¨ x 6¨ NC G5, más tuerca hexagonal" u="1"/>
        <s v="Perno con cabeza hexagonal de ½¨ x 4¨ NC G5, más tuerca hexagonal    " u="1"/>
        <s v="Volandas Planas orificio ½¨, espesor = 2.5 mm, ancho 35 mm" u="1"/>
        <s v="Pernos de Expansión de 1,2 mts. Para sostenimiento, completo" u="1"/>
        <s v="Perno rielero 5/8&quot; * 2,1/2 para línea cauville de 30 LB." u="1"/>
        <s v="Perno rielero 3/4&quot; * 3 para línea cauville de  60 LB." u="1"/>
        <s v="GOMA EN PLANCHA SBR DE 3 PLY Ancho: 100 cm Esp: 5/16&quot; Shore 60/65" u="1"/>
        <s v="FONDO METAL-GOMA DE JEBE O POLIURETANO PARA SKIP e=2” (63&quot;X30&quot;X2&quot; Y 18 PERFORACIONES)" u="1"/>
        <s v="LATERAL METAL-GOMA DE JEBE O POLIURETANO PARA SKIP e=1”(49&quot;X53&quot;X1&quot; Y 15 PERFORACIONES)" u="1"/>
        <s v="BARRA SOLIDA DE GOMA NEOPROPANO PARA CARRO GRANBY L=1200MM, Dext=70MM." u="1"/>
        <s v="Vidrio Templado color bronce 8mm. 72.0 cm. x 150.0 cm." u="1"/>
        <s v="Vidrio Templado color bronce 8mm 77.5 cm. x 78.0 cm." u="1"/>
        <s v="Vidrio Templado color bronce 8mm 79.5 cm. x 159.0 cm." u="1"/>
        <s v="Vidrio Templado color bronce 8mm 100.0 cm. x 100.0 cm." u="1"/>
        <s v="GUANTES DE LANA CON PALMA ENGOMADA " u="1"/>
        <s v="KIT OIL/AIR FILTER" u="1"/>
        <s v="KIT DRAIN" u="1"/>
        <s v="SEPARATOR OIL - GA200-315" u="1"/>
        <s v="(NS)SENSOR DE TEMPERATURA" u="1"/>
        <s v="SENSOR" u="1"/>
        <s v="SENSOR DE PRESION" u="1"/>
        <s v="SENSOR PRESS" u="1"/>
        <s v="SOLENOID VAL SOLENOID VAL " u="1"/>
        <s v="Kit Trampa de Agua" u="1"/>
        <s v="Tablas de madera semidura roja, seccion 12&quot; x 1&quot;, L = 3.0 m _x000a_Incluye descarguio/BOLIVIA" u="1"/>
        <s v="Tablas de madera semidura roja, seccion 16&quot; x 1&quot;, L = 3.0 m _x000a_Incluye descarguio/BOLIVIA" u="1"/>
        <s v="Tablas de madera semidura roja, seccion 12&quot; x 1&quot;, L = 4.0 m _x000a_Incluye descarguio/BOLIVIA" u="1"/>
        <s v="Tablas de madera semidura roja, seccion 16&quot; x 1&quot;, L = 4.0 m _x000a_Incluye descarguio/BOLIVIA" u="1"/>
        <s v="Listones de madera semidura roja de las siguientes dimensiones: seccion: 2&quot; x 2&quot; L= 4.0 m _x000a_Incluye descarguio/BOLIVIA" u="1"/>
        <s v="Listones de madera semidura roja de las siguientes dimensiones: seccion: 2&quot; x 2&quot; L= 3.50 m _x000a_Incluye descarguio/BOLIVIA" u="1"/>
        <s v="Vigas de madera semidura (roja) escuadra 2&quot;x4&quot;x4,00m _x000a_Incluye descarguio/BOLIVIA" u="1"/>
        <s v="Vigas de madera semidura (roja) escuadra 2&quot;x4&quot;x3,50m _x000a_Incluye descarguio/BOLIVIA" u="1"/>
        <s v="Vigas de madera semidura (roja) escuadra 2&quot;x5&quot;x4,50m _x000a_Incluye descarguio/BOLIVIA" u="1"/>
        <s v="Tablones de madera semidura roja, seccion 12&quot;x2&quot;, L=4,0 _x000a_Incluye descarguio/BOLIVIA" u="1"/>
        <s v="Tablones de madera semidura roja, seccion 16&quot;x2&quot;, L=3,5 _x000a_Incluye descarguio/BOLIVIA" u="1"/>
        <s v="CORREA TRAPEZOIDAL (VENTILADOR Y ALTERNADOR) Nº DE PARTE 90916-02452" u="1"/>
        <s v="CORREA, TRAPEZ. (COMPR. ENFRIADOR A POLEA CIGUENAL, NO.1) Nº DE PARTE 99332-11260" u="1"/>
        <s v="CONJUNTO PRECALENTADOR (12V) Nº DE PARTE 19850-17020" u="1"/>
        <s v="CONJUNTO ALTERNADOR (12V) Nº DE PARTE 27060-17220" u="1"/>
        <s v="CONJUNTO ARRANCADOR (12V) Nº DE PARTE 28100-17091" u="1"/>
        <s v="JUEGO DE INJECTORES Nº DE PARTE 23600-19075" u="1"/>
        <s v="SUBCONJUNTO BOMBA INYECCION Nº DE PARTE 22100-1C380" u="1"/>
        <s v="CONJUNTO DISCO EMBRAGUE Nº DE PARTE 31250-60431" u="1"/>
        <s v="CONJUNTO COJINETE, DESEMBRAGUE Nº DE PARTE 31230-60201" u="1"/>
        <s v="CONJUNTO REFORZADOR FRENO Nº DE PARTE 44610-6A280" u="1"/>
        <s v="CONJUNTO CILINDRO FRENO DISCO, DERECHO Nº DE PARTE 47730-60120" u="1"/>
        <s v="CONJUNTO CILINDRO FRENO DISCO, IZQUIERDO Nº DE PARTE 47750-60120" u="1"/>
        <s v="CONJ. CILINDRO, FRENOS RUEDA TR. (DER. IZQ.FR.O SUP.) Nº DE PARTE 47550-60120" u="1"/>
        <s v="JUEGO CRUCETAS, JUNTA UNIVERSAL ARBOL CARDAN FR. Nº DE PARTE 04371-60070" u="1"/>
        <s v="JUEGO CRUCETAS, JUNTA UNIVERSAL ARBOL CARDAN TR Nº DE PARTE 04371-36050" u="1"/>
        <s v="DISCO FRONTAL DE FRENO Nº DE PARTE 43512-60141" u="1"/>
        <s v="COJINETE (INT.CUBO EJE FR., IZQ. DER.) Nº DE PARTE 90368-49084" u="1"/>
        <s v="COJINETE (EXT.CUBO EJE FR., IZQ. DER.) Nº DE PARTE 90368-45087" u="1"/>
        <s v="ARANDELA, (CUBO EJE FRONTAL DER. IZQ-) Nº DE PARTE 90214-42030" u="1"/>
        <s v="TUERCA, AJUSTE RUEDA FR., DER. IZQ. Nº DE PARTE 43521-60011" u="1"/>
        <s v="ARANDELA, CIERRE AJUSTE RUEDA FR., IZQ. DER. Nº DE PARTE 90215-42025" u="1"/>
        <s v="CONJUNTO BOMBA PALETAS Nº DE PARTE 44310-60450" u="1"/>
        <s v="CONJUNTO AMORTIGUADOR DIRECCION Nº DE PARTE 45700-69175" u="1"/>
        <s v="SUBCONJUNTO EXTREMO IZQUIERDO, BARRA RELE DIRECCION Nº DE PARTE 45045-69075" u="1"/>
        <s v="SUBCONJUNTO EXTREMO DERECHO, BARRA RELE DIRECCION Nº DE PARTE 45044-69145" u="1"/>
        <s v="SUBCONJUNTO EXTREMO DERECHO, BARRA ACOPLAMIENTO Nº DE PARTE 45047-69085" u="1"/>
        <s v="SUBCONJUNTO EXTREMO IZQUIERDO, BARRA ACOPLAMIENTO Nº DE PARTE 45046-69135" u="1"/>
        <s v="SUBCONJUNTO CILINDRO PRINCIPAL FRENO Nº DE PARTE 47201-60A00" u="1"/>
        <s v="JUEGO PASTILLA, FRENO DISCO, FR. Nº DE PARTE 04465-60340" u="1"/>
        <s v="JUEGO ZAPATA FRENO POSTERIOR Nº DE PARTE 04495-60070" u="1"/>
        <s v="CONJ.CILINDRO, FRENOS RUEDA TR. (DER. IZQ.FR.O SUP.) Nº DE PARTE 47550-60120" u="1"/>
        <s v="BUJE (PARA MUNON DIRECCION) Nº DE PARTE 90381-35001" u="1"/>
        <s v="BEARING NEEDLE Nº DE PARTE 90364-33011" u="1"/>
        <s v="CONJUNTO DE AMORTIGUADOR, FRONTAL DERECHO, IZQUIERDO Nº DE PARTE 48511-69675" u="1"/>
        <s v="BUSH (FOR FRONT STABILIZER BAR) Nº DE PARTE 90385-13009" u="1"/>
        <s v="BUJE, BARRA ESTABILIZADORA FR., NO. 1 Nº DE PARTE 48815-60170" u="1"/>
        <s v="SUBCONJUNTO ARTICULACION, ESTABILIZADOR FRONTAL Nº DE PARTE 48802-60120" u="1"/>
        <s v="CONJUNTO BARRA, CONTROL LATERAL FRONTAL Nº DE PARTE 48740-60140" u="1"/>
        <s v="SUBCONJUNTO BUJE, BARRA CONTROL LATERAL Nº DE PARTE 48706-60070" u="1"/>
        <s v="CONJUNTO AMOTIGUADOR POSTERIOR IZQUIERDO, DERECHO Nº DE PARTE 48531-69865" u="1"/>
        <s v="JUEGO PASADOR RESORTE POSTERIOR Nº DE PARTE 04484-60110" u="1"/>
        <s v="BUJE (GEMELO RESORTE POSTERIOR) Nº DE PARTE 90385-18021" u="1"/>
        <s v="BUSH STABILIZE Nº DE PARTE 90385-11021" u="1"/>
        <s v="SUBCONJUNTO ARTICULACION, ESTABILIZADOR Nº DE PARTE 48802-60090" u="1"/>
        <s v="BUJE, ESTABILIZADOR (POSTERIOR) Nº DE PARTE 48815-26020" u="1"/>
        <s v="SUBCONJ.CABLE, ESPIRAL Nº DE PARTE 84306-52100" u="1"/>
        <s v="RUEDA DISCO (COMPLETO) Nº DE PARTE 42610-60320" u="1"/>
        <s v="Unidad de mantenimiento FRC-1/2-D-MIDI combinacion filtro-valvula reguladora -lubricador" u="1"/>
        <s v="Cilindro neumatico normalizado de doble efecto 400M2XD=2000MXL=600MM" u="1"/>
        <s v="Válvula neumatica de palanca manual VHER-H-B43C-G12" u="1"/>
        <s v="Caballete LNG-200" u="1"/>
        <s v="Brida basculante SNGB-200-B" u="1"/>
        <s v="Boquilla reductora NPFC-R-G34-G12-MF" u="1"/>
        <s v="MALLA OLIMPICA GALVANIZADA_x000a_ABERTURA 5 CM * 5 CM._x000a_ROLLOS DE 50 M2." u="1"/>
        <s v="CABEZAS DE EXPANSION_x000a_ROSCA IZQUIERDA UNC 5/8&quot;_x000a_LARGO DEL CASQUILLO 4 1/4&quot;_x000a_LARGO DE LA CUÑA 1 3/8&quot;_x000a_DIAMETRO DEL CASQUILLO 32 MM." u="1"/>
        <s v="Brocha ½”  (Tigre o similar)               " u="1"/>
        <s v="Combo de 4 Lb (Trupper o similar)  " u="1"/>
        <s v="Flexo metro de 5 m (truper o similar)                           " u="1"/>
        <s v="Flexo metro de 10 m (truper o similar)                                 " u="1"/>
        <s v="Cinta Métrica en fibra de vidrio (Trupper o similar)       " u="1"/>
        <s v="Hilo cordel N° 18                                                             " u="1"/>
        <s v="Hilo cordel N° 42                                                            " u="1"/>
        <s v="Hoja para sierra mecánica 18”x11/2”-10T (Starret o similar)       " u="1"/>
        <s v="Clavos de construcción de 1” ½ x 13 con cabeza (Belpaz brasilero o similar)        " u="1"/>
        <s v="Candado con llave de 1.20 m tipo cadena                   " u="1"/>
        <s v="Clavos de herrar 50 mm (Corona o similar)                   " u="1"/>
        <s v="Segueta para metal Medida 12”, ajustable y con agarre suave (trupper o similar)                                       " u="1"/>
        <s v="Hoja Sierra mecánica 18T X 12” (Nicholsono similar)                                           " u="1"/>
        <s v="Candado de 70 mm   (Hermex, yale o similar)                    " u="1"/>
        <s v="Candado de 50 mm (Hermex, yale o similar)        " u="1"/>
        <s v="Juego de destornilladores aluminio 15 piezas (truper o similar)                                            " u="1"/>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u="1"/>
        <s v="Alicate universal (marca trupper o similar)                                      " u="1"/>
        <s v="Alicate de corte diagonal (trupper o similar)                                     " u="1"/>
        <s v="Alicate de punta y corte (trupper o similar)                                       " u="1"/>
        <s v="Llave Stilson largo 10”, Apertura 25mm.                         " u="1"/>
        <s v="Pico punta y pala ancha con mango antivibración (Trupper o similar)_x000a_-_x0009_Master: 120_x000a_-_x0009_Cabeza: 5lb (2.3 kg) _x000a_-_x0009_Escoplo: 110 mm_x000a_-_x0009_Mango: 36* (91 cm)_x000a_-_x0009_Inner: 4_x000a_-_x0009_Pallet: 120" u="1"/>
        <s v="BATERIAS ELECTROLITICAS DE 150 Ah 12 VDC (BORNE NORMAL)" u="1"/>
        <s v="BATERIAS ELECTROLITICAS DE 120 Ah 12 VDC (BORNE NORMAL)" u="1"/>
        <s v="BATERIAS ELECTROLITICAS DE 100 Ah 12 VDC (BORNE NORMAL)" u="1"/>
        <s v="BATERIAS ELECTROLITICAS DE 70 Ah 12 VDC (BORNE NORMAL)" u="1"/>
        <s v="BATERIAS ELECTROLITICAS DE 60 Ah 12 VDC (BORNE NORMAL)" u="1"/>
        <s v="BATERIAS ELECTROLITICAS DE 100 Ah 12 VDC (BORNE Los terminales deben ser roscados para tuerca)" u="1"/>
        <s v="Servicio de mantenimiento de 8000 hrs y medicion predictiva (vibracion y termografia) compresor Atlas Copco GA500 Nº 3" u="1"/>
        <s v="Servicio de reparacion motosoldador Miller BIG BLUE 400XPRO (incluye tarjeta de fuente de tension)" u="1"/>
        <s v="Tablas de madera semidura roja, seccion 12&quot; x 1&quot;, L = 3.0 m" u="1"/>
        <s v="Tablas de madera semidura roja, seccion 16&quot; x 1&quot;, L = 3.0 m" u="1"/>
        <s v="Tablas de madera semidura roja, seccion 12&quot; x 1&quot;, L = 4.0 m" u="1"/>
        <s v="Tablas de madera semidura roja, seccion 16&quot; x 1&quot;, L = 4.0 m" u="1"/>
        <s v="Listones de madera semidura roja de las siguientes dimensiones: seccion: 2&quot; x 2&quot; L= 4.0 m" u="1"/>
        <s v="Listones de madera semidura roja de las siguientes dimensiones: seccion: 2&quot; x 2&quot; L= 3.50 m" u="1"/>
        <s v="Vigas de madera semidura (roja) escuadra 2&quot;x4&quot;x4,00m" u="1"/>
        <s v="Vigas de madera semidura (roja) escuadra 2&quot;x4&quot;x3,50m" u="1"/>
        <s v="Vigas de madera semidura (roja) escuadra 2&quot;x5&quot;x4,50m" u="1"/>
        <s v="Tablones de madera semidura roja, seccion 12&quot;x2&quot;, L=4,0" u="1"/>
        <s v="Tablones de madera semidura roja, seccion 16&quot;x2&quot;, L=3,5" u="1"/>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PERFIL I - IPE200x100x12mt 18.0kg/m" u="1"/>
        <s v="STUD, DIN 939 M12X35-A2-70 N° Parte 410171" u="1"/>
        <s v="LEVEL SWITCH No DE PARTE 5540 3806 00" u="1"/>
        <s v="TRANSDUCER, PRESSURE 225 PSI. 5VDC SUPERSEDED BY N° PARTE 39875539"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PAPEL MYLAR 025MM" u="1"/>
        <s v="POWER,SUPPLY UNIT 2ND GEN INT N° PARTE 39874425"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Manguera de alta presión de dos mallas, 1/2'' (4500 PSI)" u="1"/>
        <s v="CABLE FLEX 1 X 4 MM2 750V 70°C BLANCO " u="1"/>
        <s v="MIN CIRC BREAK No DE PARTE 5112 3159 97" u="1"/>
        <s v="Manguera de alta presión de dos mallas, 3/4'' (3500 PSI)" u="1"/>
        <s v="Conformacion del TALUD (Preparacion Relleno, Colocacion y Tendido del Material)" u="1"/>
        <s v="GASKET, AIR FILTER N° PARTE 39305891" u="1"/>
        <s v="SWITCH No DE PARTE 5537 3149 00" u="1"/>
        <s v="THERMAL DETECTORS, 130 °C N° Parte 5003901" u="1"/>
        <s v="CABLE No DE PARTE 5575 1602 00"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PLETINA ASTM A36 4&quot; x 3/8&quot; x 6 m" u="1"/>
        <s v="Extraccion Material de Relleno con Transporte (dist. = 639 m.)" u="1"/>
        <s v="Clavo Acero p/construcción 2 ½” x 12" u="1"/>
        <s v="PLETINA ASTM A36 1&quot; x 1/4&quot; x 6 m" u="1"/>
        <s v="PLETINA ASTM A36 2&quot; x 1/4&quot; x 6 m" u="1"/>
        <s v="SENSOR No DE PARTE 5580 0125 54"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RELAY No DE PARTE 5575 7012 87" u="1"/>
        <s v="PERFIL C: 3&quot; x 1 1/2&quot; x 1 1/2&quot;, e=1/4&quot; x6 m"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Repotenciado de 1 (un) inducido para Locomotora Ruso de 7TN (cambio de bobinas nuevas completo)." u="1"/>
        <s v="FLASH LIGHT No DE PARTE 5580 0117 56" u="1"/>
        <s v="GAUGE No DE PARTE 5536 4350 00"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8">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1083"/>
        <n v="38"/>
        <n v="75"/>
        <n v="32"/>
        <n v="256"/>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3">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Juegos"/>
        <s v="PIEZA"/>
        <s v="Paquetes"/>
        <s v="M"/>
        <s v="Latas"/>
        <s v="Jgo."/>
        <s v="Barra"/>
        <s v="M3"/>
        <s v="m2"/>
        <s v="SERVICIOS"/>
        <s v="pza. (10 metros)"/>
        <s v="pomo"/>
        <s v="SERV"/>
        <s v="KIT"/>
        <s v="PZA "/>
      </sharedItems>
    </cacheField>
    <cacheField name="TEXTO ADICIONAL" numFmtId="0">
      <sharedItems containsBlank="1" count="150"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Plazo de entrega: 30 días calendario._x000a_Se debe presentar a Dpto. de Adquisiciones una muestra del equipo de oxicorte ofertado para verificar la calidad.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 PDF"/>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Lugar de Entrega: Almacenes EMC (Incluye descarguío)_x000a_Tiempo de Entrega máx. 15 días calendario"/>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SE ADJUNTA CONDICONES TECNICAS (PDF)"/>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APLICACIONES_x000a_Uso en interior mina y superficie_x000a_Certificación: Ficha técnica  _x000a_Lugar de entrega: Almacenes de la Empresa Minera Colquiri._x000a_Garantía mínima de 1 año."/>
        <s v="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CONDICIONES TECNICAS_x000a__x000a_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s v="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CONDICIONES TECNICAS_x000a_ARRANCADOR SUAVE _x000a_Marca SOLCON_x000a_Arrancador suave: SOLCON_x000a_Type: HRVS-DN _x000a_Nº Serie: CO1700039-4_x000a_AÑO:  2017_x000a_Tensión: 17.5V._x000a_Tensión nominal:  6.6KV_x000a_Frecuencia: 50Hz_x000a_Ir: 300ª_x000a_In: 70A_x000a_Trabajo a ejecutar_x000a_Mantenimiento Preventivo eléctrico y mecánico, alcance:_x000a_-Aspiración Polvo -Limpieza de Filtros -Ajuste de torque_x000a_en barras de cobre, pernos de control y mediciones eléctricas según norma._x000a_Soporte remoto al personal Atlas Copco para la integración de señal digital al módulo._x000a_Compresor_x000a_Año de fabricación:  1915_x000a_Marca:  Atlas Copco_x000a_Compresor: A tornillo_x000a_Modelo: GA500_x000a_Nº Serie: APF 189771, 189921, 189772, 189770_x000a_Trabajos a ejecutar_x000a_Servicio de medición de vibración y termografía para 4 compresores GA500 ATLAS COPCO en sitio. _x000a__x000a_MARCA: COMPRESOR INGERSOLL RAND_x000a_MODELO: SSEP 450/50_x000a_SERIAL: E1977U06258_x000a_Proceso de trabajo_x000a_•_x0009_Revisión general compresor INGERSOLL RAND SSEP 450/50_x000a_•_x0009_Mantenimiento general del compresor _x000a_•_x0009_Montaje unidad de AIREN D 34 MMCl_x000a_•_x0009_Cambio de filtros y aceite_x000a_•_x0009_Configuración del sistema._x000a_•_x0009_Pruebas en vacío _x000a_•_x0009_Pruebas de operación_x000a_•_x0009_Garantía certificada de la reparación mínima de 1 año _x000a_•_x0009_Plazo de entrega (45 días calendario)_x000a_•_x0009_Experiencia de trabajo mín. 5 años en reparación de compresores Ingersoll Rand_x000a_Entrega en la Empresa Minera Colquiri."/>
        <s v="SE ADJUNTA CONDICIONES TECNICAS Y ADICIONALES "/>
        <s v="El precio Unitario debe incluir la instalación en Obra._x000a_Lugar de Entrega: En Obra._x000a_Tiempo de Entrega: 15 días calendario"/>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_x0009_Presentación de Muestras: el proponente debe presentar muestra para el ítem de interés._x000a_Presentación de las Cotizaciones: Las cotizaciones deberán estar debidamente selladas y firmadas."/>
        <s v="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NDICIONES ADICIONALES_x000a_•_x0009_Manual de las correas propuestas_x000a_•_x0009_Ficha técnica._x000a_•_x0009_Tiempo de entrega: 50 días calendario_x000a_•_x0009_Lugar de entrega: Almacenes de la Empresa Minera Colquiri"/>
        <s v="CONDICIONES TECNICAS_x000a_•_x0009_Manuales: entrega hasta el 15 de diciembre de 2023_x000a_•_x0009_Adjuntar ficha técnica_x000a_•_x0009_Lugar de entrega: Almacenes de la Empresa Minera Colquiri._x000a_•_x0009_Garantía mínima de 1 año."/>
        <s v="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_x000a_NOTA. - El incumplimiento de presentación de cualquiera de los documentos mencionados se descalificará del proceso._x000a__x000a_FASE II (VALORACION TECNICA)_x000a_A)_x0009_Calidad (30%)_x000a_1._x0009_Certificado de calidad_x000a_B)_x0009_Propuesta técnica (30 %)_x000a_1._x0009_Hoja de especificaciones técnicas_x000a_C)_x0009_Costo (40%)"/>
        <s v="METODO DE CALIFICACION_x000a_FASE I (DOCUMENTOS CUMPLE Y NO CUMPLE) (FOTOCOPIAS)_x000a_-_x0009_Identificación del proponente _x000a_-_x0009_Cedula de identidad del representante legal o propietario _x000a_-_x0009_Certificación de actualización de matrícula de comercio/registro SEPREC _x000a_-_x0009_Número de identificación tributaria. _x000a__x000a_NOTA. - La Empresa que no presentan los documentos en la FASE I no se tomara en cuenta para la FASE II._x000a__x000a_FASE II VALORACION TECNICA _x000a_A._x0009_CALIDAD (30%)_x000a_1._x0009_Certificado de calidad_x000a_      B). PROPUESTA TECNICA (40%)_x000a_1._x0009_Hoja de especificaciones técnicas del producto (planos y pruebas de material a utilizar)._x000a_2._x0009_Visita previa a la cotización_x000a__x000a_B._x0009_COSTO (30%)_x000a_Menor costo"/>
        <s v="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_x000a_FASE II (VALORACION TECNICA)_x000a_A)_x0009_Calidad (30%)_x000a_1._x0009_Certificado de calidad_x000a_B)_x0009_Propuesta técnica (30%)_x000a_2._x0009_Hoja de especificaciones técnicas._x000a_C)_x0009_Costo (40%)"/>
        <s v="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CONDICIONES ADICIONALES _x000a_Lugar de entrega: Almacén Empresa Minera Colquiri, Garantía"/>
        <s v="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CONDICIONES TECNICAS_x000a_DATOS DE PLACA_x000a_Marca: flygt _x000a_Modelo: 2151_x000a_Potencia: 20 KW_x000a_Tensión: 440 Vac_x000a_Frecuencia: 50 Hz_x000a_Intensidad: 32 Amp_x000a_Velocidad de rotación: 2930 rpm_x000a_N° de fases:  3 fases_x000a_TRABAJO A EJECUTAR_x000a_Rebobinado completo del estator de la bomba._x000a_Extracción de bobinas_x000a_Cambio total de bobinas_x000a_Cambio de aislante_x000a_Cambio total del cableado_x000a_Barnizado de la bobina_x000a_Pruebas de aislamiento_x000a_Pruebas de operación_x000a_Reparación parte mecánica_x000a_Mantenimiento general de la bomba_x000a_Ajuste de eje para los rodamientos_x000a_Ajuste de las tapas_x000a_Debe incluir kit de repuestos nuevos para mantenimiento preventivo _x000a_Plazo de entrega: 20 días calendario_x000a_Lugar de entrega: Almacenes de la Empresa Minera Colquiri._x000a_•_x0009_Lugar de entrega: Almacenes de la Empresa Minera Colquiri._x000a_Garantía mínima de 1 año."/>
        <s v="CONDICIONES TECNICAS_x000a_Plazo de entrega: 45 días calendario  _x000a_Ficha técnica: adjuntar _x000a_Lugar de entrega: Almacenes de la Empresa Minera Colquiri._x000a_Garantía mínima de 1 año."/>
        <s v="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u="1"/>
        <s v="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u="1"/>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u="1"/>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_x000a_FASE II (VALORACION TECNICA)_x000a_A)_x0009_Calidad (80%)_x000a_1._x0009_Certificado de calidad_x000a_B)_x0009_Propuesta técnica_x000a_2._x0009_Hoja de especificaciones técnicas._x000a_C)_x0009_Costo (20%)"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u="1"/>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u="1"/>
        <s v="CONDICIONES TECNICAS_x000a_Plazo de entrega: 45 días calendario_x000a_Manuales; debe contar con sus fichas técnicas_x000a_Remitir la ficha técnica de los materiales solicitados_x000a_Lugar de entrega: Almacenes de la Empresa Minera Colquiri._x000a_Garantía: 1 año"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 Cantidad (pares)_x000a_M_x0009_  400_x000a_L_x0009_  683_x000a_TOTAL_x0009_  1083_x000a__x000a_LA PRESENTACION DE MUESTRAS ES OBLIGATORIO " u="1"/>
        <s v="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u="1"/>
        <s v="CONDICIONES ADICIONALES_x000a_Se considera el origen genuino (original) de todos los materiales solicitados." u="1"/>
        <s v="SE ADJUNTA CONDICIONES TECNICAS PDF" u="1"/>
        <s v="Lugar de entrega: Almacenes EMC (Incluye descarguio)_x000a_Tiempo de entrega maximo 15 dias "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400_x000a_L_x0009_683_x000a_TOTAL_x0009_1083_x000a__x000a_LA PRESENTACION DE MUESTRAS ES OBLIGATORIO " u="1"/>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 u="1"/>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6">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 v="CALIDAD PROPUESTA TECNICA Y COSTO (CALIDAD 30%, PROPUESTA TECNICA 30% Y COSTO 40%)"/>
        <s v="CALIDAD PROPUESTA TECNICA Y COSTO (CALIDAD 30%, PROPUESTA TECNICA 40% Y COSTO 30%)"/>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Date="1" containsBlank="1" containsMixedTypes="1" minDate="2022-12-28T00:00:00" maxDate="2023-09-30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10" maxValue="30"/>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9-15T00:00:00"/>
    </cacheField>
    <cacheField name="FECHA DE COTIZACION" numFmtId="0">
      <sharedItems containsNonDate="0" containsDate="1" containsString="0" containsBlank="1" minDate="2022-11-29T00:00:00" maxDate="2023-09-22T00:00:00"/>
    </cacheField>
    <cacheField name="FECHA DE CONFIRMACION" numFmtId="0">
      <sharedItems containsDate="1" containsBlank="1" containsMixedTypes="1" minDate="1900-01-10T05:50:04" maxDate="2023-10-12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1" maxValue="77"/>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90602.04"/>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7072"/>
    </cacheField>
    <cacheField name="BS" numFmtId="4">
      <sharedItems containsString="0" containsBlank="1" containsNumber="1" minValue="0" maxValue="25083855.719999999"/>
    </cacheField>
    <cacheField name="C/U USD" numFmtId="0">
      <sharedItems containsString="0" containsBlank="1" containsNumber="1" minValue="0" maxValue="70488.798850574705"/>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0" maxValue="621"/>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387612.9792"/>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321"/>
    </cacheField>
    <cacheField name="FECHA PAGO2" numFmtId="0">
      <sharedItems containsDate="1" containsBlank="1" containsMixedTypes="1" minDate="2015-04-14T00:00:00" maxDate="2016-03-08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23">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IL"/>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IL"/>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n v="1248"/>
    <n v="159968.64000000001"/>
    <n v="18.416666666666668"/>
    <n v="22984"/>
    <n v="19996.079999999998"/>
    <n v="0"/>
    <d v="2023-07-04T00:00:00"/>
    <s v="ABRIL-JULIO"/>
    <s v="20/07/2023"/>
    <s v="88-380"/>
    <s v="1296, 2599"/>
    <n v="385"/>
    <d v="2023-08-22T00:00:00"/>
    <n v="16"/>
    <n v="12797.491200000002"/>
    <n v="11197.804800000002"/>
    <n v="135973.34400000001"/>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O"/>
    <s v="12/05/2023"/>
    <n v="158"/>
    <s v="41, 49"/>
    <n v="384"/>
    <d v="2023-08-22T00:00:00"/>
    <n v="-20"/>
    <n v="-882"/>
    <n v="617.40000000000009"/>
    <n v="9084.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O"/>
    <s v="12/05/2023"/>
    <n v="158"/>
    <s v="41, 49"/>
    <n v="384"/>
    <d v="2023-08-22T00:00:00"/>
    <n v="-20"/>
    <n v="-630"/>
    <n v="441.00000000000006"/>
    <n v="6489"/>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O"/>
    <s v="12/05/2023"/>
    <n v="158"/>
    <s v="41, 49"/>
    <n v="384"/>
    <d v="2023-08-22T00:00:00"/>
    <n v="-20"/>
    <n v="-912"/>
    <n v="638.40000000000009"/>
    <n v="9393.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IO"/>
    <s v="05/06/2023"/>
    <n v="223"/>
    <s v="41, 49"/>
    <n v="384"/>
    <d v="2023-08-22T00:00:00"/>
    <n v="4"/>
    <n v="322.8"/>
    <n v="1129.8000000000002"/>
    <n v="14687.4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IO"/>
    <s v="05/06/2023"/>
    <n v="223"/>
    <s v="41, 49"/>
    <n v="384"/>
    <d v="2023-08-22T00:00:00"/>
    <n v="4"/>
    <n v="1040"/>
    <n v="3640.0000000000005"/>
    <n v="4732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IO"/>
    <s v="05/06/2023"/>
    <n v="223"/>
    <s v="41, 49"/>
    <n v="384"/>
    <d v="2023-08-22T00:00:00"/>
    <n v="4"/>
    <n v="261.60000000000002"/>
    <n v="915.60000000000014"/>
    <n v="11902.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MAYO"/>
    <s v="12/05/2023"/>
    <n v="158"/>
    <s v="41, 49"/>
    <n v="384"/>
    <d v="2023-08-22T00:00:00"/>
    <n v="-20"/>
    <n v="-108"/>
    <n v="75.600000000000009"/>
    <n v="1112.40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MAYO"/>
    <s v="12/05/2023"/>
    <n v="158"/>
    <s v="41, 49"/>
    <n v="384"/>
    <d v="2023-08-22T00:00:00"/>
    <n v="-20"/>
    <n v="-3375"/>
    <n v="2362.5"/>
    <n v="34762.5"/>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JUNIO"/>
    <s v="05/06/2023"/>
    <n v="223"/>
    <s v="41, 49"/>
    <n v="384"/>
    <d v="2023-08-22T00:00:00"/>
    <n v="4"/>
    <n v="150"/>
    <n v="525"/>
    <n v="682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JUNIO"/>
    <s v="05/06/2023"/>
    <n v="223"/>
    <s v="41, 49"/>
    <n v="384"/>
    <d v="2023-08-22T00:00:00"/>
    <n v="4"/>
    <n v="178.8"/>
    <n v="625.80000000000007"/>
    <n v="8135.40000000000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JUNIO"/>
    <s v="05/06/2023"/>
    <n v="223"/>
    <s v="41, 49"/>
    <n v="384"/>
    <d v="2023-08-22T00:00:00"/>
    <n v="4"/>
    <n v="50"/>
    <n v="175.00000000000003"/>
    <n v="227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JUNIO"/>
    <s v="05/06/2023"/>
    <n v="223"/>
    <s v="41, 49"/>
    <n v="384"/>
    <d v="2023-08-22T00:00:00"/>
    <n v="4"/>
    <n v="91"/>
    <n v="318.50000000000006"/>
    <n v="414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MAYO"/>
    <s v="12/05/2023"/>
    <n v="158"/>
    <s v="41, 49"/>
    <n v="384"/>
    <d v="2023-08-22T00:00:00"/>
    <n v="-20"/>
    <n v="-126"/>
    <n v="88.2"/>
    <n v="1297.8"/>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y contrato modificatorio EMC-UAL-CM-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55628.76"/>
    <n v="55628.76"/>
    <m/>
    <m/>
    <n v="1"/>
    <n v="55628.76"/>
    <n v="7992.6379310344828"/>
    <n v="7992.6379310344828"/>
    <n v="6953.5950000000003"/>
    <n v="0"/>
    <d v="2023-07-27T00:00:00"/>
    <s v="SEPTIEMBRE"/>
    <s v="29/09/2023"/>
    <n v="0"/>
    <n v="23"/>
    <n v="560"/>
    <d v="2023-09-29T00:00:00"/>
    <n v="64"/>
    <n v="17801.2032"/>
    <n v="3894.0132000000003"/>
    <n v="33933.54360000000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d v="2023-07-20T00:00:00"/>
    <s v="EMC-SIMA-IT-046/2023"/>
    <d v="2023-07-21T00:00:00"/>
    <s v="CD-74.2"/>
    <s v="CD-74.2"/>
    <s v="CD-74.2"/>
    <n v="19588"/>
    <s v="CD-74.2"/>
    <s v="EMC-UAL-283-CD-74.2/2023"/>
    <s v="SUMICON S.R.L."/>
    <m/>
    <n v="30"/>
    <n v="25"/>
    <m/>
    <d v="2023-06-05T00:00:00"/>
    <s v="11/09/2023"/>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m/>
    <m/>
    <n v="0"/>
    <n v="0"/>
    <n v="16.954022988505749"/>
    <n v="0"/>
    <n v="0"/>
    <n v="166"/>
    <d v="2023-10-06T00:00:00"/>
    <m/>
    <m/>
    <s v="2974-2992"/>
    <s v="2069-2080"/>
    <m/>
    <m/>
    <n v="-45205"/>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2"/>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3"/>
    <x v="71"/>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4"/>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n v="3"/>
    <n v="15524.07"/>
    <n v="743.48994252873558"/>
    <n v="2230.4698275862065"/>
    <n v="1940.5087499999997"/>
    <n v="0"/>
    <d v="2023-09-09T00:00:00"/>
    <s v="JUNIO-SEPTIEMBRE"/>
    <s v="05/09/2023"/>
    <s v="259-477"/>
    <s v="600023855-600028206"/>
    <n v="608"/>
    <d v="2023-10-12T00:00:00"/>
    <n v="-4"/>
    <n v="-310.48140000000001"/>
    <n v="1086.6849"/>
    <n v="14747.8665"/>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5"/>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n v="3"/>
    <n v="439.71"/>
    <n v="21.058908045977009"/>
    <n v="63.176724137931032"/>
    <n v="54.963749999999997"/>
    <n v="0"/>
    <d v="2023-07-09T00:00:00"/>
    <s v="JUNIO-SEPTIEMBRE"/>
    <s v="05/09/2023"/>
    <s v="259-477"/>
    <s v="600023855-600028206"/>
    <n v="608"/>
    <d v="2023-10-12T00:00:00"/>
    <n v="58"/>
    <n v="127.5159"/>
    <n v="30.779700000000002"/>
    <n v="281.4144"/>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6"/>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n v="7"/>
    <n v="33875.799999999996"/>
    <n v="695.31609195402291"/>
    <n v="4867.21264367816"/>
    <n v="4234.4749999999995"/>
    <n v="0"/>
    <d v="2023-07-09T00:00:00"/>
    <s v="JUNIO-SEPTIEMBRE"/>
    <s v="05/09/2023"/>
    <s v="259-477"/>
    <s v="600023855-600028206"/>
    <n v="608"/>
    <d v="2023-10-12T00:00:00"/>
    <n v="58"/>
    <n v="9823.9819999999982"/>
    <n v="2371.306"/>
    <n v="21680.511999999995"/>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7"/>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n v="10"/>
    <n v="543.1"/>
    <n v="7.8031609195402298"/>
    <n v="78.031609195402297"/>
    <n v="67.887500000000003"/>
    <n v="0"/>
    <d v="2023-07-09T00:00:00"/>
    <s v="JUNIO-SEPTIEMBRE"/>
    <s v="05/09/2023"/>
    <s v="259-477"/>
    <s v="600023855-600028206"/>
    <n v="608"/>
    <d v="2023-10-12T00:00:00"/>
    <n v="58"/>
    <n v="157.49900000000002"/>
    <n v="38.017000000000003"/>
    <n v="347.584"/>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8"/>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n v="7"/>
    <n v="53371.71"/>
    <n v="1095.4784482758621"/>
    <n v="7668.3491379310344"/>
    <n v="6671.4637499999999"/>
    <n v="0"/>
    <d v="2023-09-07T00:00:00"/>
    <s v="JUNIO-SEPTIEMBRE"/>
    <s v="05/09/2023"/>
    <s v="259-477"/>
    <s v="600023855-600028206"/>
    <n v="608"/>
    <d v="2023-10-12T00:00:00"/>
    <n v="-2"/>
    <n v="-533.71709999999996"/>
    <n v="3736.0197000000003"/>
    <n v="50169.407400000004"/>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39"/>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0"/>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1"/>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2"/>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3"/>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4"/>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5"/>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6"/>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7"/>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8"/>
    <x v="72"/>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n v="7"/>
    <n v="241192"/>
    <n v="4950.5747126436781"/>
    <n v="34654.022988505749"/>
    <n v="30149"/>
    <n v="0"/>
    <d v="2023-09-18T00:00:00"/>
    <s v="SEPTIEMBRE"/>
    <s v="06/09/2023"/>
    <n v="491"/>
    <n v="48"/>
    <n v="607"/>
    <d v="2023-10-12T00:00:00"/>
    <n v="-12"/>
    <n v="-14471.52"/>
    <n v="16883.440000000002"/>
    <n v="238780.08"/>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49"/>
    <x v="16"/>
    <x v="5"/>
    <x v="33"/>
    <x v="8"/>
    <x v="1"/>
    <s v="12/07/2023"/>
    <s v="12/07/2023"/>
    <s v="14:30"/>
    <s v="15:00"/>
    <s v="JOAQUIN ANDRES ZAPATA LAFUENTE"/>
    <s v="MARIA JAQUELINE DURAN COSSIO"/>
    <s v="JOAQUIN ANDRES ZAPATA LAFUENTE"/>
    <d v="2023-07-21T00:00:00"/>
    <s v="I.T.ADQ.MANTTO Y SERV. 71/2023"/>
    <d v="2023-08-21T00:00:00"/>
    <s v="CD-123"/>
    <s v="CD-123"/>
    <s v="CD-123"/>
    <n v="340000"/>
    <s v="CD-123"/>
    <s v="EMC-UAL-282-CD-123/2023"/>
    <s v="ADVANCED AND APPLIED TECHNOLOGY S.R.L."/>
    <m/>
    <n v="30"/>
    <n v="90"/>
    <m/>
    <d v="2023-07-12T00:00:00"/>
    <s v="11/09/2023"/>
    <s v="COLQUIRI"/>
    <m/>
    <m/>
    <s v="CLQ-23-CD-123/2023 ADQUISICION DE TALADRO RADIAL PARA MAESTRANZA DE LA EMPRESA MINERA COLQUIRI, SEGUNDA CONVOCATORIA (MODALIDAD DE CONTRATACION DIRECTA)"/>
    <s v="ADQ.MANTTO Y SERV. 94/2023"/>
    <n v="43700"/>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m/>
    <m/>
    <n v="0"/>
    <n v="0"/>
    <n v="48850.574712643676"/>
    <n v="0"/>
    <n v="0"/>
    <n v="0"/>
    <d v="2023-12-10T00:00:00"/>
    <m/>
    <m/>
    <s v="2974-2992"/>
    <s v="2069-2080"/>
    <m/>
    <m/>
    <n v="-45270"/>
    <n v="0"/>
    <n v="0"/>
    <n v="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0"/>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1"/>
    <x v="73"/>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2"/>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3"/>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6"/>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7"/>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8"/>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59"/>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0"/>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3"/>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0"/>
    <x v="264"/>
    <x v="22"/>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1"/>
    <s v="Brocha ½”  _x000a_PRETUL/MEXICO "/>
    <s v="PZAS"/>
    <n v="300"/>
    <n v="3"/>
    <n v="900"/>
    <m/>
    <m/>
    <n v="0"/>
    <n v="0"/>
    <n v="0.43103448275862072"/>
    <n v="0"/>
    <n v="0"/>
    <n v="0"/>
    <d v="2023-09-24T00:00:00"/>
    <s v="JUNIO"/>
    <s v="09/05/2024"/>
    <n v="125"/>
    <n v="2555"/>
    <n v="110"/>
    <d v="2023-06-01T00:00:00"/>
    <n v="22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1"/>
    <x v="265"/>
    <x v="35"/>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2"/>
    <s v="Combo de 4 Lb _x000a_TRAMONTINA/BRASIL "/>
    <s v="PZAS"/>
    <n v="30"/>
    <n v="80"/>
    <n v="2400"/>
    <m/>
    <m/>
    <n v="0"/>
    <n v="0"/>
    <n v="11.494252873563218"/>
    <n v="0"/>
    <n v="0"/>
    <n v="0"/>
    <d v="2023-10-09T00:00:00"/>
    <s v="JULIO"/>
    <s v="09/05/2025"/>
    <n v="125"/>
    <n v="2555"/>
    <n v="110"/>
    <d v="2023-06-02T00:00:00"/>
    <n v="57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2"/>
    <x v="266"/>
    <x v="2"/>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3"/>
    <s v="Flexo metro de 5 m _x000a_TRUPER/MEXICO "/>
    <s v="PZAS"/>
    <n v="60"/>
    <n v="40"/>
    <n v="2400"/>
    <m/>
    <m/>
    <n v="0"/>
    <n v="0"/>
    <n v="5.7471264367816088"/>
    <n v="0"/>
    <n v="0"/>
    <n v="0"/>
    <d v="2023-09-24T00:00:00"/>
    <s v="AGOSTO"/>
    <s v="09/05/2026"/>
    <n v="125"/>
    <n v="2555"/>
    <n v="110"/>
    <d v="2023-06-03T00:00:00"/>
    <n v="95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3"/>
    <x v="267"/>
    <x v="38"/>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4"/>
    <s v="Flexo metro de 10 m _x000a_TRUPER/TAIWAN "/>
    <s v="PZAS"/>
    <n v="35"/>
    <n v="87"/>
    <n v="3045"/>
    <m/>
    <m/>
    <n v="0"/>
    <n v="0"/>
    <n v="12.5"/>
    <n v="0"/>
    <n v="0"/>
    <n v="0"/>
    <d v="2023-10-09T00:00:00"/>
    <s v="SEPTIEMBRE"/>
    <s v="09/05/2027"/>
    <n v="125"/>
    <n v="2555"/>
    <n v="110"/>
    <d v="2023-06-04T00:00:00"/>
    <n v="130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4"/>
    <x v="268"/>
    <x v="2"/>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5"/>
    <s v="Cinta Métrica en fibra de vidrio (Trupper 50 mts)       _x000a_TRUPER/ASIA "/>
    <s v="PZAS"/>
    <n v="60"/>
    <n v="115"/>
    <n v="6900"/>
    <m/>
    <m/>
    <n v="0"/>
    <n v="0"/>
    <n v="16.522988505747126"/>
    <n v="0"/>
    <n v="0"/>
    <n v="0"/>
    <d v="2023-09-26T00:00:00"/>
    <s v="OCTUBRE"/>
    <s v="09/05/2028"/>
    <n v="125"/>
    <n v="2555"/>
    <n v="110"/>
    <d v="2023-06-05T00:00:00"/>
    <n v="1687"/>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5"/>
    <x v="269"/>
    <x v="69"/>
    <x v="57"/>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6"/>
    <s v="Hilo cordel N° 18   _x000a_ARQUERITO/PERU                                                           "/>
    <s v="Madeja"/>
    <n v="120"/>
    <n v="12"/>
    <n v="1440"/>
    <m/>
    <m/>
    <n v="0"/>
    <n v="0"/>
    <n v="1.7241379310344829"/>
    <n v="0"/>
    <n v="0"/>
    <n v="0"/>
    <d v="2023-10-09T00:00:00"/>
    <s v="NOVIEMBRE"/>
    <s v="09/05/2029"/>
    <n v="125"/>
    <n v="2555"/>
    <n v="110"/>
    <d v="2023-06-06T00:00:00"/>
    <n v="2039"/>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6"/>
    <x v="270"/>
    <x v="69"/>
    <x v="57"/>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7"/>
    <s v="Hilo cordel N° 42           _x000a_ARQUERITO/PERU                                                                                                            "/>
    <s v="Madeja"/>
    <n v="120"/>
    <n v="12"/>
    <n v="1440"/>
    <m/>
    <m/>
    <n v="0"/>
    <n v="0"/>
    <n v="1.7241379310344829"/>
    <n v="0"/>
    <n v="0"/>
    <n v="0"/>
    <d v="2023-10-09T00:00:00"/>
    <s v="DICIEMBRE"/>
    <s v="09/05/2030"/>
    <n v="125"/>
    <n v="2555"/>
    <n v="110"/>
    <d v="2023-06-07T00:00:00"/>
    <n v="2404"/>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7"/>
    <x v="271"/>
    <x v="59"/>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8"/>
    <s v="Hoja para sierra mecánica 18”x11/2”-10T _x000a_STARRET /BRASIL "/>
    <s v="PZAS"/>
    <n v="15"/>
    <n v="180"/>
    <n v="2700"/>
    <m/>
    <m/>
    <n v="0"/>
    <n v="0"/>
    <n v="25.862068965517242"/>
    <n v="0"/>
    <n v="0"/>
    <n v="0"/>
    <d v="2023-09-26T00:00:00"/>
    <s v="ENERO"/>
    <s v="09/05/2031"/>
    <n v="125"/>
    <n v="2555"/>
    <n v="110"/>
    <d v="2023-06-08T00:00:00"/>
    <n v="2782"/>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9"/>
    <x v="272"/>
    <x v="25"/>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10"/>
    <s v="Candado con llave de 12mm x 1mt_x000a_HERMEX/TAIWAN                    "/>
    <s v="PZAS"/>
    <n v="40"/>
    <n v="59.5"/>
    <n v="2380"/>
    <m/>
    <m/>
    <n v="0"/>
    <n v="0"/>
    <n v="8.5488505747126435"/>
    <n v="0"/>
    <n v="0"/>
    <n v="0"/>
    <d v="2023-10-09T00:00:00"/>
    <s v="MARZO"/>
    <s v="09/05/2033"/>
    <n v="125"/>
    <n v="2555"/>
    <n v="110"/>
    <d v="2023-06-10T00:00:00"/>
    <n v="3500"/>
    <n v="0"/>
    <n v="0"/>
    <n v="0"/>
    <m/>
    <m/>
    <m/>
    <m/>
    <m/>
    <m/>
    <m/>
    <m/>
    <s v="L"/>
    <m/>
    <s v="CONTRATO"/>
    <m/>
    <m/>
    <m/>
    <s v="15-0517-00--0-E"/>
    <m/>
    <m/>
  </r>
  <r>
    <x v="0"/>
    <x v="59"/>
    <m/>
    <s v="COTIZACION"/>
    <s v="MARZO"/>
    <d v="2023-03-14T00:00:00"/>
    <s v="C-3-EDDY FAZ PACHECO"/>
    <n v="34800"/>
    <s v="HERRAMIENTAS MENORES"/>
    <s v="INGENIERIA Y PLANIFICACION"/>
    <s v="WILBER CHUCA OJEDA "/>
    <s v="CMB/EMC/ING-PLA/0051/2023"/>
    <d v="2023-03-22T00:00:00"/>
    <m/>
    <n v="253"/>
    <s v="BIEN"/>
    <x v="58"/>
    <n v="44986"/>
    <x v="10"/>
    <x v="273"/>
    <x v="35"/>
    <x v="1"/>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11"/>
    <s v="Clavos de herrar 50 mm _x000a_NACIONAL "/>
    <s v="Cajas"/>
    <n v="30"/>
    <n v="55"/>
    <n v="1650"/>
    <m/>
    <m/>
    <n v="0"/>
    <n v="0"/>
    <n v="7.9022988505747129"/>
    <n v="0"/>
    <n v="0"/>
    <n v="0"/>
    <d v="2023-09-26T00:00:00"/>
    <s v="ABRIL"/>
    <s v="09/05/2034"/>
    <n v="125"/>
    <n v="2555"/>
    <n v="110"/>
    <d v="2023-06-11T00:00:00"/>
    <n v="3878"/>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1"/>
    <x v="274"/>
    <x v="8"/>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MINA-006/2015"/>
    <n v="31300"/>
    <n v="12"/>
    <s v="Segueta para metal Medida 12”, ajustable y con agarre suave PRETUL/ASIA                                        "/>
    <s v="PZAS"/>
    <n v="6"/>
    <n v="45"/>
    <n v="270"/>
    <m/>
    <m/>
    <n v="0"/>
    <n v="0"/>
    <n v="6.4655172413793105"/>
    <n v="0"/>
    <n v="0"/>
    <n v="0"/>
    <d v="2023-09-26T00:00:00"/>
    <s v="MAYO"/>
    <s v="09/05/2035"/>
    <n v="125"/>
    <n v="2555"/>
    <n v="110"/>
    <d v="2023-06-12T00:00:00"/>
    <n v="4243"/>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2"/>
    <x v="275"/>
    <x v="74"/>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3"/>
    <s v="Hoja Sierra mecánica 18T X 12” _x000a_NICHOLSON/GERMANY "/>
    <s v="PZAS"/>
    <n v="18"/>
    <n v="9.8000000000000007"/>
    <n v="176.4"/>
    <m/>
    <m/>
    <n v="0"/>
    <n v="0"/>
    <n v="1.4080459770114944"/>
    <n v="0"/>
    <n v="0"/>
    <n v="0"/>
    <d v="2023-09-24T00:00:00"/>
    <s v="JUNIO"/>
    <s v="09/05/2036"/>
    <n v="125"/>
    <n v="2555"/>
    <n v="110"/>
    <d v="2023-06-13T00:00:00"/>
    <n v="4611"/>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3"/>
    <x v="276"/>
    <x v="5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4"/>
    <s v="Candado de 70 mm   _x000a_HERMEX/MEXICO                     "/>
    <s v="PZAS"/>
    <n v="15"/>
    <n v="65"/>
    <n v="975"/>
    <m/>
    <m/>
    <n v="0"/>
    <n v="0"/>
    <n v="9.3390804597701145"/>
    <n v="0"/>
    <n v="0"/>
    <n v="0"/>
    <d v="2023-09-24T00:00:00"/>
    <s v="JULIO"/>
    <s v="09/05/2037"/>
    <n v="125"/>
    <n v="2555"/>
    <n v="110"/>
    <d v="2023-06-14T00:00:00"/>
    <n v="4976"/>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4"/>
    <x v="277"/>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5"/>
    <s v="Candado de 50 mm _x000a_HERMEX/MEXICO                     "/>
    <s v="PZAS"/>
    <n v="10"/>
    <n v="58"/>
    <n v="580"/>
    <m/>
    <m/>
    <n v="0"/>
    <n v="0"/>
    <n v="8.3333333333333339"/>
    <n v="0"/>
    <n v="0"/>
    <n v="0"/>
    <d v="2023-09-24T00:00:00"/>
    <s v="AGOSTO"/>
    <s v="09/05/2038"/>
    <n v="125"/>
    <n v="2555"/>
    <n v="110"/>
    <d v="2023-06-15T00:00:00"/>
    <n v="5341"/>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5"/>
    <x v="278"/>
    <x v="8"/>
    <x v="58"/>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16"/>
    <s v="Juego de destornilladores aluminio 15 piezas_x000a_HERMEX/MEXICO                     "/>
    <s v="Juegos"/>
    <n v="6"/>
    <n v="125"/>
    <n v="750"/>
    <m/>
    <m/>
    <n v="0"/>
    <n v="0"/>
    <n v="17.959770114942529"/>
    <n v="0"/>
    <n v="0"/>
    <n v="0"/>
    <d v="2023-09-24T00:00:00"/>
    <s v="SEPTIEMBRE"/>
    <s v="09/05/2039"/>
    <n v="125"/>
    <n v="2555"/>
    <n v="110"/>
    <d v="2023-06-16T00:00:00"/>
    <n v="5706"/>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7"/>
    <x v="279"/>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8"/>
    <s v="Alicate universal _x000a_TRUPER/MEXICO "/>
    <s v="PZAS"/>
    <n v="10"/>
    <n v="67"/>
    <n v="670"/>
    <m/>
    <m/>
    <n v="0"/>
    <n v="0"/>
    <n v="9.6264367816091951"/>
    <n v="0"/>
    <n v="0"/>
    <n v="0"/>
    <d v="2023-09-24T00:00:00"/>
    <s v="NOVIEMBRE"/>
    <s v="09/05/2041"/>
    <n v="125"/>
    <n v="2555"/>
    <n v="110"/>
    <d v="2023-06-18T00:00:00"/>
    <n v="6437"/>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20"/>
    <x v="280"/>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21"/>
    <s v="Llave Stilson largo 10”, Apertura 25mm.   _x000a_TRUPER/MEXICO                       "/>
    <s v="PZAS"/>
    <n v="10"/>
    <n v="84"/>
    <n v="840"/>
    <m/>
    <m/>
    <n v="0"/>
    <n v="0"/>
    <n v="12.068965517241379"/>
    <n v="0"/>
    <n v="0"/>
    <n v="0"/>
    <d v="2023-09-24T00:00:00"/>
    <s v="FEBRERO"/>
    <s v="09/05/2044"/>
    <n v="125"/>
    <n v="2555"/>
    <n v="110"/>
    <d v="2023-06-21T00:00:00"/>
    <n v="7533"/>
    <n v="0"/>
    <n v="0"/>
    <n v="0"/>
    <m/>
    <m/>
    <m/>
    <m/>
    <m/>
    <m/>
    <m/>
    <m/>
    <s v="L"/>
    <m/>
    <s v="CONTRATO"/>
    <m/>
    <s v="15-0517-00-568956-0-E"/>
    <m/>
    <n v="1762521"/>
    <m/>
    <m/>
  </r>
  <r>
    <x v="0"/>
    <x v="60"/>
    <m/>
    <s v="COTIZACION"/>
    <s v="SEPTIEMBRE"/>
    <d v="2023-09-28T00:00:00"/>
    <s v="C-3-EDDY FAZ PACHECO"/>
    <n v="43700"/>
    <s v="OTRAS MAQUINARIAS Y EQUIPO"/>
    <s v="MANTENIMIENTO Y SERVICIOS"/>
    <s v="PERCY BORIS ROJAS BILBAO"/>
    <s v="ADQ.MANTTO Y SERV. 087/2023"/>
    <d v="2023-10-03T00:00:00"/>
    <m/>
    <n v="266"/>
    <s v="BIEN"/>
    <x v="59"/>
    <n v="49896"/>
    <x v="0"/>
    <x v="281"/>
    <x v="8"/>
    <x v="10"/>
    <x v="35"/>
    <x v="8"/>
    <x v="0"/>
    <s v="12/10/2023"/>
    <s v="12/10/2023"/>
    <s v="14:30"/>
    <s v="15:00"/>
    <s v="CLOVIS VELASCO HINOJOZA "/>
    <s v="PAMELA OLIVIA CAYO MAMANI"/>
    <s v="CLOVIS VELASCO HINOJOZA"/>
    <m/>
    <m/>
    <m/>
    <m/>
    <m/>
    <m/>
    <m/>
    <n v="0"/>
    <m/>
    <m/>
    <m/>
    <n v="30"/>
    <m/>
    <m/>
    <m/>
    <m/>
    <s v="COLQUIRI"/>
    <m/>
    <m/>
    <s v="CLQ-23-CD-130/2023 ADQUISICION DE EQUIPO DE OXICORTE DE MANTENIMIENTO DE LA EMPRESA MINERA COLQUIRI, TERCER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Plazo de entrega: 30 días calendario._x000a_Se debe presentar a Dpto. de Adquisiciones una muestra del equipo de oxicorte ofertado para verificar la calidad._x000a_Manuales: debe contar con manual de operación y servicios _x000a_Lugar de entrega: Almacenes de la Empresa Minera Colquiri._x000a_Garantía mínima de 1 año."/>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2"/>
    <x v="33"/>
    <x v="10"/>
    <x v="36"/>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150"/>
    <n v="99600"/>
    <n v="95.402298850574709"/>
    <n v="14310.344827586207"/>
    <n v="12450"/>
    <n v="0"/>
    <d v="2023-08-26T00:00:00"/>
    <s v="AGOSTO"/>
    <s v="21/08/2023"/>
    <n v="434"/>
    <n v="192"/>
    <n v="606"/>
    <d v="2023-10-12T00:00:00"/>
    <n v="-5"/>
    <n v="-2490"/>
    <n v="6972.0000000000009"/>
    <n v="95118"/>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3"/>
    <x v="68"/>
    <x v="56"/>
    <x v="37"/>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3"/>
    <x v="7"/>
    <x v="56"/>
    <x v="37"/>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84"/>
    <x v="45"/>
    <x v="56"/>
    <x v="38"/>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85"/>
    <x v="16"/>
    <x v="56"/>
    <x v="39"/>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86"/>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87"/>
    <x v="7"/>
    <x v="56"/>
    <x v="40"/>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CONTABILIDAD"/>
    <s v="MARZO"/>
    <d v="2023-03-20T00:00:00"/>
    <s v="C-3-EDDY FAZ PACHECO"/>
    <n v="43700"/>
    <s v="OTRAS MAQUINARIAS Y EQUIPO"/>
    <s v="MANTENIMIENTO Y SERVICIOS"/>
    <s v="PERCY BORIS ROJAS BILBAO"/>
    <s v="ADQ.MANTTO Y SERV. 38/2023"/>
    <d v="2023-03-22T00:00:00"/>
    <m/>
    <n v="291"/>
    <s v="BIEN"/>
    <x v="65"/>
    <n v="325728"/>
    <x v="0"/>
    <x v="288"/>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2"/>
    <n v="402288"/>
    <n v="28900"/>
    <n v="57800"/>
    <n v="50286"/>
    <n v="0"/>
    <d v="2023-07-31T00:00:00"/>
    <s v="JULIO"/>
    <s v="31/07/2023"/>
    <n v="405"/>
    <n v="59"/>
    <n v="490"/>
    <d v="2023-09-12T00:00:00"/>
    <n v="0"/>
    <n v="0"/>
    <n v="28160.160000000003"/>
    <n v="374127.83999999997"/>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89"/>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0"/>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1"/>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2"/>
    <x v="75"/>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3"/>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81283.77"/>
    <n v="81283.77"/>
    <m/>
    <m/>
    <n v="1"/>
    <n v="81283.77"/>
    <n v="11678.702586206897"/>
    <n v="11678.702586206897"/>
    <n v="10160.471250000001"/>
    <n v="0"/>
    <d v="2023-09-25T00:00:00"/>
    <s v="SEPTIEMBRE"/>
    <s v="29/09/2023"/>
    <m/>
    <n v="25"/>
    <n v="559"/>
    <d v="2023-09-29T00:00:00"/>
    <n v="4"/>
    <n v="1625.6754000000001"/>
    <n v="5689.8639000000012"/>
    <n v="73968.230700000015"/>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294"/>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295"/>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296"/>
    <x v="16"/>
    <x v="59"/>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297"/>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298"/>
    <x v="62"/>
    <x v="54"/>
    <x v="41"/>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n v="200"/>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m/>
    <m/>
    <n v="1"/>
    <n v="5287"/>
    <n v="759.62643678160919"/>
    <n v="759.62643678160919"/>
    <n v="660.875"/>
    <n v="8"/>
    <d v="2023-10-16T00:00:00"/>
    <s v="AGOSTO"/>
    <s v="31/08/2023"/>
    <n v="0"/>
    <n v="0"/>
    <n v="481"/>
    <d v="2023-08-31T00:00:00"/>
    <n v="-46"/>
    <n v="-1216.01"/>
    <n v="370.09000000000003"/>
    <n v="6132.9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299"/>
    <x v="76"/>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0"/>
    <x v="77"/>
    <x v="60"/>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1"/>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0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0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0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0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1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1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1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1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1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1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2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2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26"/>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27"/>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2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2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34"/>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36"/>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37"/>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38"/>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39"/>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0"/>
    <x v="12"/>
    <x v="61"/>
    <x v="42"/>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1"/>
    <x v="79"/>
    <x v="61"/>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2"/>
    <x v="10"/>
    <x v="61"/>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3"/>
    <x v="80"/>
    <x v="62"/>
    <x v="0"/>
    <x v="0"/>
    <x v="1"/>
    <s v="22/06/2023"/>
    <s v="22/06/2023"/>
    <s v="14:30"/>
    <s v="15:00"/>
    <s v="DAVID BAGNER ZAMBRANA PINTO"/>
    <s v="MARIA JAQUELINE DURAN COSSIO"/>
    <s v="DAVID BAGNER ZAMBRANA PINTO"/>
    <d v="2023-06-29T00:00:00"/>
    <s v="EMC-SIMA-IT-050/2023"/>
    <d v="2023-08-08T00:00:00"/>
    <s v="CD-164"/>
    <s v="CD-164"/>
    <s v="CD-164"/>
    <n v="21507.200000000001"/>
    <s v="CD-164"/>
    <s v="CD-164/2023"/>
    <s v="MONOPOL LTDA."/>
    <m/>
    <n v="30"/>
    <n v="15"/>
    <m/>
    <d v="2023-07-19T00:00:00"/>
    <s v="17/08/2023"/>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2023-09-01T00:00:00"/>
    <s v="DICIEMBRE"/>
    <s v="09/05/2114"/>
    <n v="125"/>
    <n v="2555"/>
    <n v="110"/>
    <d v="2023-08-30T00:00:00"/>
    <n v="33122"/>
    <n v="0"/>
    <n v="0"/>
    <n v="0"/>
    <m/>
    <m/>
    <m/>
    <m/>
    <m/>
    <m/>
    <m/>
    <s v="GASTO"/>
    <s v="L"/>
    <s v="NORMAL"/>
    <s v="CONTRATO"/>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44"/>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6"/>
    <n v="342"/>
    <n v="8.1896551724137936"/>
    <n v="49.137931034482762"/>
    <n v="42.75"/>
    <n v="0"/>
    <d v="2023-07-11T00:00:00"/>
    <s v="ENERO"/>
    <s v="05/07/2023"/>
    <n v="285"/>
    <s v="471, 472"/>
    <n v="478"/>
    <d v="2023-09-07T00:00:00"/>
    <n v="-6"/>
    <n v="-10.26"/>
    <n v="23.94"/>
    <n v="328.32"/>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45"/>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3"/>
    <n v="1050"/>
    <n v="50.287356321839084"/>
    <n v="150.86206896551727"/>
    <n v="131.25000000000003"/>
    <n v="0"/>
    <d v="2023-07-11T00:00:00"/>
    <s v="FEBRERO"/>
    <s v="05/07/2023"/>
    <n v="285"/>
    <s v="471, 472"/>
    <n v="478"/>
    <d v="2023-09-07T00:00:00"/>
    <n v="-6"/>
    <n v="-31.5"/>
    <n v="73.5"/>
    <n v="1008"/>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46"/>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3"/>
    <n v="1590"/>
    <n v="76.149425287356323"/>
    <n v="228.44827586206895"/>
    <n v="198.75"/>
    <n v="0"/>
    <d v="2023-07-11T00:00:00"/>
    <s v="MARZO"/>
    <s v="05/07/2023"/>
    <n v="285"/>
    <s v="471, 472"/>
    <n v="478"/>
    <d v="2023-09-07T00:00:00"/>
    <n v="-6"/>
    <n v="-47.7"/>
    <n v="111.30000000000001"/>
    <n v="1526.4"/>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47"/>
    <x v="8"/>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6"/>
    <n v="2100"/>
    <n v="50.287356321839084"/>
    <n v="301.72413793103453"/>
    <n v="262.50000000000006"/>
    <n v="0"/>
    <d v="2023-07-11T00:00:00"/>
    <s v="ABRIL"/>
    <s v="05/07/2023"/>
    <n v="285"/>
    <s v="471, 472"/>
    <n v="478"/>
    <d v="2023-09-07T00:00:00"/>
    <n v="-6"/>
    <n v="-63"/>
    <n v="147"/>
    <n v="201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48"/>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3"/>
    <n v="255"/>
    <n v="12.212643678160919"/>
    <n v="36.637931034482762"/>
    <n v="31.875000000000004"/>
    <n v="0"/>
    <d v="2023-07-11T00:00:00"/>
    <s v="MAYO"/>
    <s v="05/07/2023"/>
    <n v="285"/>
    <s v="471, 472"/>
    <n v="478"/>
    <d v="2023-09-07T00:00:00"/>
    <n v="-6"/>
    <n v="-7.65"/>
    <n v="17.850000000000001"/>
    <n v="244.79999999999998"/>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49"/>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3"/>
    <n v="435"/>
    <n v="20.833333333333332"/>
    <n v="62.5"/>
    <n v="54.375"/>
    <n v="0"/>
    <d v="2023-07-11T00:00:00"/>
    <s v="JUNIO"/>
    <s v="05/07/2023"/>
    <n v="285"/>
    <s v="471, 472"/>
    <n v="478"/>
    <d v="2023-09-07T00:00:00"/>
    <n v="-6"/>
    <n v="-13.05"/>
    <n v="30.450000000000003"/>
    <n v="41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0"/>
    <x v="29"/>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4"/>
    <n v="600"/>
    <n v="21.551724137931036"/>
    <n v="86.206896551724142"/>
    <n v="75"/>
    <n v="0"/>
    <d v="2023-07-11T00:00:00"/>
    <s v="JULIO"/>
    <s v="05/07/2023"/>
    <n v="285"/>
    <s v="471, 472"/>
    <n v="478"/>
    <d v="2023-09-07T00:00:00"/>
    <n v="-6"/>
    <n v="-18"/>
    <n v="42.000000000000007"/>
    <n v="5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1"/>
    <x v="29"/>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4"/>
    <n v="2240"/>
    <n v="80.459770114942529"/>
    <n v="321.83908045977012"/>
    <n v="280"/>
    <n v="0"/>
    <d v="2023-07-11T00:00:00"/>
    <s v="AGOSTO"/>
    <s v="05/07/2023"/>
    <n v="285"/>
    <s v="471, 472"/>
    <n v="478"/>
    <d v="2023-09-07T00:00:00"/>
    <n v="-6"/>
    <n v="-67.2"/>
    <n v="156.80000000000001"/>
    <n v="2150.399999999999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2"/>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2"/>
    <n v="1060"/>
    <n v="76.149425287356323"/>
    <n v="152.29885057471265"/>
    <n v="132.5"/>
    <n v="0"/>
    <d v="2023-07-11T00:00:00"/>
    <s v="SEPTIEMBRE"/>
    <s v="05/07/2023"/>
    <n v="285"/>
    <s v="471, 472"/>
    <n v="478"/>
    <d v="2023-09-07T00:00:00"/>
    <n v="-6"/>
    <n v="-31.8"/>
    <n v="74.2"/>
    <n v="1017.5999999999999"/>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3"/>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10"/>
    <n v="80"/>
    <n v="1.1494252873563218"/>
    <n v="11.494252873563218"/>
    <n v="10"/>
    <n v="0"/>
    <d v="2023-07-11T00:00:00"/>
    <s v="OCTUBRE"/>
    <s v="05/07/2023"/>
    <n v="285"/>
    <s v="471, 472"/>
    <n v="478"/>
    <d v="2023-09-07T00:00:00"/>
    <n v="-6"/>
    <n v="-2.4"/>
    <n v="5.6000000000000005"/>
    <n v="76.800000000000011"/>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54"/>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4"/>
    <n v="340"/>
    <n v="12.212643678160919"/>
    <n v="48.850574712643677"/>
    <n v="42.5"/>
    <n v="0"/>
    <d v="2023-07-11T00:00:00"/>
    <s v="NOVIEMBRE"/>
    <s v="05/07/2023"/>
    <n v="285"/>
    <s v="471, 472"/>
    <n v="478"/>
    <d v="2023-09-07T00:00:00"/>
    <n v="-6"/>
    <n v="-10.200000000000001"/>
    <n v="23.8"/>
    <n v="326.39999999999998"/>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55"/>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30"/>
    <n v="1440"/>
    <n v="6.8965517241379315"/>
    <n v="206.89655172413794"/>
    <n v="180"/>
    <n v="0"/>
    <d v="2023-07-11T00:00:00"/>
    <s v="DICIEMBRE"/>
    <s v="05/07/2023"/>
    <n v="285"/>
    <s v="471, 472"/>
    <n v="478"/>
    <d v="2023-09-07T00:00:00"/>
    <n v="-6"/>
    <n v="-43.2"/>
    <n v="100.80000000000001"/>
    <n v="1382.4"/>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56"/>
    <x v="3"/>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12"/>
    <n v="1560"/>
    <n v="18.678160919540229"/>
    <n v="224.13793103448273"/>
    <n v="194.99999999999997"/>
    <n v="0"/>
    <d v="2023-07-11T00:00:00"/>
    <s v="ENERO"/>
    <s v="05/07/2023"/>
    <n v="285"/>
    <s v="471, 472"/>
    <n v="478"/>
    <d v="2023-09-07T00:00:00"/>
    <n v="-6"/>
    <n v="-46.800000000000004"/>
    <n v="109.20000000000002"/>
    <n v="1497.6"/>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57"/>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10"/>
    <n v="3150"/>
    <n v="45.258620689655174"/>
    <n v="452.58620689655174"/>
    <n v="393.75"/>
    <n v="0"/>
    <d v="2023-07-11T00:00:00"/>
    <s v="FEBRERO"/>
    <s v="05/07/2023"/>
    <n v="285"/>
    <s v="471, 472"/>
    <n v="478"/>
    <d v="2023-09-07T00:00:00"/>
    <n v="-6"/>
    <n v="-94.5"/>
    <n v="220.50000000000003"/>
    <n v="3024"/>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58"/>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15"/>
    <n v="1275"/>
    <n v="12.212643678160919"/>
    <n v="183.18965517241378"/>
    <n v="159.375"/>
    <n v="0"/>
    <d v="2023-07-11T00:00:00"/>
    <s v="MARZO"/>
    <s v="05/07/2023"/>
    <n v="285"/>
    <s v="471, 472"/>
    <n v="478"/>
    <d v="2023-09-07T00:00:00"/>
    <n v="-6"/>
    <n v="-38.25"/>
    <n v="89.250000000000014"/>
    <n v="1224"/>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10"/>
    <n v="850"/>
    <n v="12.212643678160919"/>
    <n v="122.12643678160919"/>
    <n v="106.24999999999999"/>
    <n v="0"/>
    <d v="2023-07-11T00:00:00"/>
    <s v="ABRIL"/>
    <s v="05/07/2023"/>
    <n v="285"/>
    <s v="471, 472"/>
    <n v="478"/>
    <d v="2023-09-07T00:00:00"/>
    <n v="-6"/>
    <n v="-25.5"/>
    <n v="59.500000000000007"/>
    <n v="816"/>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10"/>
    <n v="600"/>
    <n v="8.6206896551724146"/>
    <n v="86.206896551724142"/>
    <n v="75"/>
    <n v="0"/>
    <d v="2023-07-11T00:00:00"/>
    <s v="MAYO"/>
    <s v="05/07/2023"/>
    <n v="285"/>
    <s v="471, 472"/>
    <n v="478"/>
    <d v="2023-09-07T00:00:00"/>
    <n v="-6"/>
    <n v="-18"/>
    <n v="42.000000000000007"/>
    <n v="576"/>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10"/>
    <n v="250"/>
    <n v="3.5919540229885056"/>
    <n v="35.919540229885058"/>
    <n v="31.25"/>
    <n v="0"/>
    <d v="2023-07-11T00:00:00"/>
    <s v="JUNIO"/>
    <s v="05/07/2023"/>
    <n v="285"/>
    <s v="471, 472"/>
    <n v="478"/>
    <d v="2023-09-07T00:00:00"/>
    <n v="-6"/>
    <n v="-7.5"/>
    <n v="17.5"/>
    <n v="24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10"/>
    <n v="145"/>
    <n v="2.0833333333333335"/>
    <n v="20.833333333333336"/>
    <n v="18.125000000000004"/>
    <n v="0"/>
    <d v="2023-07-11T00:00:00"/>
    <s v="JULIO"/>
    <s v="05/07/2023"/>
    <n v="285"/>
    <s v="471, 472"/>
    <n v="478"/>
    <d v="2023-09-07T00:00:00"/>
    <n v="-6"/>
    <n v="-4.3500000000000005"/>
    <n v="10.15"/>
    <n v="139.19999999999999"/>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3"/>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10"/>
    <n v="95"/>
    <n v="1.3649425287356323"/>
    <n v="13.649425287356323"/>
    <n v="11.875"/>
    <n v="0"/>
    <d v="2023-07-11T00:00:00"/>
    <s v="AGOSTO"/>
    <s v="05/07/2023"/>
    <n v="285"/>
    <s v="471, 472"/>
    <n v="478"/>
    <d v="2023-09-07T00:00:00"/>
    <n v="-6"/>
    <n v="-2.85"/>
    <n v="6.65"/>
    <n v="91.199999999999989"/>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64"/>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10"/>
    <n v="55"/>
    <n v="0.79022988505747127"/>
    <n v="7.9022988505747129"/>
    <n v="6.875"/>
    <n v="0"/>
    <d v="2023-07-11T00:00:00"/>
    <s v="SEPTIEMBRE"/>
    <s v="05/07/2023"/>
    <n v="285"/>
    <s v="471, 472"/>
    <n v="478"/>
    <d v="2023-09-07T00:00:00"/>
    <n v="-6"/>
    <n v="-1.6500000000000001"/>
    <n v="3.8500000000000005"/>
    <n v="52.8"/>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10"/>
    <n v="500"/>
    <n v="7.1839080459770113"/>
    <n v="71.839080459770116"/>
    <n v="62.5"/>
    <n v="0"/>
    <d v="2023-07-11T00:00:00"/>
    <s v="OCTUBRE"/>
    <s v="05/07/2023"/>
    <n v="285"/>
    <s v="471, 472"/>
    <n v="478"/>
    <d v="2023-09-07T00:00:00"/>
    <n v="-6"/>
    <n v="-15"/>
    <n v="35"/>
    <n v="48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10"/>
    <n v="150"/>
    <n v="2.1551724137931036"/>
    <n v="21.551724137931036"/>
    <n v="18.75"/>
    <n v="0"/>
    <d v="2023-07-11T00:00:00"/>
    <s v="NOVIEMBRE"/>
    <s v="05/07/2023"/>
    <n v="285"/>
    <s v="471, 472"/>
    <n v="478"/>
    <d v="2023-09-07T00:00:00"/>
    <n v="-6"/>
    <n v="-4.5"/>
    <n v="10.500000000000002"/>
    <n v="144"/>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67"/>
    <x v="16"/>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1"/>
    <n v="150"/>
    <n v="21.551724137931036"/>
    <n v="21.551724137931036"/>
    <n v="18.75"/>
    <n v="0"/>
    <d v="2023-07-11T00:00:00"/>
    <s v="DICIEMBRE"/>
    <s v="05/07/2023"/>
    <n v="285"/>
    <s v="471, 472"/>
    <n v="478"/>
    <d v="2023-09-07T00:00:00"/>
    <n v="-6"/>
    <n v="-4.5"/>
    <n v="10.500000000000002"/>
    <n v="144"/>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68"/>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3"/>
    <n v="1050"/>
    <n v="50.287356321839084"/>
    <n v="150.86206896551727"/>
    <n v="131.25000000000003"/>
    <n v="0"/>
    <d v="2023-07-11T00:00:00"/>
    <s v="ENERO"/>
    <s v="05/07/2023"/>
    <n v="285"/>
    <s v="471, 472"/>
    <n v="478"/>
    <d v="2023-09-07T00:00:00"/>
    <n v="-6"/>
    <n v="-31.5"/>
    <n v="73.5"/>
    <n v="1008"/>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69"/>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3"/>
    <n v="360"/>
    <n v="17.241379310344829"/>
    <n v="51.724137931034491"/>
    <n v="45.000000000000007"/>
    <n v="0"/>
    <d v="2023-07-11T00:00:00"/>
    <s v="FEBRERO"/>
    <s v="05/07/2023"/>
    <n v="285"/>
    <s v="471, 472"/>
    <n v="478"/>
    <d v="2023-09-07T00:00:00"/>
    <n v="-6"/>
    <n v="-10.8"/>
    <n v="25.200000000000003"/>
    <n v="345.6"/>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0"/>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1"/>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2"/>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3"/>
    <x v="16"/>
    <x v="54"/>
    <x v="43"/>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74"/>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75"/>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76"/>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77"/>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78"/>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79"/>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0"/>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1"/>
    <x v="7"/>
    <x v="5"/>
    <x v="0"/>
    <x v="8"/>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_x000a_MARCA: TOYOTA "/>
    <s v="PZA"/>
    <n v="2"/>
    <n v="367"/>
    <n v="734"/>
    <m/>
    <m/>
    <n v="0"/>
    <n v="0"/>
    <n v="52.729885057471265"/>
    <n v="0"/>
    <n v="0"/>
    <n v="0"/>
    <d v="2023-10-26T00:00:00"/>
    <s v="MAYO"/>
    <s v="09/05/2155"/>
    <n v="125"/>
    <n v="2555"/>
    <n v="110"/>
    <d v="2023-10-10T00:00:00"/>
    <n v="48042"/>
    <n v="0"/>
    <n v="0"/>
    <n v="0"/>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2"/>
    <x v="7"/>
    <x v="5"/>
    <x v="0"/>
    <x v="8"/>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m/>
    <n v="39800"/>
    <n v="2"/>
    <s v="CORREA, TRAPEZ. (COMPR. ENFRIADOR A POLEA CIGUENAL, NO.1) Nº DE PARTE 99332-11260 _x000a_MARCA: TOYOTA "/>
    <s v="PZA"/>
    <n v="2"/>
    <n v="205"/>
    <n v="410"/>
    <m/>
    <m/>
    <n v="0"/>
    <n v="0"/>
    <n v="29.454022988505749"/>
    <n v="0"/>
    <n v="0"/>
    <n v="0"/>
    <d v="2023-10-26T00:00:00"/>
    <s v="JUNIO"/>
    <s v="09/05/2156"/>
    <n v="125"/>
    <n v="2555"/>
    <n v="110"/>
    <d v="2023-10-11T00:00:00"/>
    <n v="48408"/>
    <n v="0"/>
    <n v="0"/>
    <n v="0"/>
    <m/>
    <n v="4606"/>
    <d v="2015-09-01T00:00:00"/>
    <m/>
    <m/>
    <m/>
    <m/>
    <s v="INV"/>
    <s v="I"/>
    <s v="NORMAL"/>
    <s v="CONTRATO"/>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3"/>
    <x v="4"/>
    <x v="5"/>
    <x v="0"/>
    <x v="8"/>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m/>
    <n v="39800"/>
    <n v="3"/>
    <s v="CONJUNTO PRECALENTADOR (12V) Nº DE PARTE 19850-17020 _x000a_MARCA: TOYOTA "/>
    <s v="PZA"/>
    <n v="8"/>
    <n v="286"/>
    <n v="2288"/>
    <m/>
    <m/>
    <n v="0"/>
    <n v="0"/>
    <n v="41.091954022988503"/>
    <n v="0"/>
    <n v="0"/>
    <n v="0"/>
    <d v="2023-10-26T00:00:00"/>
    <s v="JULIO"/>
    <s v="09/05/2157"/>
    <n v="125"/>
    <n v="2555"/>
    <n v="110"/>
    <d v="2023-10-12T00:00:00"/>
    <n v="48773"/>
    <n v="0"/>
    <n v="0"/>
    <n v="0"/>
    <m/>
    <n v="4607"/>
    <d v="2015-09-01T00:00:00"/>
    <m/>
    <m/>
    <m/>
    <m/>
    <s v="INV"/>
    <s v="I"/>
    <s v="NORMAL"/>
    <s v="CONTRATO"/>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7"/>
    <x v="384"/>
    <x v="7"/>
    <x v="5"/>
    <x v="0"/>
    <x v="8"/>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m/>
    <n v="39800"/>
    <n v="8"/>
    <s v="CONJUNTO DISCO EMBRAGUE Nº DE PARTE 31250-60431 _x000a_MARCA: TOYOTA "/>
    <s v="PZA"/>
    <n v="2"/>
    <n v="1560"/>
    <n v="3120"/>
    <m/>
    <m/>
    <n v="0"/>
    <n v="0"/>
    <n v="224.13793103448276"/>
    <n v="0"/>
    <n v="0"/>
    <n v="0"/>
    <d v="2023-10-26T00:00:00"/>
    <s v="DICIEMBRE"/>
    <s v="09/05/2162"/>
    <n v="125"/>
    <n v="2555"/>
    <n v="110"/>
    <d v="2023-10-17T00:00:00"/>
    <n v="50599"/>
    <n v="0"/>
    <n v="0"/>
    <n v="0"/>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85"/>
    <x v="7"/>
    <x v="5"/>
    <x v="0"/>
    <x v="8"/>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m/>
    <n v="39800"/>
    <n v="9"/>
    <s v="CONJUNTO COJINETE, DESEMBRAGUE Nº DE PARTE 31230-60201 _x000a_MARCA: TOYOTA "/>
    <s v="PZA"/>
    <n v="2"/>
    <n v="667"/>
    <n v="1334"/>
    <m/>
    <m/>
    <n v="0"/>
    <n v="0"/>
    <n v="95.833333333333329"/>
    <n v="0"/>
    <n v="0"/>
    <n v="0"/>
    <d v="2023-10-26T00:00:00"/>
    <s v="ENERO"/>
    <s v="09/05/2163"/>
    <n v="125"/>
    <n v="2555"/>
    <n v="110"/>
    <d v="2023-10-18T00:00:00"/>
    <n v="50964"/>
    <n v="0"/>
    <n v="0"/>
    <n v="0"/>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2"/>
    <x v="386"/>
    <x v="29"/>
    <x v="5"/>
    <x v="0"/>
    <x v="8"/>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_x000a_MARCA: TOYOTA "/>
    <s v="PZA"/>
    <n v="4"/>
    <n v="737"/>
    <n v="2948"/>
    <m/>
    <m/>
    <n v="0"/>
    <n v="0"/>
    <n v="105.89080459770115"/>
    <n v="0"/>
    <n v="0"/>
    <n v="0"/>
    <d v="2023-10-26T00:00:00"/>
    <s v="MAYO"/>
    <s v="09/05/2167"/>
    <n v="125"/>
    <n v="2555"/>
    <n v="110"/>
    <d v="2023-10-22T00:00:00"/>
    <n v="52425"/>
    <n v="0"/>
    <n v="0"/>
    <n v="0"/>
    <m/>
    <m/>
    <m/>
    <m/>
    <s v="ABR"/>
    <m/>
    <m/>
    <m/>
    <s v="L"/>
    <m/>
    <s v="CONTRATO"/>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387"/>
    <x v="8"/>
    <x v="19"/>
    <x v="0"/>
    <x v="8"/>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_x000a_MARCA: TOYOTA "/>
    <s v="JGO"/>
    <n v="6"/>
    <n v="750"/>
    <n v="4500"/>
    <m/>
    <m/>
    <n v="0"/>
    <n v="0"/>
    <n v="107.75862068965517"/>
    <n v="0"/>
    <n v="0"/>
    <n v="0"/>
    <d v="2023-10-26T00:00:00"/>
    <s v="JUNIO"/>
    <s v="09/05/2168"/>
    <n v="125"/>
    <n v="2555"/>
    <n v="110"/>
    <d v="2023-10-23T00:00:00"/>
    <n v="52791"/>
    <n v="0"/>
    <n v="0"/>
    <n v="0"/>
    <m/>
    <m/>
    <m/>
    <m/>
    <m/>
    <m/>
    <m/>
    <m/>
    <s v="L"/>
    <m/>
    <s v="CONTRATO"/>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388"/>
    <x v="29"/>
    <x v="5"/>
    <x v="0"/>
    <x v="8"/>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_x000a_MARCA: TOYOTA "/>
    <s v="PZA"/>
    <n v="4"/>
    <n v="585"/>
    <n v="2340"/>
    <m/>
    <m/>
    <n v="0"/>
    <n v="0"/>
    <n v="84.051724137931032"/>
    <n v="0"/>
    <n v="0"/>
    <n v="0"/>
    <d v="2023-10-26T00:00:00"/>
    <s v="SEPTIEMBRE"/>
    <s v="09/05/2171"/>
    <n v="125"/>
    <n v="2555"/>
    <n v="110"/>
    <d v="2023-10-26T00:00:00"/>
    <n v="53886"/>
    <n v="0"/>
    <n v="0"/>
    <n v="0"/>
    <m/>
    <m/>
    <m/>
    <m/>
    <s v="ABR"/>
    <m/>
    <m/>
    <m/>
    <s v="L"/>
    <m/>
    <s v="CONTRATO"/>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389"/>
    <x v="29"/>
    <x v="5"/>
    <x v="0"/>
    <x v="8"/>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_x000a_MARCA: TOYOTA "/>
    <s v="PZA"/>
    <n v="4"/>
    <n v="478"/>
    <n v="1912"/>
    <m/>
    <m/>
    <n v="0"/>
    <n v="0"/>
    <n v="68.678160919540232"/>
    <n v="0"/>
    <n v="0"/>
    <n v="0"/>
    <d v="2023-10-26T00:00:00"/>
    <s v="OCTUBRE"/>
    <s v="09/05/2172"/>
    <n v="125"/>
    <n v="2555"/>
    <n v="110"/>
    <d v="2023-10-27T00:00:00"/>
    <n v="54252"/>
    <n v="0"/>
    <n v="0"/>
    <n v="0"/>
    <n v="4721"/>
    <n v="4170"/>
    <m/>
    <m/>
    <s v="MAY"/>
    <m/>
    <m/>
    <m/>
    <s v="L"/>
    <s v="NORMAL"/>
    <s v="CONTRATO"/>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390"/>
    <x v="29"/>
    <x v="5"/>
    <x v="0"/>
    <x v="8"/>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_x000a_MARCA: TOYOTA "/>
    <s v="PZA"/>
    <n v="4"/>
    <n v="27"/>
    <n v="108"/>
    <m/>
    <m/>
    <n v="0"/>
    <n v="0"/>
    <n v="3.8793103448275863"/>
    <n v="0"/>
    <n v="0"/>
    <n v="0"/>
    <d v="2023-10-26T00:00:00"/>
    <s v="NOVIEMBRE"/>
    <s v="09/05/2173"/>
    <n v="125"/>
    <n v="2555"/>
    <n v="110"/>
    <d v="2023-10-28T00:00:00"/>
    <n v="54617"/>
    <n v="0"/>
    <n v="0"/>
    <n v="0"/>
    <n v="4873"/>
    <n v="4309"/>
    <m/>
    <m/>
    <s v="JUN"/>
    <m/>
    <m/>
    <m/>
    <s v="L"/>
    <s v="NORMAL"/>
    <s v="CONTRATO"/>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391"/>
    <x v="3"/>
    <x v="5"/>
    <x v="0"/>
    <x v="8"/>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_x000a_MARCA: TOYOTA "/>
    <s v="PZA"/>
    <n v="12"/>
    <n v="64"/>
    <n v="768"/>
    <m/>
    <m/>
    <n v="0"/>
    <n v="0"/>
    <n v="9.1954022988505741"/>
    <n v="0"/>
    <n v="0"/>
    <n v="0"/>
    <d v="2023-10-26T00:00:00"/>
    <s v="DICIEMBRE"/>
    <s v="09/05/2174"/>
    <n v="125"/>
    <n v="2555"/>
    <n v="110"/>
    <d v="2023-10-29T00:00:00"/>
    <n v="54982"/>
    <n v="0"/>
    <n v="0"/>
    <n v="0"/>
    <n v="4987"/>
    <n v="4426"/>
    <m/>
    <m/>
    <s v="JUL"/>
    <m/>
    <m/>
    <m/>
    <s v="L"/>
    <s v="NORMAL"/>
    <s v="CONTRATO"/>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392"/>
    <x v="3"/>
    <x v="5"/>
    <x v="0"/>
    <x v="8"/>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_x000a_MARCA: TOYOTA "/>
    <s v="PZA"/>
    <n v="12"/>
    <n v="18"/>
    <n v="216"/>
    <m/>
    <m/>
    <n v="0"/>
    <n v="0"/>
    <n v="2.5862068965517242"/>
    <n v="0"/>
    <n v="0"/>
    <n v="0"/>
    <d v="2023-10-26T00:00:00"/>
    <s v="ENERO"/>
    <s v="09/05/2175"/>
    <n v="125"/>
    <n v="2555"/>
    <n v="110"/>
    <d v="2023-10-30T00:00:00"/>
    <n v="55347"/>
    <n v="0"/>
    <n v="0"/>
    <n v="0"/>
    <n v="5118"/>
    <n v="4530"/>
    <m/>
    <m/>
    <s v="JUL"/>
    <m/>
    <m/>
    <m/>
    <s v="L"/>
    <s v="NORMAL"/>
    <s v="CONTRATO"/>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393"/>
    <x v="29"/>
    <x v="5"/>
    <x v="0"/>
    <x v="8"/>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_x000a_MARCA: TOYOTA "/>
    <s v="PZA"/>
    <n v="4"/>
    <n v="566"/>
    <n v="2264"/>
    <m/>
    <m/>
    <n v="0"/>
    <n v="0"/>
    <n v="81.321839080459768"/>
    <n v="0"/>
    <n v="0"/>
    <n v="0"/>
    <d v="2023-10-26T00:00:00"/>
    <s v="ABRIL"/>
    <s v="09/05/2178"/>
    <n v="125"/>
    <n v="2555"/>
    <n v="110"/>
    <d v="2023-11-02T00:00:00"/>
    <n v="56443"/>
    <n v="0"/>
    <n v="0"/>
    <n v="0"/>
    <n v="5483"/>
    <n v="4981"/>
    <m/>
    <m/>
    <s v="OCT"/>
    <m/>
    <m/>
    <m/>
    <s v="L"/>
    <s v="NORMAL"/>
    <s v="CONTRATO"/>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394"/>
    <x v="29"/>
    <x v="5"/>
    <x v="0"/>
    <x v="8"/>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_x000a_MARCA: TOYOTA "/>
    <s v="PZA"/>
    <n v="4"/>
    <n v="670"/>
    <n v="2680"/>
    <m/>
    <m/>
    <n v="0"/>
    <n v="0"/>
    <n v="96.264367816091948"/>
    <n v="0"/>
    <n v="0"/>
    <n v="0"/>
    <d v="2023-10-26T00:00:00"/>
    <s v="MAYO"/>
    <s v="09/05/2179"/>
    <n v="125"/>
    <n v="2555"/>
    <n v="110"/>
    <d v="2023-11-03T00:00:00"/>
    <n v="56808"/>
    <n v="0"/>
    <n v="0"/>
    <n v="0"/>
    <n v="5667"/>
    <n v="5070"/>
    <m/>
    <m/>
    <s v="NOV"/>
    <m/>
    <m/>
    <m/>
    <s v="L"/>
    <s v="NORMAL"/>
    <s v="CONTRATO"/>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395"/>
    <x v="29"/>
    <x v="19"/>
    <x v="0"/>
    <x v="8"/>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32"/>
    <s v="JUEGO ZAPATA FRENO POSTERIOR Nº DE PARTE 04495-60070 _x000a_MARCA: TOYOTA "/>
    <s v="JGO"/>
    <n v="4"/>
    <n v="1190"/>
    <n v="4760"/>
    <m/>
    <m/>
    <n v="0"/>
    <n v="0"/>
    <n v="170.97701149425288"/>
    <n v="0"/>
    <n v="0"/>
    <n v="0"/>
    <d v="2023-10-26T00:00:00"/>
    <s v="DICIEMBRE"/>
    <s v="09/05/2186"/>
    <n v="125"/>
    <n v="2555"/>
    <n v="110"/>
    <d v="2023-11-10T00:00:00"/>
    <n v="59365"/>
    <n v="0"/>
    <n v="0"/>
    <n v="0"/>
    <n v="5381"/>
    <n v="4778"/>
    <m/>
    <m/>
    <s v="SEP"/>
    <m/>
    <m/>
    <m/>
    <s v="L"/>
    <s v="NORMAL"/>
    <s v="CONTRATO"/>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396"/>
    <x v="29"/>
    <x v="5"/>
    <x v="0"/>
    <x v="8"/>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_x000a_MARCA: TOYOTA "/>
    <s v="PZA"/>
    <n v="4"/>
    <n v="737"/>
    <n v="2948"/>
    <m/>
    <m/>
    <n v="0"/>
    <n v="0"/>
    <n v="105.89080459770115"/>
    <n v="0"/>
    <n v="0"/>
    <n v="0"/>
    <d v="2023-10-26T00:00:00"/>
    <s v="ENERO"/>
    <s v="09/05/2187"/>
    <n v="125"/>
    <n v="2555"/>
    <n v="110"/>
    <d v="2023-11-11T00:00:00"/>
    <n v="59730"/>
    <n v="0"/>
    <n v="0"/>
    <n v="0"/>
    <n v="5483"/>
    <n v="4981"/>
    <m/>
    <m/>
    <s v="OCT"/>
    <m/>
    <m/>
    <m/>
    <s v="L"/>
    <s v="NORMAL"/>
    <s v="CONTRATO"/>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397"/>
    <x v="4"/>
    <x v="5"/>
    <x v="0"/>
    <x v="8"/>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34"/>
    <s v="BUJE (PARA MUNON DIRECCION) Nº DE PARTE 90381-35001 _x000a_MARCA: TOYOTA "/>
    <s v="PZA"/>
    <n v="8"/>
    <n v="64"/>
    <n v="512"/>
    <m/>
    <m/>
    <n v="0"/>
    <n v="0"/>
    <n v="9.1954022988505741"/>
    <n v="0"/>
    <n v="0"/>
    <n v="0"/>
    <d v="2023-10-26T00:00:00"/>
    <s v="FEBRERO"/>
    <s v="09/05/2188"/>
    <n v="125"/>
    <n v="2555"/>
    <n v="110"/>
    <d v="2023-11-12T00:00:00"/>
    <n v="60096"/>
    <n v="0"/>
    <n v="0"/>
    <n v="0"/>
    <n v="5667"/>
    <n v="5070"/>
    <m/>
    <m/>
    <s v="NOV"/>
    <m/>
    <m/>
    <m/>
    <s v="L"/>
    <s v="NORMAL"/>
    <s v="CONTRATO"/>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398"/>
    <x v="29"/>
    <x v="5"/>
    <x v="0"/>
    <x v="8"/>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35"/>
    <s v="BEARING NEEDLE Nº DE PARTE 90364-33011 _x000a_MARCA: TOYOTA "/>
    <s v="PZA"/>
    <n v="4"/>
    <n v="521"/>
    <n v="2084"/>
    <m/>
    <m/>
    <n v="0"/>
    <n v="0"/>
    <n v="74.856321839080465"/>
    <n v="0"/>
    <n v="0"/>
    <n v="0"/>
    <d v="2023-10-26T00:00:00"/>
    <s v="MARZO"/>
    <s v="09/05/2189"/>
    <n v="125"/>
    <n v="2555"/>
    <n v="110"/>
    <d v="2023-11-13T00:00:00"/>
    <n v="60461"/>
    <n v="0"/>
    <n v="0"/>
    <n v="0"/>
    <m/>
    <m/>
    <m/>
    <m/>
    <s v="DIC"/>
    <m/>
    <m/>
    <m/>
    <s v="L"/>
    <s v="NORMAL"/>
    <s v="CONTRATO"/>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6"/>
    <x v="399"/>
    <x v="9"/>
    <x v="5"/>
    <x v="0"/>
    <x v="8"/>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37"/>
    <s v="BUSH (FOR FRONT STABILIZER BAR) Nº DE PARTE 90385-13009 _x000a_MARCA: TOYOTA "/>
    <s v="PZA"/>
    <n v="10"/>
    <n v="20"/>
    <n v="200"/>
    <m/>
    <m/>
    <n v="0"/>
    <n v="0"/>
    <n v="2.8735632183908044"/>
    <n v="0"/>
    <n v="0"/>
    <n v="0"/>
    <d v="2023-10-26T00:00:00"/>
    <s v="MAYO"/>
    <s v="09/05/2191"/>
    <n v="125"/>
    <n v="2555"/>
    <n v="110"/>
    <d v="2023-11-15T00:00:00"/>
    <n v="61191"/>
    <n v="0"/>
    <n v="0"/>
    <n v="0"/>
    <m/>
    <m/>
    <m/>
    <m/>
    <m/>
    <m/>
    <m/>
    <m/>
    <s v="L"/>
    <s v="NORMAL"/>
    <s v="CONTRATO"/>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00"/>
    <x v="9"/>
    <x v="5"/>
    <x v="0"/>
    <x v="8"/>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_x000a_MARCA: TOYOTA "/>
    <s v="PZA"/>
    <n v="10"/>
    <n v="78"/>
    <n v="780"/>
    <m/>
    <m/>
    <n v="0"/>
    <n v="0"/>
    <n v="11.206896551724139"/>
    <n v="0"/>
    <n v="0"/>
    <n v="0"/>
    <d v="2023-10-26T00:00:00"/>
    <s v="JUNIO"/>
    <s v="09/05/2192"/>
    <n v="125"/>
    <n v="2555"/>
    <n v="110"/>
    <d v="2023-11-16T00:00:00"/>
    <n v="61557"/>
    <n v="0"/>
    <n v="0"/>
    <n v="0"/>
    <m/>
    <m/>
    <m/>
    <m/>
    <m/>
    <m/>
    <m/>
    <s v="GASTO"/>
    <s v="L"/>
    <m/>
    <s v="CONTRATO"/>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40"/>
    <x v="401"/>
    <x v="29"/>
    <x v="5"/>
    <x v="0"/>
    <x v="8"/>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_x000a_MARCA: TOYOTA "/>
    <s v="PZA"/>
    <n v="4"/>
    <n v="138"/>
    <n v="552"/>
    <m/>
    <m/>
    <n v="0"/>
    <n v="0"/>
    <n v="19.827586206896552"/>
    <n v="0"/>
    <n v="0"/>
    <n v="0"/>
    <d v="2023-10-26T00:00:00"/>
    <s v="SEPTIEMBRE"/>
    <s v="09/05/2195"/>
    <n v="125"/>
    <n v="2555"/>
    <n v="110"/>
    <d v="2023-11-19T00:00:00"/>
    <n v="62652"/>
    <n v="0"/>
    <n v="0"/>
    <n v="0"/>
    <m/>
    <m/>
    <m/>
    <m/>
    <m/>
    <m/>
    <m/>
    <m/>
    <s v="L"/>
    <s v="NORMAL"/>
    <s v="CONTRATO"/>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02"/>
    <x v="4"/>
    <x v="5"/>
    <x v="0"/>
    <x v="8"/>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45"/>
    <s v="BUSH STABILIZE Nº DE PARTE 90385-11021 _x000a_MARCA: TOYOTA "/>
    <s v="PZA"/>
    <n v="8"/>
    <n v="17"/>
    <n v="136"/>
    <m/>
    <m/>
    <n v="0"/>
    <n v="0"/>
    <n v="2.4425287356321839"/>
    <n v="0"/>
    <n v="0"/>
    <n v="0"/>
    <d v="2023-10-26T00:00:00"/>
    <s v="ENERO"/>
    <s v="09/05/2199"/>
    <n v="125"/>
    <n v="2555"/>
    <n v="110"/>
    <d v="2023-11-23T00:00:00"/>
    <n v="64113"/>
    <n v="0"/>
    <n v="0"/>
    <n v="0"/>
    <m/>
    <m/>
    <m/>
    <m/>
    <m/>
    <m/>
    <m/>
    <m/>
    <s v="L"/>
    <s v="NORMAL"/>
    <s v="CONTRATO"/>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03"/>
    <x v="39"/>
    <x v="5"/>
    <x v="0"/>
    <x v="8"/>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47"/>
    <s v="BUJE, ESTABILIZADOR (POSTERIOR) Nº DE PARTE 48815-26020 _x000a_MARCA: TOYOTA "/>
    <s v="PZA"/>
    <n v="16"/>
    <n v="79"/>
    <n v="1264"/>
    <m/>
    <m/>
    <n v="0"/>
    <n v="0"/>
    <n v="11.350574712643677"/>
    <n v="0"/>
    <n v="0"/>
    <n v="0"/>
    <d v="2023-10-26T00:00:00"/>
    <s v="MARZO"/>
    <s v="09/05/2201"/>
    <n v="125"/>
    <n v="2555"/>
    <n v="110"/>
    <d v="2023-11-25T00:00:00"/>
    <n v="64843"/>
    <n v="0"/>
    <n v="0"/>
    <n v="0"/>
    <m/>
    <m/>
    <m/>
    <m/>
    <m/>
    <m/>
    <m/>
    <m/>
    <s v="L"/>
    <s v="NORMAL"/>
    <s v="CONTRATO"/>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8"/>
    <x v="404"/>
    <x v="29"/>
    <x v="5"/>
    <x v="0"/>
    <x v="8"/>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49"/>
    <s v="RUEDA DISCO (COMPLETO) Nº DE PARTE 42610-60320 _x000a_MARCA: TOYOTA "/>
    <s v="PZA"/>
    <n v="4"/>
    <n v="1905"/>
    <n v="7620"/>
    <m/>
    <m/>
    <n v="0"/>
    <n v="0"/>
    <n v="273.70689655172413"/>
    <n v="0"/>
    <n v="0"/>
    <n v="0"/>
    <d v="2023-10-26T00:00:00"/>
    <s v="MAYO"/>
    <s v="09/05/2203"/>
    <n v="125"/>
    <n v="2555"/>
    <n v="110"/>
    <d v="2023-11-27T00:00:00"/>
    <n v="65573"/>
    <n v="0"/>
    <n v="0"/>
    <n v="0"/>
    <m/>
    <m/>
    <m/>
    <m/>
    <m/>
    <m/>
    <m/>
    <m/>
    <s v="L"/>
    <m/>
    <s v="CONTRATO"/>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05"/>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28401.82"/>
    <n v="28401.82"/>
    <m/>
    <m/>
    <n v="1"/>
    <n v="28401.82"/>
    <n v="4080.7212643678163"/>
    <n v="4080.7212643678163"/>
    <n v="3550.2275"/>
    <n v="0"/>
    <d v="2023-09-13T00:00:00"/>
    <s v="SEPTIEMBRE"/>
    <s v="29/09/2023"/>
    <n v="0"/>
    <n v="9"/>
    <n v="588"/>
    <d v="2023-09-29T00:00:00"/>
    <n v="16"/>
    <n v="2272.1455999999998"/>
    <n v="1988.1274000000001"/>
    <n v="24141.546999999999"/>
    <m/>
    <m/>
    <m/>
    <m/>
    <m/>
    <m/>
    <m/>
    <s v="GASTO"/>
    <s v="L"/>
    <m/>
    <s v="CONTRATO"/>
    <m/>
    <n v="1751220"/>
    <n v="1751224"/>
    <s v="15-0517-00-569500-0-E"/>
    <m/>
    <m/>
  </r>
  <r>
    <x v="0"/>
    <x v="82"/>
    <m/>
    <s v="COTIZACION"/>
    <s v="SEPTIEMBRE"/>
    <d v="2023-09-28T00:00:00"/>
    <s v="C-3-EDDY FAZ PACHECO"/>
    <n v="43700"/>
    <s v="OTRAS MAQUINARIAS Y EQUIPO"/>
    <s v="MANTENIMIENTO Y SERVICIOS"/>
    <s v="PERCY BORIS ROJAS BILBAO"/>
    <s v="ADQ.MANTTO Y SERV. 57/2023"/>
    <d v="2023-10-03T00:00:00"/>
    <m/>
    <s v="399-961"/>
    <s v="BIEN"/>
    <x v="81"/>
    <n v="929160"/>
    <x v="0"/>
    <x v="406"/>
    <x v="7"/>
    <x v="5"/>
    <x v="44"/>
    <x v="8"/>
    <x v="0"/>
    <s v="12/10/2023"/>
    <s v="12/10/2023"/>
    <s v="14:30"/>
    <s v="15:00"/>
    <s v="RUBEN SALAZAR VILLCA"/>
    <s v="OSCAR ZABALA SOLIZ"/>
    <s v="RUBEN SALAZAR VILLCA"/>
    <m/>
    <m/>
    <m/>
    <m/>
    <m/>
    <m/>
    <m/>
    <n v="0"/>
    <m/>
    <m/>
    <m/>
    <n v="30"/>
    <m/>
    <m/>
    <m/>
    <m/>
    <s v="COLQUIRI"/>
    <m/>
    <m/>
    <s v="CLQ-23-CD-197/2023 ADQUISICION MOTOR ELECTRICO, INDUCIDO DE 250VDC Y CONTROL PARA LOCOMOTORAS MINA DE LA EMPRESA MINERA COLQUIRI, SEGUNDA CONVOCATORIA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SEPTIEMBRE"/>
    <d v="2023-09-28T00:00:00"/>
    <s v="C-3-EDDY FAZ PACHECO"/>
    <n v="43700"/>
    <s v="OTRAS MAQUINARIAS Y EQUIPO"/>
    <s v="MANTENIMIENTO Y SERVICIOS"/>
    <s v="PERCY BORIS ROJAS BILBAO"/>
    <s v="ADQ.MANTTO Y SERV. 57/2023"/>
    <d v="2023-10-03T00:00:00"/>
    <m/>
    <s v="399-961"/>
    <s v="BIEN"/>
    <x v="81"/>
    <n v="929160"/>
    <x v="1"/>
    <x v="407"/>
    <x v="16"/>
    <x v="5"/>
    <x v="0"/>
    <x v="8"/>
    <x v="0"/>
    <s v="12/10/2023"/>
    <s v="12/10/2023"/>
    <s v="14:30"/>
    <s v="15:00"/>
    <s v="RUBEN SALAZAR VILLCA"/>
    <s v="OSCAR ZABALA SOLIZ"/>
    <s v="RUBEN SALAZAR VILLCA"/>
    <m/>
    <m/>
    <m/>
    <m/>
    <m/>
    <m/>
    <m/>
    <n v="0"/>
    <m/>
    <m/>
    <m/>
    <n v="30"/>
    <m/>
    <m/>
    <m/>
    <m/>
    <s v="COLQUIRI"/>
    <m/>
    <m/>
    <s v="CLQ-23-CD-197/2023 ADQUISICION MOTOR ELECTRICO, INDUCIDO DE 250VDC Y CONTROL PARA LOCOMOTORAS MINA DE LA EMPRESA MINERA COLQUIRI, SEGUNDA CONVOCATORIA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SEPTIEMBRE"/>
    <d v="2023-09-28T00:00:00"/>
    <s v="C-3-EDDY FAZ PACHECO"/>
    <n v="43700"/>
    <s v="OTRAS MAQUINARIAS Y EQUIPO"/>
    <s v="MANTENIMIENTO Y SERVICIOS"/>
    <s v="PERCY BORIS ROJAS BILBAO"/>
    <s v="ADQ.MANTTO Y SERV. 57/2023"/>
    <d v="2023-10-03T00:00:00"/>
    <m/>
    <s v="399-961"/>
    <s v="BIEN"/>
    <x v="81"/>
    <n v="929160"/>
    <x v="2"/>
    <x v="408"/>
    <x v="16"/>
    <x v="5"/>
    <x v="0"/>
    <x v="8"/>
    <x v="0"/>
    <s v="12/10/2023"/>
    <s v="12/10/2023"/>
    <s v="14:30"/>
    <s v="15:00"/>
    <s v="RUBEN SALAZAR VILLCA"/>
    <s v="OSCAR ZABALA SOLIZ"/>
    <s v="RUBEN SALAZAR VILLCA"/>
    <m/>
    <m/>
    <m/>
    <m/>
    <m/>
    <m/>
    <m/>
    <n v="0"/>
    <m/>
    <m/>
    <m/>
    <n v="30"/>
    <m/>
    <m/>
    <m/>
    <m/>
    <s v="COLQUIRI"/>
    <m/>
    <m/>
    <s v="CLQ-23-CD-197/2023 ADQUISICION MOTOR ELECTRICO, INDUCIDO DE 250VDC Y CONTROL PARA LOCOMOTORAS MINA DE LA EMPRESA MINERA COLQUIRI, SEGUNDA CONVOCATORIA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09"/>
    <x v="59"/>
    <x v="10"/>
    <x v="45"/>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10"/>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11"/>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49388.97"/>
    <n v="49388.97"/>
    <m/>
    <m/>
    <n v="1"/>
    <n v="49388.97"/>
    <n v="7096.1163793103451"/>
    <n v="7096.1163793103451"/>
    <n v="6173.6212500000001"/>
    <n v="0"/>
    <d v="2023-10-04T00:00:00"/>
    <s v="SEPTIEMBRE"/>
    <s v="29/09/2023"/>
    <n v="0"/>
    <n v="3"/>
    <n v="561"/>
    <d v="2023-09-29T00:00:00"/>
    <n v="-5"/>
    <n v="-1234.72425"/>
    <n v="3457.2279000000003"/>
    <n v="47166.466350000002"/>
    <m/>
    <m/>
    <m/>
    <m/>
    <m/>
    <m/>
    <m/>
    <m/>
    <s v="L"/>
    <s v="NORMAL"/>
    <s v="CONTRATO"/>
    <m/>
    <s v="15-0517-00-569496-0-E"/>
    <m/>
    <n v="1776218"/>
    <m/>
    <m/>
  </r>
  <r>
    <x v="0"/>
    <x v="86"/>
    <m/>
    <s v="CONTABILIDAD"/>
    <s v="ABRIL"/>
    <d v="2023-04-20T00:00:00"/>
    <s v="C-3-EDDY FAZ PACHECO"/>
    <n v="34600"/>
    <s v="PRODUCTOS METÁLICOS"/>
    <s v="INGENIERIA Y PLANIFICACION"/>
    <s v="NESTOR SADOTT ROMAY CANAZA"/>
    <s v="CMB/EMC/ING-PLA/0078/2023"/>
    <d v="2023-04-25T00:00:00"/>
    <m/>
    <n v="419"/>
    <s v="BIEN"/>
    <x v="85"/>
    <n v="31200"/>
    <x v="0"/>
    <x v="412"/>
    <x v="26"/>
    <x v="56"/>
    <x v="46"/>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20"/>
    <n v="29820"/>
    <n v="214.22413793103448"/>
    <n v="4284.4827586206893"/>
    <n v="3727.4999999999995"/>
    <n v="0"/>
    <d v="2023-07-27T00:00:00"/>
    <s v="JULIO"/>
    <s v="07/07/2023"/>
    <n v="289"/>
    <n v="48"/>
    <n v="542"/>
    <d v="2023-09-21T00:00:00"/>
    <n v="-20"/>
    <n v="-2982"/>
    <n v="2087.4"/>
    <n v="30714.6"/>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13"/>
    <x v="66"/>
    <x v="64"/>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600"/>
    <n v="16800"/>
    <n v="4.0229885057471266"/>
    <n v="2413.7931034482758"/>
    <n v="2100"/>
    <n v="0"/>
    <d v="2023-08-10T00:00:00"/>
    <s v="AGOSTO"/>
    <s v="02/08/2023"/>
    <n v="374"/>
    <n v="4"/>
    <n v="480"/>
    <d v="2023-09-07T00:00:00"/>
    <n v="-8"/>
    <n v="-672"/>
    <n v="1176"/>
    <n v="16296"/>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14"/>
    <x v="66"/>
    <x v="64"/>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600"/>
    <n v="57000"/>
    <n v="13.649425287356323"/>
    <n v="8189.6551724137935"/>
    <n v="7125"/>
    <n v="0"/>
    <d v="2023-08-10T00:00:00"/>
    <s v="AGOSTO"/>
    <s v="02/08/2023"/>
    <n v="374"/>
    <n v="4"/>
    <n v="480"/>
    <d v="2023-09-07T00:00:00"/>
    <n v="-8"/>
    <n v="-2280"/>
    <n v="3990.0000000000005"/>
    <n v="5529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15"/>
    <x v="81"/>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16"/>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17"/>
    <x v="83"/>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18"/>
    <x v="1"/>
    <x v="64"/>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19"/>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20"/>
    <x v="16"/>
    <x v="18"/>
    <x v="47"/>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1"/>
    <n v="6450"/>
    <n v="926.72413793103453"/>
    <n v="926.72413793103453"/>
    <n v="806.25"/>
    <n v="0"/>
    <d v="2023-08-20T00:00:00"/>
    <s v="AGOSTO"/>
    <s v="18/08/2023"/>
    <n v="399"/>
    <n v="8"/>
    <n v="479"/>
    <d v="2023-09-07T00:00:00"/>
    <n v="-2"/>
    <n v="-64.5"/>
    <n v="451.50000000000006"/>
    <n v="6063"/>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21"/>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2"/>
    <n v="10300"/>
    <n v="739.94252873563221"/>
    <n v="1479.8850574712644"/>
    <n v="1287.5"/>
    <n v="0"/>
    <d v="2023-08-20T00:00:00"/>
    <s v="AGOSTO"/>
    <s v="18/08/2023"/>
    <n v="399"/>
    <n v="8"/>
    <n v="479"/>
    <d v="2023-09-07T00:00:00"/>
    <n v="-2"/>
    <n v="-103"/>
    <n v="721.00000000000011"/>
    <n v="9682"/>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22"/>
    <x v="72"/>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7"/>
    <n v="11200"/>
    <n v="229.88505747126436"/>
    <n v="1609.1954022988505"/>
    <n v="1400"/>
    <n v="0"/>
    <d v="2023-08-20T00:00:00"/>
    <s v="AGOSTO"/>
    <s v="18/08/2023"/>
    <n v="399"/>
    <n v="8"/>
    <n v="479"/>
    <d v="2023-09-07T00:00:00"/>
    <n v="-2"/>
    <n v="-112"/>
    <n v="784.00000000000011"/>
    <n v="10528"/>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23"/>
    <x v="59"/>
    <x v="18"/>
    <x v="48"/>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15"/>
    <n v="40200"/>
    <n v="385.05747126436779"/>
    <n v="5775.8620689655172"/>
    <n v="5025"/>
    <n v="0"/>
    <d v="2023-08-20T00:00:00"/>
    <s v="AGOSTO"/>
    <s v="11/08/2023"/>
    <n v="439"/>
    <s v="101, 102"/>
    <n v="482"/>
    <d v="2023-08-11T00:00:00"/>
    <n v="-9"/>
    <n v="-1809"/>
    <n v="2814.0000000000005"/>
    <n v="3919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24"/>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15"/>
    <n v="21750"/>
    <n v="208.33333333333334"/>
    <n v="3125"/>
    <n v="2718.75"/>
    <n v="0"/>
    <d v="2023-08-20T00:00:00"/>
    <s v="AGOSTO"/>
    <s v="11/08/2023"/>
    <n v="439"/>
    <s v="101, 102"/>
    <n v="482"/>
    <d v="2023-08-11T00:00:00"/>
    <n v="-9"/>
    <n v="-978.75"/>
    <n v="1522.5000000000002"/>
    <n v="21206.2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25"/>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6"/>
    <n v="9780"/>
    <n v="234.19540229885058"/>
    <n v="1405.1724137931035"/>
    <n v="1222.5"/>
    <n v="0"/>
    <d v="2023-08-20T00:00:00"/>
    <s v="AGOSTO"/>
    <s v="11/08/2023"/>
    <n v="439"/>
    <s v="101, 102"/>
    <n v="482"/>
    <d v="2023-08-11T00:00:00"/>
    <n v="-9"/>
    <n v="-440.1"/>
    <n v="684.6"/>
    <n v="9535.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26"/>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6"/>
    <n v="9120"/>
    <n v="218.39080459770116"/>
    <n v="1310.344827586207"/>
    <n v="1140"/>
    <n v="0"/>
    <d v="2023-08-20T00:00:00"/>
    <s v="AGOSTO"/>
    <s v="11/08/2023"/>
    <n v="439"/>
    <s v="101, 102"/>
    <n v="482"/>
    <d v="2023-08-11T00:00:00"/>
    <n v="-9"/>
    <n v="-410.40000000000003"/>
    <n v="638.40000000000009"/>
    <n v="8892"/>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27"/>
    <x v="84"/>
    <x v="65"/>
    <x v="49"/>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28"/>
    <x v="85"/>
    <x v="65"/>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29"/>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33763.550000000003"/>
    <n v="33763.550000000003"/>
    <m/>
    <m/>
    <n v="1"/>
    <n v="33763.550000000003"/>
    <n v="4851.0847701149432"/>
    <n v="4851.0847701149432"/>
    <n v="4220.4437500000004"/>
    <n v="0"/>
    <d v="2023-10-29T00:00:00"/>
    <s v="SEPTIEMBRE"/>
    <s v="29/09/2023"/>
    <n v="0"/>
    <n v="1"/>
    <n v="562"/>
    <d v="2023-09-29T00:00:00"/>
    <n v="-30"/>
    <n v="-5064.5325000000003"/>
    <n v="2363.4485000000004"/>
    <n v="36464.634000000005"/>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30"/>
    <x v="86"/>
    <x v="66"/>
    <x v="50"/>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31"/>
    <x v="16"/>
    <x v="54"/>
    <x v="51"/>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32"/>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33"/>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34"/>
    <x v="9"/>
    <x v="5"/>
    <x v="52"/>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10"/>
    <n v="1255.5"/>
    <n v="18.038793103448274"/>
    <n v="180.38793103448273"/>
    <n v="156.93749999999997"/>
    <n v="0"/>
    <d v="2023-09-09T00:00:00"/>
    <s v="AGOSTO"/>
    <s v="17/08/2023"/>
    <n v="466"/>
    <n v="2955"/>
    <n v="543"/>
    <d v="2023-09-22T00:00:00"/>
    <n v="-23"/>
    <n v="-144.38249999999999"/>
    <n v="87.885000000000005"/>
    <n v="1311.997499999999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3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10"/>
    <n v="2860"/>
    <n v="41.091954022988503"/>
    <n v="410.919540229885"/>
    <n v="357.49999999999994"/>
    <n v="0"/>
    <d v="2023-08-05T00:00:00"/>
    <s v="JULIO"/>
    <s v="14/07/2023"/>
    <n v="314"/>
    <n v="189"/>
    <n v="494"/>
    <d v="2023-09-14T00:00:00"/>
    <n v="-22"/>
    <n v="-314.60000000000002"/>
    <n v="200.20000000000002"/>
    <n v="2974.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3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10"/>
    <n v="1860"/>
    <n v="26.724137931034484"/>
    <n v="267.24137931034483"/>
    <n v="232.5"/>
    <n v="0"/>
    <d v="2023-08-05T00:00:00"/>
    <s v="JULIO"/>
    <s v="14/07/2023"/>
    <n v="314"/>
    <n v="189"/>
    <n v="494"/>
    <d v="2023-09-14T00:00:00"/>
    <n v="-22"/>
    <n v="-204.6"/>
    <n v="130.20000000000002"/>
    <n v="1934.399999999999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37"/>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10"/>
    <n v="975.6"/>
    <n v="14.017241379310345"/>
    <n v="140.17241379310346"/>
    <n v="121.95"/>
    <n v="0"/>
    <d v="2023-09-09T00:00:00"/>
    <s v="MARZO"/>
    <s v="09/05/2237"/>
    <n v="466"/>
    <n v="2955"/>
    <n v="543"/>
    <d v="2023-09-22T00:00:00"/>
    <n v="78039"/>
    <n v="380674.24200000003"/>
    <n v="68.292000000000002"/>
    <n v="-379766.934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38"/>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10"/>
    <n v="6420"/>
    <n v="92.241379310344826"/>
    <n v="922.41379310344826"/>
    <n v="802.5"/>
    <n v="0"/>
    <d v="2023-08-05T00:00:00"/>
    <s v="JULIO"/>
    <s v="14/07/2023"/>
    <n v="314"/>
    <n v="189"/>
    <n v="494"/>
    <d v="2023-09-14T00:00:00"/>
    <n v="-22"/>
    <n v="-706.2"/>
    <n v="449.40000000000003"/>
    <n v="6676.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39"/>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6"/>
    <n v="3540"/>
    <n v="84.770114942528735"/>
    <n v="508.62068965517244"/>
    <n v="442.5"/>
    <n v="0"/>
    <d v="2023-08-05T00:00:00"/>
    <s v="JULIO"/>
    <s v="14/07/2023"/>
    <n v="314"/>
    <n v="189"/>
    <n v="494"/>
    <d v="2023-09-14T00:00:00"/>
    <n v="-22"/>
    <n v="-389.40000000000003"/>
    <n v="247.8"/>
    <n v="3681.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40"/>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10"/>
    <n v="3821.9"/>
    <n v="54.912356321839077"/>
    <n v="549.12356321839081"/>
    <n v="477.73750000000001"/>
    <n v="0"/>
    <d v="2023-09-09T00:00:00"/>
    <s v="JUNIO"/>
    <s v="09/05/2240"/>
    <n v="466"/>
    <n v="2955"/>
    <n v="543"/>
    <d v="2023-09-22T00:00:00"/>
    <n v="79135"/>
    <n v="1512230.2825"/>
    <n v="267.53300000000002"/>
    <n v="-1508675.9155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41"/>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8"/>
    <n v="7624"/>
    <n v="136.92528735632183"/>
    <n v="1095.4022988505747"/>
    <n v="952.99999999999989"/>
    <n v="0"/>
    <d v="2023-08-30T00:00:00"/>
    <s v="JULIO"/>
    <s v="09/05/2241"/>
    <m/>
    <n v="2555"/>
    <n v="110"/>
    <d v="2024-01-04T00:00:00"/>
    <n v="79510"/>
    <n v="3030921.2"/>
    <n v="533.68000000000006"/>
    <n v="-3023830.8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42"/>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10"/>
    <n v="6223.9"/>
    <n v="89.423850574712645"/>
    <n v="894.23850574712651"/>
    <n v="777.98750000000007"/>
    <n v="0"/>
    <d v="2023-09-09T00:00:00"/>
    <s v="AGOSTO"/>
    <s v="09/05/2242"/>
    <n v="466"/>
    <n v="2955"/>
    <n v="543"/>
    <d v="2023-09-22T00:00:00"/>
    <n v="79865"/>
    <n v="2485358.8675000002"/>
    <n v="435.673"/>
    <n v="-2479570.640499999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43"/>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4"/>
    <n v="3931.52"/>
    <m/>
    <m/>
    <n v="8"/>
    <n v="3931.52"/>
    <n v="70.609195402298852"/>
    <n v="564.87356321839081"/>
    <n v="491.44"/>
    <n v="0"/>
    <d v="2023-09-09T00:00:00"/>
    <s v="SEPTIEMBRE"/>
    <s v="09/05/2243"/>
    <n v="466"/>
    <n v="2955"/>
    <n v="543"/>
    <d v="2023-09-22T00:00:00"/>
    <n v="80230"/>
    <n v="1577129.2480000001"/>
    <n v="275.20640000000003"/>
    <n v="-1573472.934399999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44"/>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5"/>
    <n v="445"/>
    <n v="12.787356321839081"/>
    <n v="63.936781609195407"/>
    <n v="55.625000000000007"/>
    <n v="0"/>
    <d v="2023-08-30T00:00:00"/>
    <s v="DICIEMBRE"/>
    <s v="09/05/2246"/>
    <m/>
    <n v="2555"/>
    <n v="110"/>
    <d v="2024-01-09T00:00:00"/>
    <n v="81336"/>
    <n v="180972.6"/>
    <n v="31.150000000000002"/>
    <n v="-180558.7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45"/>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4"/>
    <n v="6520"/>
    <n v="234.19540229885058"/>
    <n v="936.78160919540232"/>
    <n v="815"/>
    <n v="0"/>
    <d v="2023-08-30T00:00:00"/>
    <s v="ENERO"/>
    <s v="09/05/2247"/>
    <m/>
    <n v="2555"/>
    <n v="110"/>
    <d v="2024-01-10T00:00:00"/>
    <n v="81701"/>
    <n v="2663452.6"/>
    <n v="456.40000000000003"/>
    <n v="-265738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4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4"/>
    <n v="7560"/>
    <n v="271.55172413793105"/>
    <n v="1086.2068965517242"/>
    <n v="945"/>
    <n v="0"/>
    <d v="2023-08-30T00:00:00"/>
    <s v="FEBRERO"/>
    <s v="09/05/2248"/>
    <m/>
    <n v="2555"/>
    <n v="110"/>
    <d v="2024-01-11T00:00:00"/>
    <n v="82067"/>
    <n v="3102132.6"/>
    <n v="529.20000000000005"/>
    <n v="-3095101.80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4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4"/>
    <n v="4312"/>
    <n v="154.88505747126436"/>
    <n v="619.54022988505744"/>
    <n v="539"/>
    <n v="0"/>
    <d v="2023-08-30T00:00:00"/>
    <s v="MARZO"/>
    <s v="09/05/2249"/>
    <m/>
    <n v="2555"/>
    <n v="110"/>
    <d v="2024-01-12T00:00:00"/>
    <n v="82432"/>
    <n v="1777233.9199999999"/>
    <n v="301.84000000000003"/>
    <n v="-1773223.7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4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4"/>
    <n v="4520"/>
    <n v="162.35632183908046"/>
    <n v="649.42528735632186"/>
    <n v="565"/>
    <n v="0"/>
    <d v="2023-08-30T00:00:00"/>
    <s v="ABRIL"/>
    <s v="09/05/2250"/>
    <m/>
    <n v="2555"/>
    <n v="110"/>
    <d v="2024-01-13T00:00:00"/>
    <n v="82797"/>
    <n v="1871212.2"/>
    <n v="316.40000000000003"/>
    <n v="-1867008.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49"/>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6"/>
    <n v="6498"/>
    <n v="155.60344827586206"/>
    <n v="933.62068965517233"/>
    <n v="812.24999999999989"/>
    <n v="0"/>
    <d v="2023-08-30T00:00:00"/>
    <s v="MAYO"/>
    <s v="09/05/2251"/>
    <m/>
    <n v="2555"/>
    <n v="110"/>
    <d v="2024-01-14T00:00:00"/>
    <n v="83162"/>
    <n v="2701933.38"/>
    <n v="454.86000000000007"/>
    <n v="-2695890.2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50"/>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2"/>
    <n v="3260"/>
    <n v="234.19540229885058"/>
    <n v="468.39080459770116"/>
    <n v="407.5"/>
    <n v="0"/>
    <d v="2023-08-30T00:00:00"/>
    <s v="JUNIO"/>
    <s v="09/05/2252"/>
    <m/>
    <n v="2555"/>
    <n v="110"/>
    <d v="2024-01-15T00:00:00"/>
    <n v="83528"/>
    <n v="1361506.4000000001"/>
    <n v="228.20000000000002"/>
    <n v="-1358474.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51"/>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2"/>
    <n v="4600"/>
    <n v="330.45977011494256"/>
    <n v="660.91954022988511"/>
    <n v="575"/>
    <n v="0"/>
    <d v="2023-08-30T00:00:00"/>
    <s v="JULIO"/>
    <s v="09/05/2253"/>
    <m/>
    <n v="2555"/>
    <n v="110"/>
    <d v="2024-01-16T00:00:00"/>
    <n v="83893"/>
    <n v="1929539"/>
    <n v="322.00000000000006"/>
    <n v="-192526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52"/>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1"/>
    <n v="7790"/>
    <n v="1119.2528735632184"/>
    <n v="1119.2528735632184"/>
    <n v="973.75"/>
    <n v="0"/>
    <d v="2023-08-30T00:00:00"/>
    <s v="AGOSTO"/>
    <s v="09/05/2254"/>
    <m/>
    <n v="2555"/>
    <n v="110"/>
    <d v="2024-01-17T00:00:00"/>
    <n v="84258"/>
    <n v="3281849.1"/>
    <n v="545.30000000000007"/>
    <n v="-3274604.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53"/>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10"/>
    <n v="870"/>
    <n v="12.5"/>
    <n v="125"/>
    <n v="108.75"/>
    <n v="0"/>
    <d v="2023-08-05T00:00:00"/>
    <s v="JULIO"/>
    <s v="14/07/2023"/>
    <n v="314"/>
    <n v="189"/>
    <n v="494"/>
    <d v="2023-09-14T00:00:00"/>
    <n v="-22"/>
    <n v="-95.7"/>
    <n v="60.900000000000006"/>
    <n v="904.800000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54"/>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10"/>
    <n v="748.40000000000009"/>
    <n v="10.752873563218392"/>
    <n v="107.52873563218392"/>
    <n v="93.550000000000011"/>
    <n v="0"/>
    <d v="2023-09-09T00:00:00"/>
    <s v="OCTUBRE"/>
    <s v="09/05/2256"/>
    <n v="466"/>
    <n v="2955"/>
    <n v="543"/>
    <d v="2023-09-22T00:00:00"/>
    <n v="84979"/>
    <n v="317991.41800000006"/>
    <n v="52.388000000000012"/>
    <n v="-317295.40600000002"/>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55"/>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5"/>
    <n v="970"/>
    <n v="27.873563218390803"/>
    <n v="139.36781609195401"/>
    <n v="121.24999999999999"/>
    <n v="0"/>
    <d v="2023-08-05T00:00:00"/>
    <s v="JULIO"/>
    <s v="14/07/2023"/>
    <n v="314"/>
    <n v="189"/>
    <n v="494"/>
    <d v="2023-09-14T00:00:00"/>
    <n v="-22"/>
    <n v="-106.7"/>
    <n v="67.900000000000006"/>
    <n v="1008.8000000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5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10"/>
    <n v="4610"/>
    <n v="66.235632183908052"/>
    <n v="662.35632183908046"/>
    <n v="576.25"/>
    <n v="0"/>
    <d v="2023-08-05T00:00:00"/>
    <s v="JULIO"/>
    <s v="14/07/2023"/>
    <n v="314"/>
    <n v="189"/>
    <n v="494"/>
    <d v="2023-09-14T00:00:00"/>
    <n v="-22"/>
    <n v="-507.1"/>
    <n v="322.70000000000005"/>
    <n v="4794.400000000000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5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4"/>
    <n v="10240"/>
    <n v="367.81609195402297"/>
    <n v="1471.2643678160919"/>
    <n v="1280"/>
    <n v="0"/>
    <d v="2023-08-30T00:00:00"/>
    <s v="ENERO"/>
    <s v="09/05/2259"/>
    <m/>
    <n v="2555"/>
    <n v="110"/>
    <d v="2024-01-22T00:00:00"/>
    <n v="86084"/>
    <n v="4407500.7999999998"/>
    <n v="716.80000000000007"/>
    <n v="-4397977.599999999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58"/>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5"/>
    <n v="3890"/>
    <n v="111.7816091954023"/>
    <n v="558.90804597701151"/>
    <n v="486.25"/>
    <n v="0"/>
    <d v="2023-08-05T00:00:00"/>
    <s v="JULIO"/>
    <s v="14/07/2023"/>
    <n v="314"/>
    <n v="189"/>
    <n v="494"/>
    <d v="2023-09-14T00:00:00"/>
    <n v="-22"/>
    <n v="-427.90000000000003"/>
    <n v="272.3"/>
    <n v="4045.599999999999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59"/>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5"/>
    <n v="2820"/>
    <n v="81.034482758620683"/>
    <n v="405.17241379310343"/>
    <n v="352.5"/>
    <n v="0"/>
    <d v="2023-08-05T00:00:00"/>
    <s v="JULIO"/>
    <s v="14/07/2023"/>
    <n v="314"/>
    <n v="189"/>
    <n v="494"/>
    <d v="2023-09-14T00:00:00"/>
    <n v="-22"/>
    <n v="-310.2"/>
    <n v="197.4"/>
    <n v="2932.7999999999997"/>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60"/>
    <x v="39"/>
    <x v="5"/>
    <x v="53"/>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4"/>
    <n v="277.60000000000002"/>
    <n v="9.9712643678160937"/>
    <n v="39.885057471264375"/>
    <n v="34.700000000000003"/>
    <n v="0"/>
    <d v="2023-08-09T00:00:00"/>
    <s v="ABRIL"/>
    <s v="09/05/2262"/>
    <n v="125"/>
    <n v="2555"/>
    <n v="110"/>
    <d v="2024-01-25T00:00:00"/>
    <n v="87201"/>
    <n v="121034.98800000001"/>
    <n v="19.432000000000002"/>
    <n v="-120776.82"/>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61"/>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4"/>
    <n v="172.52"/>
    <n v="6.1968390804597702"/>
    <n v="24.787356321839081"/>
    <n v="21.565000000000001"/>
    <n v="0"/>
    <d v="2023-08-09T00:00:00"/>
    <s v="MAYO"/>
    <s v="09/05/2263"/>
    <n v="125"/>
    <n v="2555"/>
    <n v="110"/>
    <d v="2024-01-26T00:00:00"/>
    <n v="87566"/>
    <n v="75534.431599999996"/>
    <n v="12.076400000000001"/>
    <n v="-75373.987999999998"/>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6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63"/>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6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6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66"/>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67"/>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68"/>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69"/>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470"/>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471"/>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472"/>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473"/>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47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475"/>
    <x v="23"/>
    <x v="61"/>
    <x v="54"/>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476"/>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477"/>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478"/>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479"/>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480"/>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481"/>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482"/>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483"/>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484"/>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485"/>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486"/>
    <x v="23"/>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487"/>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488"/>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489"/>
    <x v="23"/>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490"/>
    <x v="36"/>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491"/>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492"/>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493"/>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494"/>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495"/>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496"/>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497"/>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498"/>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499"/>
    <x v="5"/>
    <x v="0"/>
    <x v="55"/>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00"/>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01"/>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0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0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04"/>
    <x v="87"/>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05"/>
    <x v="9"/>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06"/>
    <x v="26"/>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07"/>
    <x v="9"/>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0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0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1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1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1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1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1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1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1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1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1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19"/>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2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2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2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2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2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2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2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2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2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2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30"/>
    <x v="8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31"/>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32"/>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33"/>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34"/>
    <x v="9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35"/>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36"/>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37"/>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38"/>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39"/>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40"/>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41"/>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42"/>
    <x v="8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43"/>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44"/>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45"/>
    <x v="9"/>
    <x v="5"/>
    <x v="56"/>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46"/>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47"/>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48"/>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4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50"/>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5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52"/>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5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5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5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56"/>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57"/>
    <x v="9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5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5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6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61"/>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6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63"/>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6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65"/>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6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6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6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6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57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57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57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57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574"/>
    <x v="74"/>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57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57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57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57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57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58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58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58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58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584"/>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585"/>
    <x v="29"/>
    <x v="18"/>
    <x v="57"/>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586"/>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45"/>
    <x v="7"/>
    <x v="5"/>
    <x v="58"/>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587"/>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56"/>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58"/>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6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571"/>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57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57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58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589"/>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590"/>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59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59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59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594"/>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595"/>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596"/>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59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598"/>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599"/>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00"/>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0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0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0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0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0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06"/>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0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0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0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1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11"/>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12"/>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1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14"/>
    <x v="96"/>
    <x v="61"/>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250"/>
    <n v="27265"/>
    <n v="15.669540229885058"/>
    <n v="3917.3850574712646"/>
    <n v="3408.125"/>
    <n v="0"/>
    <d v="2023-12-01T00:00:00"/>
    <s v="AGOSTO"/>
    <s v="09/05/2470"/>
    <n v="0"/>
    <n v="0"/>
    <n v="0"/>
    <d v="2024-08-20T00:00:00"/>
    <n v="163058"/>
    <n v="22228881.850000001"/>
    <n v="1908.5500000000002"/>
    <n v="-22203525.39999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15"/>
    <x v="97"/>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350"/>
    <n v="41559"/>
    <n v="17.060344827586206"/>
    <n v="5971.1206896551721"/>
    <n v="5194.875"/>
    <n v="0"/>
    <d v="2023-08-11T00:00:00"/>
    <s v="AGOSTO"/>
    <s v="11/08/2023"/>
    <n v="393"/>
    <n v="255"/>
    <n v="518"/>
    <d v="2023-08-18T00:00:00"/>
    <n v="0"/>
    <n v="0"/>
    <n v="2909.13"/>
    <n v="38649.870000000003"/>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16"/>
    <x v="97"/>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350"/>
    <n v="45405.5"/>
    <n v="18.639367816091951"/>
    <n v="6523.7787356321833"/>
    <n v="5675.6874999999991"/>
    <n v="0"/>
    <d v="2023-08-11T00:00:00"/>
    <s v="OCTUBRE"/>
    <s v="09/05/2472"/>
    <n v="0"/>
    <n v="255"/>
    <n v="518"/>
    <d v="2023-08-18T00:00:00"/>
    <n v="163901"/>
    <n v="37210034.277500004"/>
    <n v="3178.3850000000002"/>
    <n v="-37167807.162500001"/>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17"/>
    <x v="22"/>
    <x v="61"/>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300"/>
    <n v="64200"/>
    <n v="30.74712643678161"/>
    <n v="9224.1379310344837"/>
    <n v="8025.0000000000009"/>
    <n v="0"/>
    <d v="2023-08-09T00:00:00"/>
    <s v="AGOSTO"/>
    <s v="11/08/2023"/>
    <n v="409"/>
    <n v="191"/>
    <n v="517"/>
    <d v="2023-08-18T00:00:00"/>
    <n v="2"/>
    <n v="642"/>
    <n v="4494"/>
    <n v="59064"/>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18"/>
    <x v="98"/>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110"/>
    <n v="32997.800000000003"/>
    <n v="43.100574712643684"/>
    <n v="4741.0632183908056"/>
    <n v="4124.7250000000004"/>
    <n v="0"/>
    <d v="2023-08-11T00:00:00"/>
    <s v="DICIEMBRE"/>
    <s v="09/05/2474"/>
    <n v="0"/>
    <n v="255"/>
    <n v="518"/>
    <d v="2023-08-18T00:00:00"/>
    <n v="164631"/>
    <n v="27162304.059"/>
    <n v="2309.8460000000005"/>
    <n v="-27131616.105"/>
    <m/>
    <m/>
    <m/>
    <m/>
    <m/>
    <m/>
    <m/>
    <m/>
    <m/>
    <m/>
    <m/>
    <m/>
    <m/>
    <m/>
    <m/>
    <m/>
    <m/>
  </r>
  <r>
    <x v="0"/>
    <x v="106"/>
    <m/>
    <s v="CONTABILIDAD"/>
    <s v="JUNIO"/>
    <d v="2023-06-05T00:00:00"/>
    <s v="C-3-EDDY FAZ PACHECO"/>
    <n v="34800"/>
    <s v="HERRAMIENTAS MENORES"/>
    <s v="INGENIERIA Y PLANIFICACION"/>
    <s v="GLADYS ESCOBAR TORREZ"/>
    <s v="CMB/EMC/ING-PLA/0088/2023"/>
    <d v="2023-06-07T00:00:00"/>
    <m/>
    <n v="550"/>
    <s v="BIEN"/>
    <x v="105"/>
    <n v="104670"/>
    <x v="0"/>
    <x v="619"/>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6"/>
    <n v="70980"/>
    <n v="1699.7126436781609"/>
    <n v="10198.275862068966"/>
    <n v="8872.5"/>
    <n v="0"/>
    <d v="2023-08-03T00:00:00"/>
    <s v="AGOSTO"/>
    <s v="08/08/2023"/>
    <n v="387"/>
    <n v="176"/>
    <n v="541"/>
    <d v="2023-09-21T00:00:00"/>
    <n v="5"/>
    <n v="1774.5"/>
    <n v="4968.6000000000004"/>
    <n v="64236.9"/>
    <m/>
    <m/>
    <m/>
    <m/>
    <m/>
    <m/>
    <m/>
    <m/>
    <m/>
    <m/>
    <m/>
    <m/>
    <m/>
    <m/>
    <m/>
    <m/>
    <m/>
  </r>
  <r>
    <x v="0"/>
    <x v="106"/>
    <m/>
    <s v="CONTABILIDAD"/>
    <s v="JUNIO"/>
    <d v="2023-06-05T00:00:00"/>
    <s v="C-3-EDDY FAZ PACHECO"/>
    <n v="34800"/>
    <s v="HERRAMIENTAS MENORES"/>
    <s v="INGENIERIA Y PLANIFICACION"/>
    <s v="GLADYS ESCOBAR TORREZ"/>
    <s v="CMB/EMC/ING-PLA/0088/2023"/>
    <d v="2023-06-07T00:00:00"/>
    <m/>
    <n v="550"/>
    <s v="BIEN"/>
    <x v="105"/>
    <n v="104670"/>
    <x v="1"/>
    <x v="620"/>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6"/>
    <n v="26712"/>
    <n v="639.65517241379314"/>
    <n v="3837.9310344827591"/>
    <n v="3339.0000000000005"/>
    <n v="0"/>
    <d v="2023-08-03T00:00:00"/>
    <s v="AGOSTO"/>
    <s v="08/08/2023"/>
    <n v="387"/>
    <n v="176"/>
    <n v="541"/>
    <d v="2023-09-21T00:00:00"/>
    <n v="5"/>
    <n v="667.80000000000007"/>
    <n v="1869.8400000000001"/>
    <n v="24174.36"/>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21"/>
    <x v="72"/>
    <x v="56"/>
    <x v="37"/>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SEPTIEMBRE"/>
    <d v="2023-09-21T00:00:00"/>
    <s v="C-3-EDDY FAZ PACHECO"/>
    <n v="43700"/>
    <s v="OTRAS MAQUINARIAS Y EQUIPO"/>
    <s v="INGENIERIA Y PLANIFICACION"/>
    <s v="WILBER CHUCA OJEDA "/>
    <s v="CMB/EMC/ING-PLA/0136/2023"/>
    <d v="2023-09-22T00:00:00"/>
    <m/>
    <n v="555"/>
    <s v="BIEN"/>
    <x v="107"/>
    <n v="45010"/>
    <x v="0"/>
    <x v="622"/>
    <x v="7"/>
    <x v="56"/>
    <x v="37"/>
    <x v="3"/>
    <x v="1"/>
    <s v="29/09/2023"/>
    <s v="29/09/2023"/>
    <s v="14:30"/>
    <s v="15:00"/>
    <s v="GLADYS ESCOBAR TORREZ"/>
    <s v="OSCAR ZABALA SOLIZ"/>
    <s v="GLADYS ESCOBAR TORREZ"/>
    <m/>
    <m/>
    <m/>
    <m/>
    <m/>
    <m/>
    <m/>
    <n v="0"/>
    <m/>
    <m/>
    <m/>
    <n v="30"/>
    <m/>
    <m/>
    <m/>
    <m/>
    <s v="COLQUIRI"/>
    <m/>
    <m/>
    <s v="CLQ-23-CD-267/2023 ADQUISICION DE &quot;ESCLEROMETRO DIGITAL&quot; DE LA EMPRESA MINERA COLQUIRI (SEGUNDA CONVOCATORIA) (MODALIDAD DE CONTRATACION DIRECTA) "/>
    <s v="CMB/EMC/ING-PLA/0136/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NTABILIDAD"/>
    <s v="JUNIO"/>
    <d v="2023-06-05T00:00:00"/>
    <s v="C-3-EDDY FAZ PACHECO"/>
    <n v="34800"/>
    <s v="HERRAMIENTAS MENORES"/>
    <s v="INGENIERIA Y PLANIFICACION"/>
    <s v="GLADYS ESCOBAR TORREZ"/>
    <s v="CMB/EMC/ING-PLA/0094/2023"/>
    <d v="2023-06-07T00:00:00"/>
    <m/>
    <n v="554"/>
    <s v="BIEN"/>
    <x v="108"/>
    <n v="6336"/>
    <x v="0"/>
    <x v="623"/>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7"/>
    <n v="4403"/>
    <n v="90.3735632183908"/>
    <n v="632.61494252873558"/>
    <n v="550.375"/>
    <n v="0"/>
    <d v="2023-08-10T00:00:00"/>
    <s v="AGOSTO"/>
    <s v="09/08/2023"/>
    <n v="389"/>
    <n v="43"/>
    <n v="540"/>
    <d v="2023-09-21T00:00:00"/>
    <n v="-1"/>
    <n v="-22.015000000000001"/>
    <n v="308.21000000000004"/>
    <n v="4116.8050000000003"/>
    <m/>
    <m/>
    <m/>
    <m/>
    <m/>
    <m/>
    <m/>
    <m/>
    <m/>
    <m/>
    <m/>
    <m/>
    <m/>
    <m/>
    <m/>
    <m/>
    <m/>
  </r>
  <r>
    <x v="0"/>
    <x v="109"/>
    <m/>
    <s v="CONTABILIDAD"/>
    <s v="JUNIO"/>
    <d v="2023-06-05T00:00:00"/>
    <s v="C-3-EDDY FAZ PACHECO"/>
    <n v="34800"/>
    <s v="HERRAMIENTAS MENORES"/>
    <s v="INGENIERIA Y PLANIFICACION"/>
    <s v="GLADYS ESCOBAR TORREZ"/>
    <s v="CMB/EMC/ING-PLA/0094/2023"/>
    <d v="2023-06-07T00:00:00"/>
    <m/>
    <n v="554"/>
    <s v="BIEN"/>
    <x v="108"/>
    <n v="6336"/>
    <x v="1"/>
    <x v="624"/>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7"/>
    <n v="1225"/>
    <n v="25.143678160919542"/>
    <n v="176.0057471264368"/>
    <n v="153.12500000000003"/>
    <n v="0"/>
    <d v="2023-08-10T00:00:00"/>
    <s v="AGOSTO"/>
    <s v="09/08/2023"/>
    <n v="389"/>
    <n v="43"/>
    <n v="540"/>
    <d v="2023-09-21T00:00:00"/>
    <n v="-1"/>
    <n v="-6.125"/>
    <n v="85.750000000000014"/>
    <n v="1145.375"/>
    <m/>
    <m/>
    <m/>
    <m/>
    <m/>
    <m/>
    <m/>
    <m/>
    <m/>
    <m/>
    <m/>
    <m/>
    <m/>
    <m/>
    <m/>
    <m/>
    <m/>
  </r>
  <r>
    <x v="0"/>
    <x v="109"/>
    <m/>
    <s v="CONTABILIDAD"/>
    <s v="JUNIO"/>
    <d v="2023-06-05T00:00:00"/>
    <s v="C-3-EDDY FAZ PACHECO"/>
    <n v="34800"/>
    <s v="HERRAMIENTAS MENORES"/>
    <s v="INGENIERIA Y PLANIFICACION"/>
    <s v="GLADYS ESCOBAR TORREZ"/>
    <s v="CMB/EMC/ING-PLA/0094/2023"/>
    <d v="2023-06-07T00:00:00"/>
    <m/>
    <n v="554"/>
    <s v="BIEN"/>
    <x v="108"/>
    <n v="6336"/>
    <x v="2"/>
    <x v="625"/>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12"/>
    <n v="708"/>
    <n v="8.4770114942528743"/>
    <n v="101.72413793103449"/>
    <n v="88.5"/>
    <n v="0"/>
    <d v="2023-08-10T00:00:00"/>
    <s v="AGOSTO"/>
    <s v="09/08/2023"/>
    <n v="389"/>
    <n v="43"/>
    <n v="540"/>
    <d v="2023-09-21T00:00:00"/>
    <n v="-1"/>
    <n v="-3.54"/>
    <n v="49.56"/>
    <n v="661.98"/>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26"/>
    <x v="99"/>
    <x v="56"/>
    <x v="59"/>
    <x v="0"/>
    <x v="1"/>
    <s v="15/06/2023"/>
    <s v="15/06/2023"/>
    <s v="14:30"/>
    <s v="15:00"/>
    <s v="DAVID BAGNER ZAMBRANA PINTO"/>
    <s v="OSCAR ZABALA SOLIZ"/>
    <s v="DAVID BAGNER ZAMBRANA PINTO"/>
    <d v="2023-06-22T00:00:00"/>
    <s v="EMC-SIMA-IT-049/2023"/>
    <d v="2023-08-21T00:00:00"/>
    <s v="CD-261"/>
    <s v="CD-261"/>
    <s v="CD-261"/>
    <n v="91000"/>
    <s v="CD-261"/>
    <s v="EMC-UAL-284-CD-261/2023"/>
    <s v="EDDY OSCAR JARRO COAQUIRA"/>
    <m/>
    <n v="30"/>
    <n v="29"/>
    <m/>
    <d v="2023-06-15T00:00:00"/>
    <d v="2023-09-11T00:00:00"/>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m/>
    <m/>
    <n v="0"/>
    <n v="0"/>
    <n v="40.858477011494251"/>
    <n v="0"/>
    <n v="0"/>
    <n v="0"/>
    <d v="2023-10-10T00:00:00"/>
    <s v="FEBRERO"/>
    <s v="09/05/2476"/>
    <n v="125"/>
    <n v="2555"/>
    <n v="110"/>
    <d v="2024-08-26T00:00:00"/>
    <n v="165302"/>
    <n v="0"/>
    <n v="0"/>
    <n v="0"/>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27"/>
    <x v="16"/>
    <x v="6"/>
    <x v="60"/>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n v="30"/>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1"/>
    <n v="403763.52"/>
    <n v="58012"/>
    <n v="58012"/>
    <n v="50470.44"/>
    <n v="0"/>
    <d v="2023-09-03T00:00:00"/>
    <s v="AGOSTO"/>
    <s v="28/08/2023"/>
    <n v="474"/>
    <n v="190"/>
    <n v="598"/>
    <d v="2023-10-09T00:00:00"/>
    <n v="-6"/>
    <n v="-12112.9056"/>
    <n v="28263.446400000004"/>
    <n v="387612.9792"/>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28"/>
    <x v="16"/>
    <x v="54"/>
    <x v="61"/>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1"/>
    <n v="60300"/>
    <n v="8663.7931034482754"/>
    <n v="8663.7931034482754"/>
    <n v="7537.4999999999991"/>
    <n v="0"/>
    <d v="2023-08-21T00:00:00"/>
    <s v="AGOSTO"/>
    <s v="21/08/2023"/>
    <n v="0"/>
    <n v="26"/>
    <n v="535"/>
    <d v="2023-09-20T00:00:00"/>
    <n v="0"/>
    <n v="0"/>
    <n v="4221"/>
    <n v="56079"/>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29"/>
    <x v="29"/>
    <x v="56"/>
    <x v="62"/>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m/>
    <n v="30"/>
    <n v="20"/>
    <m/>
    <d v="2023-07-03T00:00:00"/>
    <d v="2023-08-25T00:00:00"/>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2023-09-14T00:00:00"/>
    <s v="FEBRERO"/>
    <s v="09/05/2476"/>
    <n v="125"/>
    <n v="2555"/>
    <n v="110"/>
    <d v="2024-08-26T00:00:00"/>
    <n v="165328"/>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30"/>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2"/>
    <s v="BRONCE FOSFORADO D. EXT. 50,8MM D. INT. 19MM LONG 0,50 MTRS "/>
    <s v="Piezas"/>
    <n v="4"/>
    <n v="2895"/>
    <n v="11580"/>
    <m/>
    <m/>
    <n v="0"/>
    <n v="0"/>
    <n v="415.94827586206895"/>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31"/>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3"/>
    <s v="BRONCE FOSFORADO D. EXT. 66MM D. INT. 40MM LONG 0,50 MTRS "/>
    <s v="Piezas"/>
    <n v="4"/>
    <n v="4758"/>
    <n v="19032"/>
    <m/>
    <m/>
    <n v="0"/>
    <n v="0"/>
    <n v="683.62068965517244"/>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32"/>
    <x v="7"/>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4"/>
    <s v="BRONCE FOSFORADO D. EXT. 235MM D. INT. 190MM LONG 0,50 MTRS "/>
    <s v="Piezas"/>
    <n v="2"/>
    <n v="25510"/>
    <n v="51020"/>
    <m/>
    <m/>
    <n v="0"/>
    <n v="0"/>
    <n v="3665.2298850574712"/>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33"/>
    <x v="16"/>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5"/>
    <s v="BRONCE FOSFORADO D. EXT. 225MM D. INT. 180MM LONG 0,50 MTRS "/>
    <s v="Piezas"/>
    <n v="1"/>
    <n v="24670"/>
    <n v="24670"/>
    <m/>
    <m/>
    <n v="0"/>
    <n v="0"/>
    <n v="3544.5402298850577"/>
    <n v="0"/>
    <n v="0"/>
    <n v="0"/>
    <d v="2023-07-03T00:00:00"/>
    <s v="FEBRERO"/>
    <s v="09/05/2476"/>
    <n v="125"/>
    <n v="2555"/>
    <n v="110"/>
    <d v="2024-08-26T00:00:00"/>
    <n v="16540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34"/>
    <x v="7"/>
    <x v="55"/>
    <x v="63"/>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m/>
    <n v="30"/>
    <n v="45"/>
    <m/>
    <d v="2023-07-05T00:00:00"/>
    <d v="2023-08-24T00:00:00"/>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3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2"/>
    <s v="SOLERA EXT. SUPERIOR Nº 1B CENTRO "/>
    <s v="Pzas."/>
    <n v="2"/>
    <n v="3800"/>
    <n v="7600"/>
    <m/>
    <m/>
    <n v="0"/>
    <n v="0"/>
    <n v="545.97701149425291"/>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3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3"/>
    <s v="SOLERA EXT. SUPERIOR Nº 1C IZQUIERDO "/>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37"/>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4"/>
    <s v="SOLERA INTERNA Nº 2A IZQUIERDO "/>
    <s v="Pzas."/>
    <n v="2"/>
    <n v="1440"/>
    <n v="288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38"/>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5"/>
    <s v="SOLERA INTERNA Nº 2B CENTR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39"/>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6"/>
    <s v="SOLERA INTERNA Nº 2C DERECH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40"/>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7"/>
    <s v="SOLERA Nº 3 ESQUINERO "/>
    <s v="Pzas."/>
    <n v="3"/>
    <n v="5940"/>
    <n v="17820"/>
    <m/>
    <m/>
    <n v="0"/>
    <n v="0"/>
    <n v="853.448275862068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41"/>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8"/>
    <s v="SOLERA INTERNA Nº 4A IZQUIERD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42"/>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9"/>
    <s v="SOLERA INTERNA Nº 4B CENTR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43"/>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0"/>
    <s v="SOLERA INTERNA Nº 4C DERECHO "/>
    <s v="Pzas."/>
    <n v="3"/>
    <n v="4900"/>
    <n v="147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44"/>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1"/>
    <s v="SOLERA EXT. INFERIOR Nº 5A IZQUIERD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4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2"/>
    <s v="SOLERA EXT. INFERIOR Nº 5B CENTRO "/>
    <s v="Pzas."/>
    <n v="2"/>
    <n v="4900"/>
    <n v="98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4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3"/>
    <s v="SOLERA EXT. INFERIOR Nº 5C DERECH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47"/>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4"/>
    <s v="PERNO 1.1/8”X 5&quot; G-5 "/>
    <s v="Pzas."/>
    <n v="54"/>
    <n v="65"/>
    <n v="3510"/>
    <m/>
    <m/>
    <n v="0"/>
    <n v="0"/>
    <n v="9.339080459770114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48"/>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5"/>
    <s v="TUERCA DE 1.1/8&quot; "/>
    <s v="Pzas."/>
    <n v="54"/>
    <n v="8"/>
    <n v="432"/>
    <m/>
    <m/>
    <n v="0"/>
    <n v="0"/>
    <n v="1.1494252873563218"/>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49"/>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6"/>
    <s v="VOLANDAS DE 1.1/8&quot; "/>
    <s v="Pzas."/>
    <n v="54"/>
    <n v="2.5"/>
    <n v="135"/>
    <m/>
    <m/>
    <n v="0"/>
    <n v="0"/>
    <n v="0.35919540229885055"/>
    <n v="0"/>
    <n v="0"/>
    <n v="0"/>
    <d v="2023-10-08T00:00:00"/>
    <s v="FEBRERO"/>
    <s v="09/05/2476"/>
    <n v="125"/>
    <n v="2555"/>
    <n v="110"/>
    <d v="2024-08-26T00:00:00"/>
    <n v="165304"/>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50"/>
    <x v="101"/>
    <x v="56"/>
    <x v="64"/>
    <x v="0"/>
    <x v="4"/>
    <s v="05/07/2023"/>
    <s v="05/07/2023"/>
    <s v="14:30"/>
    <s v="15:00"/>
    <s v="CESAR ROCHA ZANGA"/>
    <s v="MARTIN DAVID TALLACAGUA POLOMINO"/>
    <s v="CESAR ROCHA ZANGA"/>
    <d v="2023-07-24T00:00:00"/>
    <s v="IT-PCPL-075/2023"/>
    <d v="2023-09-07T00:00:00"/>
    <s v="CD-285"/>
    <s v="CD-285"/>
    <s v="CD-285"/>
    <n v="454813.1"/>
    <s v="CD-285"/>
    <s v="EMC-UAL-295-CD-285/2023"/>
    <s v="INDUSTRIAS MARIN S.R.L."/>
    <m/>
    <n v="30"/>
    <n v="45"/>
    <m/>
    <d v="2023-07-05T00:00:00"/>
    <d v="2023-09-19T00:00:00"/>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n v="1801.9046783625729"/>
    <n v="308125.69999999995"/>
    <m/>
    <m/>
    <n v="0"/>
    <n v="0"/>
    <n v="258.89435033945011"/>
    <n v="0"/>
    <n v="0"/>
    <n v="0"/>
    <d v="2023-11-03T00:00:00"/>
    <s v="FEBRERO"/>
    <s v="09/05/2476"/>
    <n v="125"/>
    <n v="2555"/>
    <n v="110"/>
    <d v="2024-08-26T00:00:00"/>
    <n v="165278"/>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51"/>
    <x v="34"/>
    <x v="56"/>
    <x v="0"/>
    <x v="0"/>
    <x v="4"/>
    <s v="05/07/2023"/>
    <s v="05/07/2023"/>
    <s v="14:30"/>
    <s v="15:00"/>
    <s v="CESAR ROCHA ZANGA"/>
    <s v="MARTIN DAVID TALLACAGUA POLOMINO"/>
    <s v="CESAR ROCHA ZANGA"/>
    <d v="2023-07-24T00:00:00"/>
    <s v="IT-PCPL-075/2023"/>
    <d v="2023-09-07T00:00:00"/>
    <s v="CD-285"/>
    <s v="CD-285"/>
    <s v="CD-285"/>
    <n v="454813.1"/>
    <s v="CD-285"/>
    <s v="EMC-UAL-295-CD-285/2023"/>
    <s v="INDUSTRIAS MARIN S.R.L."/>
    <n v="30"/>
    <n v="30"/>
    <n v="45"/>
    <m/>
    <d v="2023-07-05T00:00:00"/>
    <d v="2023-09-19T00:00:00"/>
    <s v="COLQUIRI"/>
    <m/>
    <m/>
    <s v="CLQ-23-CD-285/2023 ADQUISICION DE REVESTIMIENTOS Y REPUESTOS EN POLIURETANO"/>
    <s v="EMC-PCPL-092/2023"/>
    <n v="39800"/>
    <n v="2"/>
    <s v="LOTE 2 "/>
    <s v="Piezas"/>
    <n v="122"/>
    <n v="1202.3557377049181"/>
    <n v="146687.4"/>
    <m/>
    <m/>
    <n v="0"/>
    <n v="0"/>
    <n v="172.75226116449971"/>
    <n v="0"/>
    <n v="0"/>
    <n v="0"/>
    <d v="2023-11-03T00:00:00"/>
    <s v="FEBRERO"/>
    <s v="09/05/2476"/>
    <n v="125"/>
    <n v="2555"/>
    <n v="110"/>
    <d v="2024-08-26T00:00:00"/>
    <n v="165278"/>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1"/>
    <x v="652"/>
    <x v="29"/>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m/>
    <n v="30"/>
    <n v="30"/>
    <m/>
    <d v="2023-07-06T00:00:00"/>
    <d v="2023-08-25T00:00:00"/>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4"/>
    <n v="30392"/>
    <n v="1091.6666666666667"/>
    <n v="4366.666666666667"/>
    <n v="3799.0000000000005"/>
    <n v="0"/>
    <d v="2023-09-24T00:00:00"/>
    <s v="SEPTIEMBRE"/>
    <s v="11/09/2023"/>
    <n v="503"/>
    <n v="5"/>
    <n v="599"/>
    <d v="2023-10-09T00:00:00"/>
    <n v="-13"/>
    <n v="-1975.48"/>
    <n v="2127.44"/>
    <n v="30240.04"/>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2"/>
    <x v="653"/>
    <x v="35"/>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n v="30"/>
    <n v="30"/>
    <n v="30"/>
    <m/>
    <d v="2023-07-06T00:00:00"/>
    <d v="2023-08-25T00:00:00"/>
    <s v="COLQUIRI"/>
    <m/>
    <m/>
    <s v="CLQ-23-CD-288/2023 ADQUISICION DE TERMOTANQUE ELECTRICO INDUSTRIAL "/>
    <s v="CMB/EMC/O.CIV-ADQ/0037/2023"/>
    <n v="43700"/>
    <n v="3"/>
    <s v="Resistencia para termotanque Eléctrico de 303 litros de capacidad_x000a_RHEEM/MEXICO "/>
    <s v="Piezas"/>
    <n v="30"/>
    <n v="504"/>
    <n v="15120"/>
    <m/>
    <m/>
    <n v="30"/>
    <n v="15120"/>
    <n v="72.41379310344827"/>
    <n v="2172.4137931034479"/>
    <n v="1889.9999999999998"/>
    <n v="0"/>
    <d v="2023-09-24T00:00:00"/>
    <s v="SEPTIEMBRE"/>
    <s v="11/09/2023"/>
    <n v="503"/>
    <n v="5"/>
    <n v="599"/>
    <d v="2023-10-09T00:00:00"/>
    <n v="-13"/>
    <n v="-982.80000000000007"/>
    <n v="1058.4000000000001"/>
    <n v="15044.4"/>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54"/>
    <x v="7"/>
    <x v="67"/>
    <x v="65"/>
    <x v="8"/>
    <x v="0"/>
    <s v="11/07/2023"/>
    <s v="11/07/2023"/>
    <s v="14:30"/>
    <s v="15:00"/>
    <s v="RUBEN SALAZAR VILLCA"/>
    <s v="PAMELA OLIVIA CAYO MAMANI"/>
    <s v="RUBEN SALAZAR VILLCA"/>
    <d v="2023-08-04T00:00:00"/>
    <s v="I.T. ADQ. MANTTO Y SERV. 88/2023"/>
    <d v="2023-09-25T00:00:00"/>
    <s v="CD-298"/>
    <s v="CD-298"/>
    <s v="CD-298"/>
    <n v="138950"/>
    <s v="CD-298"/>
    <s v="EMC-UAL-313-CD-298/2023"/>
    <s v="MANUFACTURAS FUNDIDAS DE ACERO BOLIVIA S.R.L. (MAFABOL S.R.L.)"/>
    <m/>
    <n v="30"/>
    <n v="85"/>
    <m/>
    <d v="2023-07-11T00:00:00"/>
    <d v="2023-10-05T00:00:00"/>
    <s v="COLQUIRI"/>
    <m/>
    <m/>
    <s v="CLQ-23-CD-298/2023 SERVICIO DE REPARACION DEL SISTEMA DE TRANSMISION DE DOS LOCOMOTORAS RUSAS DE 7 TN DE LA EMPRESA MINERA COLQUIRI (MODALIDAD DE CONTRATACION DIRECTA)"/>
    <s v="ADQ.MANTTO Y SERV. 95/2023"/>
    <n v="24120"/>
    <n v="1"/>
    <s v="JUEGO DE RUEDA DE TRANSMISION LOCOMOTORA RUSA 7TN _x000a_PARA LOCOMOTORA LT-03_x000a_MAFABOL/BOLIVIA SE ADJUNTA CONDICIONES TECNICAS Y ADICIONALES (PDF)"/>
    <s v="SERVICIOS"/>
    <n v="2"/>
    <n v="34737.5"/>
    <n v="69475"/>
    <m/>
    <m/>
    <n v="0"/>
    <n v="0"/>
    <n v="4991.0201149425284"/>
    <n v="0"/>
    <n v="0"/>
    <n v="0"/>
    <d v="2023-12-29T00:00:00"/>
    <s v="FEBRERO"/>
    <s v="09/05/2476"/>
    <n v="125"/>
    <n v="2555"/>
    <n v="110"/>
    <d v="2024-08-26T00:00:00"/>
    <n v="165222"/>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55"/>
    <x v="7"/>
    <x v="67"/>
    <x v="0"/>
    <x v="8"/>
    <x v="0"/>
    <s v="11/07/2023"/>
    <s v="11/07/2023"/>
    <s v="14:30"/>
    <s v="15:00"/>
    <s v="RUBEN SALAZAR VILLCA"/>
    <s v="PAMELA OLIVIA CAYO MAMANI"/>
    <s v="RUBEN SALAZAR VILLCA"/>
    <d v="2023-08-04T00:00:00"/>
    <s v="I.T. ADQ. MANTTO Y SERV. 88/2023"/>
    <d v="2023-09-25T00:00:00"/>
    <s v="CD-298"/>
    <s v="CD-298"/>
    <s v="CD-298"/>
    <n v="138950"/>
    <s v="CD-298"/>
    <s v="EMC-UAL-313-CD-298/2023"/>
    <s v="MANUFACTURAS FUNDIDAS DE ACERO BOLIVIA S.R.L. (MAFABOL S.R.L.)"/>
    <m/>
    <n v="30"/>
    <n v="85"/>
    <m/>
    <d v="2023-07-11T00:00:00"/>
    <d v="2023-10-05T00:00:00"/>
    <s v="COLQUIRI"/>
    <m/>
    <m/>
    <s v="CLQ-23-CD-298/2023 SERVICIO DE REPARACION DEL SISTEMA DE TRANSMISION DE DOS LOCOMOTORAS RUSAS DE 7 TN DE LA EMPRESA MINERA COLQUIRI (MODALIDAD DE CONTRATACION DIRECTA)"/>
    <s v="ADQ.MANTTO Y SERV. 95/2023"/>
    <n v="24120"/>
    <n v="2"/>
    <s v="JUEGO DE RUEDA DE TRANSMISION LOCOMOTORA RUSA 7TN_x000a_PARA LOCOMOTORA LT-16_x000a_MAFABOL/BOLIVIA "/>
    <s v="SERVICIOS"/>
    <n v="2"/>
    <n v="34737.5"/>
    <n v="69475"/>
    <m/>
    <m/>
    <n v="0"/>
    <n v="0"/>
    <n v="4991.0201149425284"/>
    <n v="0"/>
    <n v="0"/>
    <n v="0"/>
    <d v="2023-12-29T00:00:00"/>
    <s v="FEBRERO"/>
    <s v="09/05/2476"/>
    <n v="125"/>
    <n v="2555"/>
    <n v="110"/>
    <d v="2024-08-26T00:00:00"/>
    <n v="165222"/>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56"/>
    <x v="7"/>
    <x v="5"/>
    <x v="66"/>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m/>
    <d v="2023-07-11T00:00:00"/>
    <d v="2023-09-19T00:00:00"/>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n v="6700"/>
    <n v="13400"/>
    <m/>
    <m/>
    <n v="0"/>
    <n v="0"/>
    <n v="962.6436781609195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57"/>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
    <s v="CAJA REDUCTORA PARTE INFERIOR "/>
    <s v="PZA"/>
    <n v="2"/>
    <n v="6000"/>
    <n v="12000"/>
    <m/>
    <m/>
    <n v="0"/>
    <n v="0"/>
    <n v="862.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58"/>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3"/>
    <s v="EJE TRANSMISION "/>
    <s v="PZA"/>
    <n v="2"/>
    <n v="5000"/>
    <n v="10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59"/>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4"/>
    <s v="DESCANSO LATERAL "/>
    <s v="PZA"/>
    <n v="4"/>
    <n v="3500"/>
    <n v="14000"/>
    <m/>
    <m/>
    <n v="0"/>
    <n v="0"/>
    <n v="502.8735632183908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60"/>
    <x v="4"/>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5"/>
    <s v="CHAVETA DE DESCANSO LATERAL "/>
    <s v="PZA"/>
    <n v="8"/>
    <n v="380"/>
    <n v="3040"/>
    <m/>
    <m/>
    <n v="0"/>
    <n v="0"/>
    <n v="54.59770114942529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61"/>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6"/>
    <s v="TAPA INTERNA DESCANSO "/>
    <s v="PZA"/>
    <n v="4"/>
    <n v="450"/>
    <n v="1800"/>
    <m/>
    <m/>
    <n v="0"/>
    <n v="0"/>
    <n v="64.6551724137931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62"/>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7"/>
    <s v="TAPA EXTERNA DESCANSO "/>
    <s v="PZA"/>
    <n v="4"/>
    <n v="450"/>
    <n v="1800"/>
    <m/>
    <m/>
    <n v="0"/>
    <n v="0"/>
    <n v="64.6551724137931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63"/>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8"/>
    <s v="TAPA REDUCTOR LADO CORONA "/>
    <s v="PZA"/>
    <n v="4"/>
    <n v="1000"/>
    <n v="4000"/>
    <m/>
    <m/>
    <n v="0"/>
    <n v="0"/>
    <n v="143.67816091954023"/>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64"/>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9"/>
    <s v="TAPA SIN FIN LADO ACOPLE "/>
    <s v="PZA"/>
    <n v="4"/>
    <n v="500"/>
    <n v="2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65"/>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0"/>
    <s v="TAPA SIN FIN LADO CIEGO "/>
    <s v="PZA"/>
    <n v="4"/>
    <n v="500"/>
    <n v="2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66"/>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1"/>
    <s v="CAMISA ESPACIADORA EJE "/>
    <s v="PZA"/>
    <n v="4"/>
    <n v="700"/>
    <n v="2800"/>
    <m/>
    <m/>
    <n v="0"/>
    <n v="0"/>
    <n v="100.57471264367817"/>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67"/>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2"/>
    <s v="CORONA Z=39 M=8.75 "/>
    <s v="PZA"/>
    <n v="2"/>
    <n v="6000"/>
    <n v="12000"/>
    <m/>
    <m/>
    <n v="0"/>
    <n v="0"/>
    <n v="862.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68"/>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3"/>
    <s v="MACERO DE CORONA "/>
    <s v="PZA"/>
    <n v="2"/>
    <n v="1500"/>
    <n v="3000"/>
    <m/>
    <m/>
    <n v="0"/>
    <n v="0"/>
    <n v="215.51724137931035"/>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669"/>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4"/>
    <s v="TORNILLO SIN FIN Z=4 M=8.75 "/>
    <s v="PZA"/>
    <n v="2"/>
    <n v="2000"/>
    <n v="4000"/>
    <m/>
    <m/>
    <n v="0"/>
    <n v="0"/>
    <n v="287.3563218390804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670"/>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5"/>
    <s v="ACOPLE "/>
    <s v="PZA"/>
    <n v="2"/>
    <n v="1800"/>
    <n v="3600"/>
    <m/>
    <m/>
    <n v="0"/>
    <n v="0"/>
    <n v="258.6206896551724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671"/>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6"/>
    <s v="ARANDELA DE ACOPLE "/>
    <s v="PZA"/>
    <n v="4"/>
    <n v="100"/>
    <n v="400"/>
    <m/>
    <m/>
    <n v="0"/>
    <n v="0"/>
    <n v="14.367816091954023"/>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672"/>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7"/>
    <s v="ANILLA ESPACIADORA "/>
    <s v="PZA"/>
    <n v="4"/>
    <n v="355"/>
    <n v="1420"/>
    <m/>
    <m/>
    <n v="0"/>
    <n v="0"/>
    <n v="51.00574712643678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673"/>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8"/>
    <s v="CHAVETA EJE-CORONA "/>
    <s v="PZA"/>
    <n v="2"/>
    <n v="400"/>
    <n v="800"/>
    <m/>
    <m/>
    <n v="0"/>
    <n v="0"/>
    <n v="57.4712643678160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674"/>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9"/>
    <s v="ELEMENTOS DE SUJECION "/>
    <s v="PZA"/>
    <n v="2"/>
    <n v="400"/>
    <n v="800"/>
    <m/>
    <m/>
    <n v="0"/>
    <n v="0"/>
    <n v="57.4712643678160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675"/>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0"/>
    <s v="MONTAJE "/>
    <s v="PZA"/>
    <n v="2"/>
    <n v="5000"/>
    <n v="10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676"/>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1"/>
    <s v="RETEN 88.9X114.3X9.53mm "/>
    <s v="PZA"/>
    <n v="2"/>
    <n v="150"/>
    <n v="300"/>
    <m/>
    <m/>
    <n v="0"/>
    <n v="0"/>
    <n v="21.55172413793103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677"/>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2"/>
    <s v="RETEN 140X155X15mm "/>
    <s v="PZA"/>
    <n v="4"/>
    <n v="165"/>
    <n v="660"/>
    <m/>
    <m/>
    <n v="0"/>
    <n v="0"/>
    <n v="23.7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678"/>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3"/>
    <s v="RETEN 100X136X15mm "/>
    <s v="PZA"/>
    <n v="4"/>
    <n v="165"/>
    <n v="660"/>
    <m/>
    <m/>
    <n v="0"/>
    <n v="0"/>
    <n v="23.7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679"/>
    <x v="3"/>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4"/>
    <s v="GRASERA DE 1/4p NPT "/>
    <s v="PZA"/>
    <n v="12"/>
    <n v="23"/>
    <n v="276"/>
    <m/>
    <m/>
    <n v="0"/>
    <n v="0"/>
    <n v="3.304597701149425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680"/>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5"/>
    <s v="GRASERA DE 1p "/>
    <s v="PZA"/>
    <n v="4"/>
    <n v="36"/>
    <n v="144"/>
    <m/>
    <m/>
    <n v="0"/>
    <n v="0"/>
    <n v="5.1724137931034484"/>
    <n v="0"/>
    <n v="0"/>
    <n v="0"/>
    <d v="2023-12-28T00:00:00"/>
    <s v="FEBRERO"/>
    <s v="09/05/2476"/>
    <n v="125"/>
    <n v="2555"/>
    <n v="110"/>
    <d v="2024-08-26T00:00:00"/>
    <n v="16522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681"/>
    <x v="102"/>
    <x v="51"/>
    <x v="0"/>
    <x v="8"/>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1664"/>
    <n v="53830.400000000001"/>
    <n v="4.6479885057471266"/>
    <n v="7734.2528735632186"/>
    <n v="6728.8"/>
    <n v="0"/>
    <d v="2023-09-22T00:00:00"/>
    <s v="SEPTIEMBRE"/>
    <s v="14/09/2023"/>
    <n v="559"/>
    <n v="3670"/>
    <n v="621"/>
    <d v="2023-10-12T00:00:00"/>
    <n v="-8"/>
    <n v="-2153.2159999999999"/>
    <n v="3768.1280000000006"/>
    <n v="52215.487999999998"/>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682"/>
    <x v="103"/>
    <x v="51"/>
    <x v="0"/>
    <x v="8"/>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7072"/>
    <n v="194550.72"/>
    <n v="3.952586206896552"/>
    <n v="27952.689655172417"/>
    <n v="24318.840000000004"/>
    <n v="0"/>
    <d v="2023-09-22T00:00:00"/>
    <s v="SEPTIEMBRE"/>
    <s v="14/09/2023"/>
    <n v="559"/>
    <n v="3670"/>
    <n v="621"/>
    <d v="2023-10-12T00:00:00"/>
    <n v="-8"/>
    <n v="-7782.0288"/>
    <n v="13618.550400000002"/>
    <n v="188714.19839999999"/>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683"/>
    <x v="104"/>
    <x v="0"/>
    <x v="0"/>
    <x v="8"/>
    <x v="0"/>
    <s v="11/07/2023"/>
    <s v="11/07/2023"/>
    <s v="14:30"/>
    <s v="15:00"/>
    <s v="CLOVIS VELASCO HINOJOZA "/>
    <s v="PAMELA OLIVIA CAYO MAMANI"/>
    <s v="CLOVIS VELASCO HINOJOZA"/>
    <d v="2023-07-31T00:00:00"/>
    <s v="I.T.ADQ.MANTTO Y SERV. 72/2023"/>
    <d v="2023-08-21T00:00:00"/>
    <s v="CD-300"/>
    <s v="CD-300-B"/>
    <s v="CD-300"/>
    <n v="66587.399999999994"/>
    <s v="CD-300-B"/>
    <s v="EMC-UAL-285-CD-300/2023"/>
    <s v="FINI LAGER S.A."/>
    <m/>
    <n v="30"/>
    <n v="109"/>
    <m/>
    <d v="2023-07-11T00:00:00"/>
    <d v="2023-09-11T00:00:00"/>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1980"/>
    <n v="66587.400000000009"/>
    <n v="4.8318965517241379"/>
    <n v="9567.1551724137935"/>
    <n v="8323.4250000000011"/>
    <n v="0"/>
    <d v="2023-12-29T00:00:00"/>
    <s v="FEBRERO"/>
    <s v="09/05/2476"/>
    <n v="125"/>
    <n v="2555"/>
    <n v="110"/>
    <d v="2024-08-26T00:00:00"/>
    <n v="165222"/>
    <n v="55008517.014000006"/>
    <n v="4661.1180000000013"/>
    <n v="-54946590.732000016"/>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684"/>
    <x v="16"/>
    <x v="5"/>
    <x v="67"/>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685"/>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686"/>
    <x v="7"/>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m/>
    <n v="30"/>
    <n v="10"/>
    <m/>
    <d v="2023-07-17T00:00:00"/>
    <d v="2023-09-07T00:00:00"/>
    <s v="COLQUIRI"/>
    <m/>
    <m/>
    <s v="CLQ-23-CD-290/2023 ADQUISICION DE REPUESTOS PARA COMPRESOR INGERSOLL DE LA EMPRESA MINERA COLQUIRI (MODALIDAD DE CONTRATACION DIRECTA)"/>
    <s v="ADQ.MANTTO Y SERV. 89/2023"/>
    <n v="39800"/>
    <n v="18"/>
    <s v="ELEMENT, COOLANT FILTER N75-160 **N° DE PARTE 39911631_x000a_INGERSOLL RAND/EEUU  "/>
    <s v="PZA"/>
    <n v="2"/>
    <n v="2330"/>
    <n v="4660"/>
    <m/>
    <m/>
    <n v="0"/>
    <n v="0"/>
    <n v="334.77011494252872"/>
    <n v="0"/>
    <n v="0"/>
    <n v="0"/>
    <d v="2023-09-17T00:00:00"/>
    <s v="FEBRERO"/>
    <s v="09/05/2476"/>
    <n v="125"/>
    <n v="2555"/>
    <n v="110"/>
    <d v="2024-08-26T00:00:00"/>
    <n v="16532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687"/>
    <x v="16"/>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n v="30"/>
    <n v="10"/>
    <n v="10"/>
    <m/>
    <d v="2023-07-17T00:00:00"/>
    <d v="2023-09-07T00:00:00"/>
    <s v="COLQUIRI"/>
    <m/>
    <m/>
    <s v="CLQ-23-CD-290/2023 ADQUISICION DE REPUESTOS PARA COMPRESOR INGERSOLL DE LA EMPRESA MINERA COLQUIRI (MODALIDAD DE CONTRATACION DIRECTA)"/>
    <s v="ADQ.MANTTO Y SERV. 89/2023"/>
    <n v="39800"/>
    <n v="19"/>
    <s v="ELEMENT, AIR FITER 2600 300-500 N° DE PARTE 39903265_x000a_INGERSOLL RAND/EEUU  "/>
    <s v="PZA"/>
    <n v="1"/>
    <n v="4600"/>
    <n v="4600"/>
    <m/>
    <m/>
    <n v="0"/>
    <n v="0"/>
    <n v="660.91954022988511"/>
    <n v="0"/>
    <n v="0"/>
    <n v="0"/>
    <d v="2023-09-17T00:00:00"/>
    <s v="FEBRERO"/>
    <s v="09/05/2476"/>
    <n v="125"/>
    <n v="2555"/>
    <n v="110"/>
    <d v="2024-08-26T00:00:00"/>
    <n v="165325"/>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688"/>
    <x v="16"/>
    <x v="18"/>
    <x v="68"/>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m/>
    <n v="30"/>
    <n v="70"/>
    <m/>
    <d v="2023-07-19T00:00:00"/>
    <d v="2023-08-25T00:00:00"/>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689"/>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690"/>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11-03T00:00:00"/>
    <s v="FEBRERO"/>
    <s v="09/05/2476"/>
    <n v="125"/>
    <n v="2555"/>
    <n v="110"/>
    <d v="2024-08-26T00:00:00"/>
    <n v="165278"/>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691"/>
    <x v="29"/>
    <x v="18"/>
    <x v="33"/>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692"/>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69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694"/>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695"/>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696"/>
    <x v="45"/>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697"/>
    <x v="8"/>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698"/>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699"/>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00"/>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01"/>
    <x v="16"/>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02"/>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03"/>
    <x v="27"/>
    <x v="5"/>
    <x v="69"/>
    <x v="8"/>
    <x v="0"/>
    <s v="19/07/2023"/>
    <s v="19/07/2023"/>
    <s v="14:30"/>
    <s v="15:00"/>
    <s v="OSCAR MIRKO MIRANDA ROMERO "/>
    <s v="FRANZ GUILLERMO CARLOS FLORES ERGUETA "/>
    <s v="OSCAR MIRKO MIRANDA ROMERO "/>
    <d v="2023-08-30T00:00:00"/>
    <s v="I.T. ADQ. MANTTO Y SERV. 110/2023"/>
    <d v="2023-09-25T00:00:00"/>
    <s v="CD-311"/>
    <s v="CD-311"/>
    <s v="CD-311"/>
    <n v="149150"/>
    <s v="CD-311"/>
    <s v="EMC-UAL-319-CD-311/2023"/>
    <s v="EXSAORICA BOLIVIA S.R.L."/>
    <m/>
    <n v="30"/>
    <n v="30"/>
    <m/>
    <d v="2023-07-19T00:00:00"/>
    <d v="2023-10-06T00:00:00"/>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_x000a_DEUTZ ORIGINAL/ALEMANIA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n v="4950"/>
    <n v="24750"/>
    <m/>
    <m/>
    <n v="0"/>
    <n v="0"/>
    <n v="711.20689655172418"/>
    <n v="0"/>
    <n v="0"/>
    <n v="0"/>
    <d v="2023-11-05T00:00:00"/>
    <s v="FEBRERO"/>
    <s v="09/05/2476"/>
    <n v="125"/>
    <n v="2555"/>
    <n v="110"/>
    <d v="2024-08-26T00:00:00"/>
    <n v="165276"/>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04"/>
    <x v="4"/>
    <x v="5"/>
    <x v="0"/>
    <x v="8"/>
    <x v="0"/>
    <s v="19/07/2023"/>
    <s v="19/07/2023"/>
    <s v="14:30"/>
    <s v="15:00"/>
    <s v="OSCAR MIRKO MIRANDA ROMERO "/>
    <s v="FRANZ GUILLERMO CARLOS FLORES ERGUETA "/>
    <s v="OSCAR MIRKO MIRANDA ROMERO "/>
    <d v="2023-08-30T00:00:00"/>
    <s v="I.T. ADQ. MANTTO Y SERV. 110/2023"/>
    <d v="2023-09-25T00:00:00"/>
    <s v="CD-311"/>
    <s v="CD-311"/>
    <s v="CD-311"/>
    <n v="149150"/>
    <s v="CD-311"/>
    <s v="EMC-UAL-319-CD-311/2023"/>
    <s v="EXSAORICA BOLIVIA S.R.L."/>
    <m/>
    <n v="30"/>
    <n v="30"/>
    <m/>
    <d v="2023-07-19T00:00:00"/>
    <d v="2023-10-06T00:00:00"/>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_x000a_DEUTZ ORIGINAL/ALEMANIA "/>
    <s v="PZA"/>
    <n v="8"/>
    <n v="3100"/>
    <n v="24800"/>
    <m/>
    <m/>
    <n v="0"/>
    <n v="0"/>
    <n v="445.40229885057471"/>
    <n v="0"/>
    <n v="0"/>
    <n v="0"/>
    <d v="2023-11-05T00:00:00"/>
    <s v="FEBRERO"/>
    <s v="09/05/2476"/>
    <n v="125"/>
    <n v="2555"/>
    <n v="110"/>
    <d v="2024-08-26T00:00:00"/>
    <n v="165276"/>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05"/>
    <x v="9"/>
    <x v="5"/>
    <x v="0"/>
    <x v="8"/>
    <x v="0"/>
    <s v="19/07/2023"/>
    <s v="19/07/2023"/>
    <s v="14:30"/>
    <s v="15:00"/>
    <s v="OSCAR MIRKO MIRANDA ROMERO "/>
    <s v="FRANZ GUILLERMO CARLOS FLORES ERGUETA "/>
    <s v="OSCAR MIRKO MIRANDA ROMERO "/>
    <d v="2023-08-30T00:00:00"/>
    <s v="I.T. ADQ. MANTTO Y SERV. 110/2023"/>
    <d v="2023-09-25T00:00:00"/>
    <s v="CD-311"/>
    <s v="CD-311"/>
    <s v="CD-311"/>
    <n v="149150"/>
    <s v="CD-311"/>
    <s v="EMC-UAL-319-CD-311/2023"/>
    <s v="EXSAORICA BOLIVIA S.R.L."/>
    <m/>
    <n v="30"/>
    <n v="30"/>
    <m/>
    <d v="2023-07-19T00:00:00"/>
    <d v="2023-10-06T00:00:00"/>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_x000a_DELCO REMY/USA "/>
    <s v="PZA"/>
    <n v="10"/>
    <n v="8100"/>
    <n v="81000"/>
    <m/>
    <m/>
    <n v="0"/>
    <n v="0"/>
    <n v="1163.7931034482758"/>
    <n v="0"/>
    <n v="0"/>
    <n v="0"/>
    <d v="2023-11-05T00:00:00"/>
    <s v="FEBRERO"/>
    <s v="09/05/2476"/>
    <n v="125"/>
    <n v="2555"/>
    <n v="110"/>
    <d v="2024-08-26T00:00:00"/>
    <n v="165276"/>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06"/>
    <x v="8"/>
    <x v="5"/>
    <x v="0"/>
    <x v="8"/>
    <x v="0"/>
    <s v="19/07/2023"/>
    <s v="19/07/2023"/>
    <s v="14:30"/>
    <s v="15:00"/>
    <s v="OSCAR MIRKO MIRANDA ROMERO "/>
    <s v="FRANZ GUILLERMO CARLOS FLORES ERGUETA "/>
    <s v="OSCAR MIRKO MIRANDA ROMERO "/>
    <d v="2023-08-30T00:00:00"/>
    <s v="I.T. ADQ. MANTTO Y SERV. 110/2023"/>
    <d v="2023-09-25T00:00:00"/>
    <s v="CD-311"/>
    <s v="CD-311"/>
    <s v="CD-311"/>
    <n v="149150"/>
    <s v="CD-311"/>
    <s v="EMC-UAL-319-CD-311/2023"/>
    <s v="EXSAORICA BOLIVIA S.R.L."/>
    <m/>
    <n v="30"/>
    <n v="30"/>
    <m/>
    <d v="2023-07-19T00:00:00"/>
    <d v="2023-10-06T00:00:00"/>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_x000a_DEUTZ ORIGINAL/ALEMANIA "/>
    <s v="PZA"/>
    <n v="6"/>
    <n v="3100"/>
    <n v="18600"/>
    <m/>
    <m/>
    <n v="0"/>
    <n v="0"/>
    <n v="445.40229885057471"/>
    <n v="0"/>
    <n v="0"/>
    <n v="0"/>
    <d v="2023-11-05T00:00:00"/>
    <s v="FEBRERO"/>
    <s v="09/05/2476"/>
    <n v="125"/>
    <n v="2555"/>
    <n v="110"/>
    <d v="2024-08-26T00:00:00"/>
    <n v="16527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07"/>
    <x v="26"/>
    <x v="5"/>
    <x v="70"/>
    <x v="8"/>
    <x v="0"/>
    <s v="19/07/2023"/>
    <s v="19/07/2023"/>
    <s v="14:30"/>
    <s v="15:00"/>
    <s v="FRANZ LOZANO MARZA"/>
    <s v="FRANZ GUILLERMO CARLOS FLORES ERGUETA "/>
    <s v="FRANZ LOZANO MARZA"/>
    <d v="2023-07-24T00:00:00"/>
    <s v="I.T. ADQ. MANTTO Y SERV. 70/2023"/>
    <d v="2023-09-19T00:00:00"/>
    <s v="CD-312"/>
    <s v="CD-312-A"/>
    <s v="CD-312"/>
    <n v="2666.4"/>
    <s v="CD-312-A"/>
    <s v="CD-312-A/2023"/>
    <s v="FINI LAGER S.A."/>
    <m/>
    <n v="30"/>
    <n v="5"/>
    <m/>
    <d v="2023-07-18T00:00:00"/>
    <d v="2023-10-05T00:00:00"/>
    <s v="COLQUIRI"/>
    <m/>
    <m/>
    <s v="CLQ-23-CD-312/2023 ADQUISICION DE CORREAS DE DIFERENTES MEDIDAS PARA EQUIPOS DE BAJO PERFIL DE LA EMPRESA MINERA COLQUIRI (MODALIDAD DE CONTRATACION DIRECTA)"/>
    <s v="ADQ.MANTTO Y SERV. 104/2023"/>
    <n v="39800"/>
    <n v="1"/>
    <s v="CORREA DE GOMA SIN FIN EN &quot;V&quot; 3VX-325_x000a_D&amp;D/AMERICA /ASIA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n v="84.48"/>
    <n v="1689.6000000000001"/>
    <m/>
    <m/>
    <n v="0"/>
    <n v="0"/>
    <n v="12.13793103448276"/>
    <n v="0"/>
    <n v="0"/>
    <n v="0"/>
    <d v="2023-10-10T00:00:00"/>
    <s v="FEBRERO"/>
    <s v="09/05/2476"/>
    <n v="125"/>
    <n v="2555"/>
    <n v="110"/>
    <d v="2024-08-26T00:00:00"/>
    <n v="165302"/>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08"/>
    <x v="26"/>
    <x v="5"/>
    <x v="0"/>
    <x v="8"/>
    <x v="0"/>
    <s v="19/07/2023"/>
    <s v="19/07/2023"/>
    <s v="14:30"/>
    <s v="15:00"/>
    <s v="FRANZ LOZANO MARZA"/>
    <s v="FRANZ GUILLERMO CARLOS FLORES ERGUETA "/>
    <s v="FRANZ LOZANO MARZA"/>
    <d v="2023-07-24T00:00:00"/>
    <s v="I.T. ADQ. MANTTO Y SERV. 70/2023"/>
    <d v="2023-09-19T00:00:00"/>
    <s v="CD-312"/>
    <s v="CD-312-B"/>
    <s v="CD-312"/>
    <n v="15600"/>
    <s v="CD-312-B"/>
    <s v="EMC-UAL-311-CD-312/2023"/>
    <s v="M.G.R. - MARTHA JEANNETTE GUVARA ROJAS "/>
    <m/>
    <n v="30"/>
    <n v="35"/>
    <m/>
    <d v="2023-07-19T00:00:00"/>
    <d v="2023-10-02T00:00:00"/>
    <s v="COLQUIRI"/>
    <m/>
    <m/>
    <s v="CLQ-23-CD-312/2023 ADQUISICION DE CORREAS DE DIFERENTES MEDIDAS PARA EQUIPOS DE BAJO PERFIL DE LA EMPRESA MINERA COLQUIRI (MODALIDAD DE CONTRATACION DIRECTA)"/>
    <s v="ADQ.MANTTO Y SERV. 104/2023"/>
    <n v="39800"/>
    <n v="2"/>
    <s v="CORREA DE GOMA SIN FIN EN &quot;V&quot; 3VX-530_x000a_OPTIBLET/ALEMAN "/>
    <s v="PZA"/>
    <n v="20"/>
    <n v="110"/>
    <n v="2200"/>
    <m/>
    <m/>
    <n v="0"/>
    <n v="0"/>
    <n v="15.804597701149426"/>
    <n v="0"/>
    <n v="0"/>
    <n v="0"/>
    <d v="2023-11-06T00:00:00"/>
    <s v="FEBRERO"/>
    <s v="09/05/2476"/>
    <n v="125"/>
    <n v="2555"/>
    <n v="110"/>
    <d v="2024-08-26T00:00:00"/>
    <n v="165275"/>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09"/>
    <x v="76"/>
    <x v="5"/>
    <x v="0"/>
    <x v="8"/>
    <x v="0"/>
    <s v="19/07/2023"/>
    <s v="19/07/2023"/>
    <s v="14:30"/>
    <s v="15:00"/>
    <s v="FRANZ LOZANO MARZA"/>
    <s v="FRANZ GUILLERMO CARLOS FLORES ERGUETA "/>
    <s v="FRANZ LOZANO MARZA"/>
    <d v="2023-07-24T00:00:00"/>
    <s v="I.T. ADQ. MANTTO Y SERV. 70/2023"/>
    <d v="2023-09-19T00:00:00"/>
    <s v="CD-312"/>
    <s v="CD-312-B"/>
    <s v="CD-312"/>
    <n v="15600"/>
    <s v="CD-312-B"/>
    <s v="EMC-UAL-311-CD-312/2023"/>
    <s v="M.G.R. - MARTHA JEANNETTE GUVARA ROJAS "/>
    <m/>
    <n v="30"/>
    <n v="35"/>
    <m/>
    <d v="2023-07-19T00:00:00"/>
    <d v="2023-10-02T00:00:00"/>
    <s v="COLQUIRI"/>
    <m/>
    <m/>
    <s v="CLQ-23-CD-312/2023 ADQUISICION DE CORREAS DE DIFERENTES MEDIDAS PARA EQUIPOS DE BAJO PERFIL DE LA EMPRESA MINERA COLQUIRI (MODALIDAD DE CONTRATACION DIRECTA)"/>
    <s v="ADQ.MANTTO Y SERV. 104/2023"/>
    <n v="39800"/>
    <n v="3"/>
    <s v="CORREA DE GOMA SIN FIN EN&quot;\/&quot; 3VX-475_x000a_OPTIBLET/ALEMAN "/>
    <s v="PZA"/>
    <n v="70"/>
    <n v="100"/>
    <n v="7000"/>
    <m/>
    <m/>
    <n v="0"/>
    <n v="0"/>
    <n v="14.367816091954023"/>
    <n v="0"/>
    <n v="0"/>
    <n v="0"/>
    <d v="2023-11-06T00:00:00"/>
    <s v="FEBRERO"/>
    <s v="09/05/2476"/>
    <n v="125"/>
    <n v="2555"/>
    <n v="110"/>
    <d v="2024-08-26T00:00:00"/>
    <n v="165275"/>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10"/>
    <x v="27"/>
    <x v="5"/>
    <x v="0"/>
    <x v="8"/>
    <x v="0"/>
    <s v="19/07/2023"/>
    <s v="19/07/2023"/>
    <s v="14:30"/>
    <s v="15:00"/>
    <s v="FRANZ LOZANO MARZA"/>
    <s v="FRANZ GUILLERMO CARLOS FLORES ERGUETA "/>
    <s v="FRANZ LOZANO MARZA"/>
    <d v="2023-07-24T00:00:00"/>
    <s v="I.T. ADQ. MANTTO Y SERV. 70/2023"/>
    <d v="2023-09-19T00:00:00"/>
    <s v="CD-312"/>
    <s v="CD-312-A"/>
    <s v="CD-312"/>
    <n v="2666.4"/>
    <s v="CD-312-A"/>
    <s v="CD-312-A/2023"/>
    <s v="FINI LAGER S.A."/>
    <m/>
    <n v="30"/>
    <n v="5"/>
    <m/>
    <d v="2023-07-18T00:00:00"/>
    <d v="2023-10-05T00:00:00"/>
    <s v="COLQUIRI"/>
    <m/>
    <m/>
    <s v="CLQ-23-CD-312/2023 ADQUISICION DE CORREAS DE DIFERENTES MEDIDAS PARA EQUIPOS DE BAJO PERFIL DE LA EMPRESA MINERA COLQUIRI (MODALIDAD DE CONTRATACION DIRECTA)"/>
    <s v="ADQ.MANTTO Y SERV. 104/2023"/>
    <n v="39800"/>
    <n v="4"/>
    <s v="CORREA DE GOMA SIN FIN EN &quot;V&quot; 3VX-450_x000a_GATES/AMERICA/ASIA "/>
    <s v="PZA"/>
    <n v="5"/>
    <n v="44.88"/>
    <n v="224.4"/>
    <m/>
    <m/>
    <n v="0"/>
    <n v="0"/>
    <n v="6.4482758620689662"/>
    <n v="0"/>
    <n v="0"/>
    <n v="0"/>
    <d v="2023-10-10T00:00:00"/>
    <s v="FEBRERO"/>
    <s v="09/05/2476"/>
    <n v="125"/>
    <n v="2555"/>
    <n v="110"/>
    <d v="2024-08-26T00:00:00"/>
    <n v="165302"/>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11"/>
    <x v="25"/>
    <x v="5"/>
    <x v="0"/>
    <x v="8"/>
    <x v="0"/>
    <s v="19/07/2023"/>
    <s v="19/07/2023"/>
    <s v="14:30"/>
    <s v="15:00"/>
    <s v="FRANZ LOZANO MARZA"/>
    <s v="FRANZ GUILLERMO CARLOS FLORES ERGUETA "/>
    <s v="FRANZ LOZANO MARZA"/>
    <d v="2023-07-24T00:00:00"/>
    <s v="I.T. ADQ. MANTTO Y SERV. 70/2023"/>
    <d v="2023-09-19T00:00:00"/>
    <s v="CD-312"/>
    <s v="CD-312-B"/>
    <s v="CD-312"/>
    <n v="15600"/>
    <s v="CD-312-B"/>
    <s v="EMC-UAL-311-CD-312/2023"/>
    <s v="M.G.R. - MARTHA JEANNETTE GUVARA ROJAS "/>
    <m/>
    <n v="30"/>
    <n v="35"/>
    <m/>
    <d v="2023-07-19T00:00:00"/>
    <d v="2023-10-02T00:00:00"/>
    <s v="COLQUIRI"/>
    <m/>
    <m/>
    <s v="CLQ-23-CD-312/2023 ADQUISICION DE CORREAS DE DIFERENTES MEDIDAS PARA EQUIPOS DE BAJO PERFIL DE LA EMPRESA MINERA COLQUIRI (MODALIDAD DE CONTRATACION DIRECTA)"/>
    <s v="ADQ.MANTTO Y SERV. 104/2023"/>
    <n v="39800"/>
    <n v="5"/>
    <s v="CORREA DE GOMA SIN FIN EN &quot;V&quot; R3V 475_x000a_OPTIBLET/ALEMAN "/>
    <s v="PZA"/>
    <n v="40"/>
    <n v="100"/>
    <n v="4000"/>
    <m/>
    <m/>
    <n v="0"/>
    <n v="0"/>
    <n v="14.367816091954023"/>
    <n v="0"/>
    <n v="0"/>
    <n v="0"/>
    <d v="2023-11-06T00:00:00"/>
    <s v="FEBRERO"/>
    <s v="09/05/2476"/>
    <n v="125"/>
    <n v="2555"/>
    <n v="110"/>
    <d v="2024-08-26T00:00:00"/>
    <n v="165275"/>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12"/>
    <x v="27"/>
    <x v="5"/>
    <x v="0"/>
    <x v="8"/>
    <x v="0"/>
    <s v="19/07/2023"/>
    <s v="19/07/2023"/>
    <s v="14:30"/>
    <s v="15:00"/>
    <s v="FRANZ LOZANO MARZA"/>
    <s v="FRANZ GUILLERMO CARLOS FLORES ERGUETA "/>
    <s v="FRANZ LOZANO MARZA"/>
    <d v="2023-07-24T00:00:00"/>
    <s v="I.T. ADQ. MANTTO Y SERV. 70/2023"/>
    <d v="2023-09-19T00:00:00"/>
    <s v="CD-312"/>
    <s v="CD-312-A"/>
    <s v="CD-312"/>
    <n v="2666.4"/>
    <s v="CD-312-A"/>
    <s v="CD-312-A/2023"/>
    <s v="FINI LAGER S.A."/>
    <m/>
    <n v="30"/>
    <n v="5"/>
    <m/>
    <d v="2023-07-18T00:00:00"/>
    <d v="2023-10-05T00:00:00"/>
    <s v="COLQUIRI"/>
    <m/>
    <m/>
    <s v="CLQ-23-CD-312/2023 ADQUISICION DE CORREAS DE DIFERENTES MEDIDAS PARA EQUIPOS DE BAJO PERFIL DE LA EMPRESA MINERA COLQUIRI (MODALIDAD DE CONTRATACION DIRECTA)"/>
    <s v="ADQ.MANTTO Y SERV. 104/2023"/>
    <n v="39800"/>
    <n v="6"/>
    <s v="CORREA DE GOMA SIN FIN EN &quot;V&quot; A-37/13X940_x000a_PIX/INDIA "/>
    <s v="PZA"/>
    <n v="5"/>
    <n v="16.72"/>
    <n v="83.6"/>
    <m/>
    <m/>
    <n v="0"/>
    <n v="0"/>
    <n v="2.4022988505747125"/>
    <n v="0"/>
    <n v="0"/>
    <n v="0"/>
    <d v="2023-10-10T00:00:00"/>
    <s v="FEBRERO"/>
    <s v="09/05/2476"/>
    <n v="125"/>
    <n v="2555"/>
    <n v="110"/>
    <d v="2024-08-26T00:00:00"/>
    <n v="165302"/>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13"/>
    <x v="26"/>
    <x v="5"/>
    <x v="0"/>
    <x v="8"/>
    <x v="0"/>
    <s v="19/07/2023"/>
    <s v="19/07/2023"/>
    <s v="14:30"/>
    <s v="15:00"/>
    <s v="FRANZ LOZANO MARZA"/>
    <s v="FRANZ GUILLERMO CARLOS FLORES ERGUETA "/>
    <s v="FRANZ LOZANO MARZA"/>
    <d v="2023-07-24T00:00:00"/>
    <s v="I.T. ADQ. MANTTO Y SERV. 70/2023"/>
    <d v="2023-09-19T00:00:00"/>
    <s v="CD-312"/>
    <s v="CD-312-A"/>
    <s v="CD-312"/>
    <n v="2666.4"/>
    <s v="CD-312-A"/>
    <s v="CD-312-A/2023"/>
    <s v="FINI LAGER S.A."/>
    <m/>
    <n v="30"/>
    <n v="5"/>
    <m/>
    <d v="2023-07-18T00:00:00"/>
    <d v="2023-10-05T00:00:00"/>
    <s v="COLQUIRI"/>
    <m/>
    <m/>
    <s v="CLQ-23-CD-312/2023 ADQUISICION DE CORREAS DE DIFERENTES MEDIDAS PARA EQUIPOS DE BAJO PERFIL DE LA EMPRESA MINERA COLQUIRI (MODALIDAD DE CONTRATACION DIRECTA)"/>
    <s v="ADQ.MANTTO Y SERV. 104/2023"/>
    <n v="39800"/>
    <n v="7"/>
    <s v="CORREA DE GOMA SIN FIN EN &quot;\/&quot; A-38/13X965_x000a_PIX/INDIA "/>
    <s v="PZA"/>
    <n v="20"/>
    <n v="16.72"/>
    <n v="334.4"/>
    <m/>
    <m/>
    <n v="0"/>
    <n v="0"/>
    <n v="2.4022988505747125"/>
    <n v="0"/>
    <n v="0"/>
    <n v="0"/>
    <d v="2023-10-10T00:00:00"/>
    <s v="FEBRERO"/>
    <s v="09/05/2476"/>
    <n v="125"/>
    <n v="2555"/>
    <n v="110"/>
    <d v="2024-08-26T00:00:00"/>
    <n v="165302"/>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14"/>
    <x v="26"/>
    <x v="5"/>
    <x v="0"/>
    <x v="8"/>
    <x v="0"/>
    <s v="19/07/2023"/>
    <s v="19/07/2023"/>
    <s v="14:30"/>
    <s v="15:00"/>
    <s v="FRANZ LOZANO MARZA"/>
    <s v="FRANZ GUILLERMO CARLOS FLORES ERGUETA "/>
    <s v="FRANZ LOZANO MARZA"/>
    <d v="2023-07-24T00:00:00"/>
    <s v="I.T. ADQ. MANTTO Y SERV. 70/2023"/>
    <d v="2023-09-19T00:00:00"/>
    <s v="CD-312"/>
    <s v="CD-312-A"/>
    <s v="CD-312"/>
    <n v="2666.4"/>
    <s v="CD-312-A"/>
    <s v="CD-312-A/2023"/>
    <s v="FINI LAGER S.A."/>
    <m/>
    <n v="30"/>
    <n v="5"/>
    <m/>
    <d v="2023-07-18T00:00:00"/>
    <d v="2023-10-05T00:00:00"/>
    <s v="COLQUIRI"/>
    <m/>
    <m/>
    <s v="CLQ-23-CD-312/2023 ADQUISICION DE CORREAS DE DIFERENTES MEDIDAS PARA EQUIPOS DE BAJO PERFIL DE LA EMPRESA MINERA COLQUIRI (MODALIDAD DE CONTRATACION DIRECTA)"/>
    <s v="ADQ.MANTTO Y SERV. 104/2023"/>
    <n v="39800"/>
    <n v="8"/>
    <s v="CORREA DE GOMA SIN FIN EN &quot;V&quot; A-39/13X990_x000a_PIX/INDIA "/>
    <s v="PZA"/>
    <n v="20"/>
    <n v="16.72"/>
    <n v="334.4"/>
    <m/>
    <m/>
    <n v="0"/>
    <n v="0"/>
    <n v="2.4022988505747125"/>
    <n v="0"/>
    <n v="0"/>
    <n v="0"/>
    <d v="2023-10-10T00:00:00"/>
    <s v="FEBRERO"/>
    <s v="09/05/2476"/>
    <n v="125"/>
    <n v="2555"/>
    <n v="110"/>
    <d v="2024-08-26T00:00:00"/>
    <n v="165302"/>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15"/>
    <x v="25"/>
    <x v="5"/>
    <x v="0"/>
    <x v="8"/>
    <x v="0"/>
    <s v="19/07/2023"/>
    <s v="19/07/2023"/>
    <s v="14:30"/>
    <s v="15:00"/>
    <s v="FRANZ LOZANO MARZA"/>
    <s v="FRANZ GUILLERMO CARLOS FLORES ERGUETA "/>
    <s v="FRANZ LOZANO MARZA"/>
    <d v="2023-07-24T00:00:00"/>
    <s v="I.T. ADQ. MANTTO Y SERV. 70/2023"/>
    <d v="2023-09-19T00:00:00"/>
    <s v="CD-312"/>
    <s v="CD-312-B"/>
    <s v="CD-312"/>
    <n v="15600"/>
    <s v="CD-312-B"/>
    <s v="EMC-UAL-311-CD-312/2023"/>
    <s v="M.G.R. - MARTHA JEANNETTE GUVARA ROJAS "/>
    <m/>
    <n v="30"/>
    <n v="35"/>
    <m/>
    <d v="2023-07-19T00:00:00"/>
    <d v="2023-10-02T00:00:00"/>
    <s v="COLQUIRI"/>
    <m/>
    <m/>
    <s v="CLQ-23-CD-312/2023 ADQUISICION DE CORREAS DE DIFERENTES MEDIDAS PARA EQUIPOS DE BAJO PERFIL DE LA EMPRESA MINERA COLQUIRI (MODALIDAD DE CONTRATACION DIRECTA)"/>
    <s v="ADQ.MANTTO Y SERV. 104/2023"/>
    <n v="39800"/>
    <n v="9"/>
    <s v="CORREA DE GOMA SIN FIN EN &quot;V&quot; A-41_x000a_OPTIBLET/ALEMAN "/>
    <s v="PZA"/>
    <n v="40"/>
    <n v="60"/>
    <n v="2400"/>
    <m/>
    <m/>
    <n v="0"/>
    <n v="0"/>
    <n v="8.6206896551724146"/>
    <n v="0"/>
    <n v="0"/>
    <n v="0"/>
    <d v="2023-11-06T00:00:00"/>
    <s v="FEBRERO"/>
    <s v="09/05/2476"/>
    <n v="125"/>
    <n v="2555"/>
    <n v="110"/>
    <d v="2024-08-26T00:00:00"/>
    <n v="165275"/>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16"/>
    <x v="29"/>
    <x v="5"/>
    <x v="0"/>
    <x v="8"/>
    <x v="0"/>
    <s v="19/07/2023"/>
    <s v="19/07/2023"/>
    <s v="14:30"/>
    <s v="15:00"/>
    <s v="JOAQUIN ANDRES ZAPATA LAFUENTE"/>
    <s v="FRANZ GUILLERMO CARLOS FLORES ERGUETA "/>
    <s v="JOAQUIN ANDRES ZAPATA LAFUENTE"/>
    <d v="2023-07-27T00:00:00"/>
    <s v="I.T. ADQ. MANTTO Y SERV. 74/2023"/>
    <d v="2023-09-25T00:00:00"/>
    <s v="CD-313"/>
    <s v="CD-313-A"/>
    <s v="CD-313"/>
    <n v="55048"/>
    <s v="CD-313-A"/>
    <s v="EMC-UAL-326-CD-313/2023"/>
    <s v="FLUICONST S.R.L."/>
    <m/>
    <n v="30"/>
    <n v="45"/>
    <m/>
    <d v="2023-07-19T00:00:00"/>
    <d v="2023-10-10T00:00:00"/>
    <s v="COLQUIRI"/>
    <m/>
    <m/>
    <s v="CLQ-23-CD-313/2023 ADQUISICION DE REPUESTOS PARA BOMBAS SULZER Y ACOPLES DE LA EMPRESA MINERA COLQUIRI (MODALIDAD DE CONTRATACION DIRECTA)"/>
    <s v="ADQ.MANTTO Y SERV. 105/2023"/>
    <n v="39800"/>
    <n v="1"/>
    <s v="ACOPLE FLEXIBLE DE CUBO NORMAL A-50_x000a_Diam. Brida cubo   : 127 mm_x000a_Diam. Cuello cubo  : 70 mm_x000a_Diam. Max. Aleasaje  : 48 mm_x000a_Diam. Agujero piloto  : 15 mm_x000a_Tipo tornillo              : 8x1, 25x25_x000a_Velocidad de rotación: 3000 rpm_x000a_Torque nominal     : 505Nm_x000a_GUMMI/BRASIL "/>
    <s v="PZA"/>
    <n v="4"/>
    <n v="2121"/>
    <n v="8484"/>
    <m/>
    <m/>
    <n v="0"/>
    <n v="0"/>
    <n v="304.74137931034483"/>
    <n v="0"/>
    <n v="0"/>
    <n v="0"/>
    <d v="2023-11-24T00:00:00"/>
    <s v="FEBRERO"/>
    <s v="09/05/2476"/>
    <n v="125"/>
    <n v="2555"/>
    <n v="110"/>
    <d v="2024-08-26T00:00:00"/>
    <n v="165257"/>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17"/>
    <x v="8"/>
    <x v="5"/>
    <x v="0"/>
    <x v="8"/>
    <x v="0"/>
    <s v="19/07/2023"/>
    <s v="19/07/2023"/>
    <s v="14:30"/>
    <s v="15:00"/>
    <s v="JOAQUIN ANDRES ZAPATA LAFUENTE"/>
    <s v="FRANZ GUILLERMO CARLOS FLORES ERGUETA "/>
    <s v="JOAQUIN ANDRES ZAPATA LAFUENTE"/>
    <d v="2023-07-27T00:00:00"/>
    <s v="I.T. ADQ. MANTTO Y SERV. 74/2023"/>
    <d v="2023-09-25T00:00:00"/>
    <s v="CD-313"/>
    <s v="CD-313-A"/>
    <s v="CD-313"/>
    <n v="55048"/>
    <s v="CD-313-A"/>
    <s v="EMC-UAL-326-CD-313/2023"/>
    <s v="FLUICONST S.R.L."/>
    <m/>
    <n v="30"/>
    <n v="45"/>
    <m/>
    <d v="2023-07-19T00:00:00"/>
    <d v="2023-10-10T00:00:00"/>
    <s v="COLQUIRI"/>
    <m/>
    <m/>
    <s v="CLQ-23-CD-313/2023 ADQUISICION DE REPUESTOS PARA BOMBAS SULZER Y ACOPLES DE LA EMPRESA MINERA COLQUIRI (MODALIDAD DE CONTRATACION DIRECTA)"/>
    <s v="ADQ.MANTTO Y SERV. 105/2023"/>
    <n v="39800"/>
    <n v="2"/>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
    <s v="PZA"/>
    <n v="6"/>
    <n v="5670"/>
    <n v="34020"/>
    <m/>
    <m/>
    <n v="0"/>
    <n v="0"/>
    <n v="814.65517241379314"/>
    <n v="0"/>
    <n v="0"/>
    <n v="0"/>
    <d v="2023-11-24T00:00:00"/>
    <s v="FEBRERO"/>
    <s v="09/05/2476"/>
    <n v="125"/>
    <n v="2555"/>
    <n v="110"/>
    <d v="2024-08-26T00:00:00"/>
    <n v="165257"/>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18"/>
    <x v="7"/>
    <x v="5"/>
    <x v="0"/>
    <x v="8"/>
    <x v="0"/>
    <s v="19/07/2023"/>
    <s v="19/07/2023"/>
    <s v="14:30"/>
    <s v="15:00"/>
    <s v="JOAQUIN ANDRES ZAPATA LAFUENTE"/>
    <s v="FRANZ GUILLERMO CARLOS FLORES ERGUETA "/>
    <s v="JOAQUIN ANDRES ZAPATA LAFUENTE"/>
    <d v="2023-07-27T00:00:00"/>
    <s v="I.T. ADQ. MANTTO Y SERV. 74/2023"/>
    <d v="2023-09-25T00:00:00"/>
    <s v="CD-313"/>
    <s v="CD-313-A"/>
    <s v="CD-313"/>
    <n v="55048"/>
    <s v="CD-313-A"/>
    <s v="EMC-UAL-326-CD-313/2023"/>
    <s v="FLUICONST S.R.L."/>
    <m/>
    <n v="30"/>
    <n v="45"/>
    <m/>
    <d v="2023-07-19T00:00:00"/>
    <d v="2023-10-10T00:00:00"/>
    <s v="COLQUIRI"/>
    <m/>
    <m/>
    <s v="CLQ-23-CD-313/2023 ADQUISICION DE REPUESTOS PARA BOMBAS SULZER Y ACOPLES DE LA EMPRESA MINERA COLQUIRI (MODALIDAD DE CONTRATACION DIRECTA)"/>
    <s v="ADQ.MANTTO Y SERV. 105/2023"/>
    <n v="39800"/>
    <n v="3"/>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
    <s v="PZA"/>
    <n v="2"/>
    <n v="6272"/>
    <n v="12544"/>
    <m/>
    <m/>
    <n v="0"/>
    <n v="0"/>
    <n v="901.14942528735628"/>
    <n v="0"/>
    <n v="0"/>
    <n v="0"/>
    <d v="2023-11-24T00:00:00"/>
    <s v="FEBRERO"/>
    <s v="09/05/2476"/>
    <n v="125"/>
    <n v="2555"/>
    <n v="110"/>
    <d v="2024-08-26T00:00:00"/>
    <n v="165257"/>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19"/>
    <x v="7"/>
    <x v="5"/>
    <x v="0"/>
    <x v="8"/>
    <x v="0"/>
    <s v="19/07/2023"/>
    <s v="19/07/2023"/>
    <s v="14:30"/>
    <s v="15:00"/>
    <s v="JOAQUIN ANDRES ZAPATA LAFUENTE"/>
    <s v="FRANZ GUILLERMO CARLOS FLORES ERGUETA "/>
    <s v="JOAQUIN ANDRES ZAPATA LAFUENTE"/>
    <d v="2023-07-27T00:00:00"/>
    <s v="I.T. ADQ. MANTTO Y SERV. 74/2023"/>
    <d v="2023-09-25T00:00:00"/>
    <s v="CD-313"/>
    <s v="CD-313-B"/>
    <s v="CD-313"/>
    <n v="19800"/>
    <s v="CD-313-B"/>
    <s v="EMC-UAL-327-CD-313/2023"/>
    <s v="GARTEC-BOLIVIA - ANDREA CECILIA ARCE LOAYZA"/>
    <m/>
    <n v="30"/>
    <n v="35"/>
    <m/>
    <d v="2023-07-18T00:00:00"/>
    <d v="2023-10-10T00:00:00"/>
    <s v="COLQUIRI"/>
    <m/>
    <m/>
    <s v="CLQ-23-CD-313/2023 ADQUISICION DE REPUESTOS PARA BOMBAS SULZER Y ACOPLES DE LA EMPRESA MINERA COLQUIRI (MODALIDAD DE CONTRATACION DIRECTA)"/>
    <s v="ADQ.MANTTO Y SERV. 105/2023"/>
    <n v="39800"/>
    <n v="4"/>
    <s v="ACOPLE FLEXIBLE DE CUBO NORMAL A-90 _x000a_THEBE/ANTARES AT 50/BRASIL "/>
    <s v="PZA"/>
    <n v="2"/>
    <n v="9900"/>
    <n v="19800"/>
    <m/>
    <m/>
    <n v="0"/>
    <n v="0"/>
    <n v="1422.4137931034484"/>
    <n v="0"/>
    <n v="0"/>
    <n v="0"/>
    <d v="2023-11-14T00:00:00"/>
    <s v="FEBRERO"/>
    <s v="09/05/2476"/>
    <n v="125"/>
    <n v="2555"/>
    <n v="110"/>
    <d v="2024-08-26T00:00:00"/>
    <n v="165267"/>
    <n v="0"/>
    <n v="0"/>
    <n v="0"/>
    <m/>
    <m/>
    <m/>
    <m/>
    <m/>
    <m/>
    <m/>
    <m/>
    <m/>
    <m/>
    <m/>
    <m/>
    <m/>
    <m/>
    <m/>
    <m/>
    <m/>
  </r>
  <r>
    <x v="0"/>
    <x v="127"/>
    <m/>
    <s v="COTIZACION"/>
    <s v="JUNIO"/>
    <d v="2023-06-29T00:00:00"/>
    <s v="C-3-EDDY FAZ PACHECO"/>
    <n v="22300"/>
    <s v="FLETES Y ALMACENAMIENTO"/>
    <s v="ALMACEN-PLANIFICACION DE MATERIALES"/>
    <s v="MARIA JAQUELINE DURAN COSSIO"/>
    <s v="EMC/ALM-INF-032/2023"/>
    <d v="2023-07-13T00:00:00"/>
    <m/>
    <n v="623"/>
    <s v="SERVICIO"/>
    <x v="126"/>
    <n v="80000"/>
    <x v="0"/>
    <x v="720"/>
    <x v="16"/>
    <x v="54"/>
    <x v="0"/>
    <x v="1"/>
    <x v="1"/>
    <s v="21/07/2023"/>
    <s v="21/07/2023"/>
    <s v="14:30"/>
    <s v="15:00"/>
    <s v="MARIA JAQUELINE DURAN COSSIO"/>
    <s v="MARIA JAQUELINE DURAN COSSIO"/>
    <s v="MARIA JAQUELINE DURAN COSSIO"/>
    <d v="2023-07-31T00:00:00"/>
    <s v="EMC/ALM INF 039/2023"/>
    <d v="2023-09-04T00:00:00"/>
    <s v="CD-316"/>
    <s v="CD-316"/>
    <s v="CD-316"/>
    <n v="80000"/>
    <s v="CD-316"/>
    <s v="EMC-UAL-288-CD-316/2023"/>
    <s v="TRANSPORTADORA &quot;SARTAWI&quot; - MIRIAM HUMEREZ AYALA"/>
    <m/>
    <n v="30"/>
    <n v="200"/>
    <m/>
    <d v="2023-07-21T00:00:00"/>
    <d v="2023-09-14T00:00:00"/>
    <s v="COLQUIRI"/>
    <m/>
    <m/>
    <s v="CLQ-23-CD-316/2023 ADQUISICION DE SERVICIO DE TRANSPORTE DE BIENES Y MATERIALES EMC"/>
    <s v="EMC/ALM-INF-032/2023"/>
    <n v="22300"/>
    <n v="1"/>
    <s v="SERVICIO DE TRANSPORTE DE BIENES Y MATERIALES EMC "/>
    <s v="SERVICIO"/>
    <n v="1"/>
    <n v="80000"/>
    <n v="80000"/>
    <m/>
    <m/>
    <n v="0"/>
    <n v="0"/>
    <n v="11494.252873563219"/>
    <n v="0"/>
    <n v="0"/>
    <n v="0"/>
    <d v="2024-04-01T00:00:00"/>
    <s v="FEBRERO"/>
    <s v="09/05/2476"/>
    <n v="125"/>
    <n v="2555"/>
    <n v="110"/>
    <d v="2024-08-26T00:00:00"/>
    <n v="165128"/>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21"/>
    <x v="8"/>
    <x v="5"/>
    <x v="71"/>
    <x v="8"/>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1"/>
    <s v="Unidad de mantenimiento FRC-1/2-D-MIDI combinacion filtro-valvula reguladora –lubricador_x000a_LFR-1/2-D-MIDI unidad de filtro y regulador _x000a_FESTO/ALEMANIA CONDICIONES TECNICAS PDF"/>
    <s v="PZA"/>
    <n v="6"/>
    <n v="1600"/>
    <n v="9600"/>
    <m/>
    <m/>
    <n v="0"/>
    <n v="0"/>
    <n v="229.88505747126436"/>
    <n v="0"/>
    <n v="0"/>
    <n v="0"/>
    <d v="2024-01-10T00:00:00"/>
    <s v="FEBRERO"/>
    <s v="09/05/2476"/>
    <n v="125"/>
    <n v="2555"/>
    <n v="110"/>
    <d v="2024-08-26T00:00:00"/>
    <n v="165210"/>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22"/>
    <x v="7"/>
    <x v="5"/>
    <x v="0"/>
    <x v="8"/>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2"/>
    <s v="Cilindro neumático normalizado de doble efecto 400M2XD=2000MXL=600MM_x000a_DSBG-200-600-PPVA-N3 cilindro normalizado_x000a_FESTO/ALEMANIA "/>
    <s v="PZA"/>
    <n v="2"/>
    <n v="18500"/>
    <n v="37000"/>
    <m/>
    <m/>
    <n v="0"/>
    <n v="0"/>
    <n v="2658.0459770114944"/>
    <n v="0"/>
    <n v="0"/>
    <n v="0"/>
    <d v="2024-01-10T00:00:00"/>
    <s v="FEBRERO"/>
    <s v="09/05/2476"/>
    <n v="125"/>
    <n v="2555"/>
    <n v="110"/>
    <d v="2024-08-26T00:00:00"/>
    <n v="165210"/>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23"/>
    <x v="4"/>
    <x v="5"/>
    <x v="0"/>
    <x v="8"/>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3"/>
    <s v="Válvula neumática de palanca manual VHER-H-B43C-G12_x000a_FESTO/ALEMANIA "/>
    <s v="PZA"/>
    <n v="8"/>
    <n v="2500"/>
    <n v="20000"/>
    <m/>
    <m/>
    <n v="0"/>
    <n v="0"/>
    <n v="359.19540229885058"/>
    <n v="0"/>
    <n v="0"/>
    <n v="0"/>
    <d v="2024-01-10T00:00:00"/>
    <s v="FEBRERO"/>
    <s v="09/05/2476"/>
    <n v="125"/>
    <n v="2555"/>
    <n v="110"/>
    <d v="2024-08-26T00:00:00"/>
    <n v="165210"/>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24"/>
    <x v="29"/>
    <x v="5"/>
    <x v="0"/>
    <x v="8"/>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4"/>
    <s v="Caballete LNG-200_x000a_FESTO/ALEMANIA "/>
    <s v="PZA"/>
    <n v="4"/>
    <n v="2600"/>
    <n v="10400"/>
    <m/>
    <m/>
    <n v="0"/>
    <n v="0"/>
    <n v="373.56321839080459"/>
    <n v="0"/>
    <n v="0"/>
    <n v="0"/>
    <d v="2024-01-10T00:00:00"/>
    <s v="FEBRERO"/>
    <s v="09/05/2476"/>
    <n v="125"/>
    <n v="2555"/>
    <n v="110"/>
    <d v="2024-08-26T00:00:00"/>
    <n v="165210"/>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25"/>
    <x v="29"/>
    <x v="5"/>
    <x v="0"/>
    <x v="8"/>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5"/>
    <s v="Brida basculante SNGB-200-B_x000a_FESTO/ALEMANIA "/>
    <s v="PZA"/>
    <n v="4"/>
    <n v="3700"/>
    <n v="14800"/>
    <m/>
    <m/>
    <n v="0"/>
    <n v="0"/>
    <n v="531.60919540229884"/>
    <n v="0"/>
    <n v="0"/>
    <n v="0"/>
    <d v="2024-01-10T00:00:00"/>
    <s v="FEBRERO"/>
    <s v="09/05/2476"/>
    <n v="125"/>
    <n v="2555"/>
    <n v="110"/>
    <d v="2024-08-26T00:00:00"/>
    <n v="165210"/>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26"/>
    <x v="8"/>
    <x v="5"/>
    <x v="0"/>
    <x v="8"/>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6"/>
    <s v="Boquilla reductora NPFC-R-G34-G12-MF_x000a_FESTO/ALEMANIA "/>
    <s v="PZA"/>
    <n v="6"/>
    <n v="80"/>
    <n v="480"/>
    <m/>
    <m/>
    <n v="0"/>
    <n v="0"/>
    <n v="11.494252873563218"/>
    <n v="0"/>
    <n v="0"/>
    <n v="0"/>
    <d v="2024-01-10T00:00:00"/>
    <s v="FEBRERO"/>
    <s v="09/05/2476"/>
    <n v="125"/>
    <n v="2555"/>
    <n v="110"/>
    <d v="2024-08-26T00:00:00"/>
    <n v="165210"/>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27"/>
    <x v="45"/>
    <x v="5"/>
    <x v="71"/>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28"/>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29"/>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30"/>
    <x v="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31"/>
    <x v="8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32"/>
    <x v="2"/>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1"/>
    <s v="ALAMBRE MIG-MAG CARBOFIL PS-6 GC  0.90MM_x000a_SOLDEXA/LINEA OERLIKON/PERU "/>
    <s v="Kg"/>
    <n v="60"/>
    <n v="30"/>
    <n v="1800"/>
    <m/>
    <m/>
    <n v="0"/>
    <n v="0"/>
    <n v="4.3103448275862073"/>
    <n v="0"/>
    <n v="0"/>
    <n v="0"/>
    <d v="1900-01-13T00:00:00"/>
    <s v="FEBRERO"/>
    <s v="09/05/2476"/>
    <n v="125"/>
    <n v="2555"/>
    <n v="110"/>
    <d v="2024-08-26T00:00:00"/>
    <n v="210497"/>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33"/>
    <x v="2"/>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2"/>
    <s v="ALAMBRE MIG-MAG CARBOFIL PS-6 GC 1.20MM _x000a_SOLDEXA/LINEA OERLIKON/PERU "/>
    <s v="Kg"/>
    <n v="60"/>
    <n v="28.27"/>
    <n v="1696.2"/>
    <m/>
    <m/>
    <n v="0"/>
    <n v="0"/>
    <n v="4.0617816091954024"/>
    <n v="0"/>
    <n v="0"/>
    <n v="0"/>
    <d v="1900-01-13T00:00:00"/>
    <s v="FEBRERO"/>
    <s v="09/05/2476"/>
    <n v="125"/>
    <n v="2555"/>
    <n v="110"/>
    <d v="2024-08-26T00:00:00"/>
    <n v="210497"/>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34"/>
    <x v="105"/>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3"/>
    <s v="ELECTRODO AWS A5.1 E6013 DE 1/8&quot; (3.25 MM)_x000a_CONARCO/BRASIL "/>
    <s v="Kg"/>
    <n v="220"/>
    <n v="25.25"/>
    <n v="5555"/>
    <m/>
    <m/>
    <n v="0"/>
    <n v="0"/>
    <n v="3.6278735632183907"/>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35"/>
    <x v="23"/>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4"/>
    <s v="ELECTRODO AWS A5.1 E7018 DE 3/16&quot; (5.00 MM)_x000a_CONARCO/BRASIL "/>
    <s v="Kg"/>
    <n v="200"/>
    <n v="26.34"/>
    <n v="5268"/>
    <m/>
    <m/>
    <n v="0"/>
    <n v="0"/>
    <n v="3.7844827586206895"/>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36"/>
    <x v="97"/>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5"/>
    <s v="ELECTRODO AWS A5.1 E7018 DE 5/32&quot; (4 MM)_x000a_CONARCO/BRASIL "/>
    <s v="Kg"/>
    <n v="350"/>
    <n v="25.8"/>
    <n v="9030"/>
    <m/>
    <m/>
    <n v="0"/>
    <n v="0"/>
    <n v="3.7068965517241379"/>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737"/>
    <x v="28"/>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6"/>
    <s v="ELECTRODO AWS A5.1 E7018 DE 1/8&quot; (3.25 MM)_x000a_CONARCO/BRASIL "/>
    <s v="Kg"/>
    <n v="400"/>
    <n v="26.58"/>
    <n v="10632"/>
    <m/>
    <m/>
    <n v="0"/>
    <n v="0"/>
    <n v="3.818965517241379"/>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738"/>
    <x v="25"/>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7"/>
    <s v="SOLDADURA BRONCE 1/8&quot;X 36&quot;_x000a_TECNOWELD/PERU "/>
    <s v="Kg"/>
    <n v="40"/>
    <n v="147.21"/>
    <n v="5888.4000000000005"/>
    <m/>
    <m/>
    <n v="0"/>
    <n v="0"/>
    <n v="21.15086206896552"/>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739"/>
    <x v="26"/>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8"/>
    <s v="ELECTRODO INOX 680 DE 3.25MM_x000a_EUTECTIC CASTOLIN/BRASIL "/>
    <s v="Kg"/>
    <n v="20"/>
    <n v="180.76"/>
    <n v="3615.2"/>
    <m/>
    <m/>
    <n v="0"/>
    <n v="0"/>
    <n v="25.97126436781609"/>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740"/>
    <x v="26"/>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9"/>
    <s v="ELECTRODO INOX 680 DE 4.00MM_x000a_EUTECTIC CASTOLIN/BRASIL "/>
    <s v="Kg"/>
    <n v="20"/>
    <n v="189.6"/>
    <n v="3792"/>
    <m/>
    <m/>
    <n v="0"/>
    <n v="0"/>
    <n v="27.241379310344826"/>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741"/>
    <x v="76"/>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10"/>
    <s v="ELECTRODO INOX NAZCA NOX 312L 1/8&quot; (3.25 MM)_x000a_SOLDEXA/LINEA OERLIKON/PERU "/>
    <s v="Kg"/>
    <n v="70"/>
    <n v="161"/>
    <n v="11270"/>
    <m/>
    <m/>
    <n v="0"/>
    <n v="0"/>
    <n v="23.132183908045977"/>
    <n v="0"/>
    <n v="0"/>
    <n v="0"/>
    <d v="1900-01-13T00:00:00"/>
    <s v="FEBRERO"/>
    <s v="09/05/2476"/>
    <n v="125"/>
    <n v="2555"/>
    <n v="110"/>
    <d v="2024-08-26T00:00:00"/>
    <n v="210497"/>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742"/>
    <x v="26"/>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11"/>
    <s v="ELECTRODO INOX NAZCA NOX 312L 5/32&quot; (4.0 MM)_x000a_SOLDEXA/LINEA OERLIKON/PERU "/>
    <s v="Kg"/>
    <n v="20"/>
    <n v="231.91"/>
    <n v="4638.2"/>
    <m/>
    <m/>
    <n v="0"/>
    <n v="0"/>
    <n v="33.320402298850574"/>
    <n v="0"/>
    <n v="0"/>
    <n v="0"/>
    <d v="1900-01-13T00:00:00"/>
    <s v="FEBRERO"/>
    <s v="09/05/2476"/>
    <n v="125"/>
    <n v="2555"/>
    <n v="110"/>
    <d v="2024-08-26T00:00:00"/>
    <n v="210497"/>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743"/>
    <x v="9"/>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12"/>
    <s v="FUNDENTE PARA BRONCE – BORAX – FLUX WEL 246 – FRASCOS DE 200 GRAMOS_x000a_INFRA/SOLDADUR AS ESPECIALES/MEXICO "/>
    <s v="Kg"/>
    <n v="10"/>
    <n v="150"/>
    <n v="1500"/>
    <m/>
    <m/>
    <n v="0"/>
    <n v="0"/>
    <n v="21.551724137931036"/>
    <n v="0"/>
    <n v="0"/>
    <n v="0"/>
    <d v="1900-01-13T00:00:00"/>
    <s v="FEBRERO"/>
    <s v="09/05/2476"/>
    <n v="125"/>
    <n v="2555"/>
    <n v="110"/>
    <d v="2024-08-26T00:00:00"/>
    <n v="210497"/>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744"/>
    <x v="23"/>
    <x v="5"/>
    <x v="72"/>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
    <s v="ELECTRODO INOX 680 DE 3.25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745"/>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
    <s v="EUTECTIC CASTOLIN/BRASIL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746"/>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3"/>
    <s v="ELECTRODO INOX 680 DE 4.00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745"/>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4"/>
    <s v="EUTECTIC CASTOLIN/BRASIL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747"/>
    <x v="10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748"/>
    <x v="81"/>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749"/>
    <x v="107"/>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750"/>
    <x v="2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751"/>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752"/>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753"/>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754"/>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755"/>
    <x v="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756"/>
    <x v="7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757"/>
    <x v="7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758"/>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759"/>
    <x v="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760"/>
    <x v="10"/>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761"/>
    <x v="2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762"/>
    <x v="3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763"/>
    <x v="10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764"/>
    <x v="109"/>
    <x v="66"/>
    <x v="73"/>
    <x v="0"/>
    <x v="0"/>
    <s v="11/08/2023"/>
    <s v="11/08/2023"/>
    <s v="14:30"/>
    <s v="15:00"/>
    <s v="JOSE ALFREDO MIRANDA TICONA "/>
    <s v="MARTIN DAVID TALLACAGUA POLOMINO"/>
    <s v="JOSE ALFREDO MIRANDA TICONA "/>
    <d v="2023-08-17T00:00:00"/>
    <s v="IT/MINA-048/2023"/>
    <d v="2023-09-15T00:00:00"/>
    <s v="CD-346"/>
    <s v="CD-346-A"/>
    <s v="CD-346"/>
    <n v="54375"/>
    <s v="CD-346-A"/>
    <s v="EMC-UAL-309-CD-346/2023"/>
    <s v="INDUSTRIA METALURGICA FERROTODO S.A."/>
    <m/>
    <n v="30"/>
    <n v="30"/>
    <m/>
    <d v="2023-08-11T00:00:00"/>
    <d v="2023-10-03T00:00:00"/>
    <s v="COLQUIRI"/>
    <m/>
    <m/>
    <s v="CLQ-23-CD-346/2023 ADQUISICION DE MALLA OLIMPICA GALVANIZADA Y CABEZAS DE EXPANSION"/>
    <s v="ADQ/MINA-048/2023"/>
    <n v="34600"/>
    <n v="1"/>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n v="36.25"/>
    <n v="54375"/>
    <m/>
    <m/>
    <n v="0"/>
    <n v="0"/>
    <n v="5.208333333333333"/>
    <n v="0"/>
    <n v="0"/>
    <n v="0"/>
    <d v="2023-11-02T00:00:00"/>
    <s v="FEBRERO"/>
    <s v="09/05/2476"/>
    <n v="125"/>
    <n v="2555"/>
    <n v="110"/>
    <d v="2024-08-26T00:00:00"/>
    <n v="165279"/>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765"/>
    <x v="23"/>
    <x v="18"/>
    <x v="0"/>
    <x v="0"/>
    <x v="0"/>
    <s v="11/08/2023"/>
    <s v="11/08/2023"/>
    <s v="14:30"/>
    <s v="15:00"/>
    <s v="JOSE ALFREDO MIRANDA TICONA "/>
    <s v="MARTIN DAVID TALLACAGUA POLOMINO"/>
    <s v="JOSE ALFREDO MIRANDA TICONA "/>
    <d v="2023-08-17T00:00:00"/>
    <s v="IT/MINA-048/2023"/>
    <d v="2023-09-15T00:00:00"/>
    <s v="CD-346"/>
    <s v="CD-346-B"/>
    <s v="CD-346"/>
    <n v="22000"/>
    <s v="CD-346-B"/>
    <s v="EMC-UAL-310-CD-346/2023"/>
    <s v="PROCOMIN S.R.L."/>
    <m/>
    <n v="30"/>
    <n v="30"/>
    <m/>
    <d v="2023-08-11T00:00:00"/>
    <d v="2023-10-03T00:00:00"/>
    <s v="COLQUIRI"/>
    <m/>
    <m/>
    <s v="CLQ-23-CD-346/2023 ADQUISICION DE MALLA OLIMPICA GALVANIZADA Y CABEZAS DE EXPANSION"/>
    <s v="ADQ/MINA-048/2023"/>
    <n v="34600"/>
    <n v="2"/>
    <s v="CABEZAS DE EXPANSION _x000a_ROSCA IZQUIERDA UNC 5/8&quot;_x000a_LARGO DEL CASQUILLO 4 1/4&quot;_x000a_LAGO DE CUÑA 1 3/8&quot;_x000a_DIAMETRO DEL CASQUILLO 32 MM._x000a_GENERAL MACHINE / PERU "/>
    <s v="PZA."/>
    <n v="200"/>
    <n v="110"/>
    <n v="22000"/>
    <m/>
    <m/>
    <n v="0"/>
    <n v="0"/>
    <n v="15.804597701149426"/>
    <n v="0"/>
    <n v="0"/>
    <n v="0"/>
    <d v="2023-11-02T00:00:00"/>
    <s v="FEBRERO"/>
    <s v="09/05/2476"/>
    <n v="125"/>
    <n v="2555"/>
    <n v="110"/>
    <d v="2024-08-26T00:00:00"/>
    <n v="165279"/>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766"/>
    <x v="29"/>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1"/>
    <s v="BATERIAS ELECTROLITICAS DE 150 Ah 12 VDC (BORNE NORMAL)_x000a_BATERIA TOTALMENTE SELLADA LIBRE DE MANTENIMIENTO _x000a_MOURA M150BE DIMENSIONES: 51.2 X 21.1 X 23.5 cm_x000a_PESO: 46 Kg._x000a_MOURA/BRASIL "/>
    <s v="Piezas"/>
    <n v="4"/>
    <n v="2090"/>
    <n v="8360"/>
    <m/>
    <m/>
    <n v="0"/>
    <n v="0"/>
    <n v="300.28735632183907"/>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767"/>
    <x v="7"/>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2"/>
    <s v="BATERIAS ELECTROLITICAS DE 120 Ah 12 VDC (BORNE NORMAL)_x000a_BATERIA TOTALMENTE SELLADA LIBRE DE MANTENIMIENTO _x000a_TORA FREE_x000a_TORA/BRASIL "/>
    <s v="Piezas"/>
    <n v="2"/>
    <n v="1645"/>
    <n v="3290"/>
    <m/>
    <m/>
    <n v="0"/>
    <n v="0"/>
    <n v="236.35057471264369"/>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768"/>
    <x v="29"/>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3"/>
    <s v="BATERIAS ELECTROLITICAS DE 100 Ah 12 VDC (BORNE NORMAL)_x000a_BATERIA TOTALMENTE SELLADA LIBRE DE MANTENIMIENTO _x000a_MOURA M100HE DIMENSIONES: 33.0 X 17.2 X 24.4 cm_x000a_PESO: 24.8 Kg._x000a_MOURA/BRASIL "/>
    <s v="Piezas"/>
    <n v="4"/>
    <n v="1683"/>
    <n v="6732"/>
    <m/>
    <m/>
    <n v="0"/>
    <n v="0"/>
    <n v="241.81034482758622"/>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769"/>
    <x v="110"/>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4"/>
    <s v="BATERIAS ELECTROLITICAS DE 70 Ah 12 VDC (BORNE NORMAL)_x000a_BATERIA TOTALMENTE SELLADA LIBRE DE MANTENIMIENTO _x000a_MOURA M70KE DIMENSIONES: 28.2 X 17.5 X 17.5 cm_x000a_PESO: 16.7 Kg._x000a_MOURA/BRASIL "/>
    <s v="Piezas"/>
    <n v="13"/>
    <n v="1110"/>
    <n v="14430"/>
    <m/>
    <m/>
    <n v="0"/>
    <n v="0"/>
    <n v="159.48275862068965"/>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770"/>
    <x v="29"/>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5"/>
    <s v="BATERIAS ELECTROLITICAS DE 60 Ah 12 VDC (BORNE NORMAL)_x000a_BATERIA TOTALMENTE SELLADA LIBRE DE MANTENIMIENTO _x000a_MOURA M60GE DIMENSIONES: 24.6 X 17.5 X 17.5 cm_x000a_PESO: 16.7 Kg._x000a_MOURA/BRASIL "/>
    <s v="Piezas"/>
    <n v="4"/>
    <n v="992.9"/>
    <n v="3971.6"/>
    <m/>
    <m/>
    <n v="0"/>
    <n v="0"/>
    <n v="142.65804597701148"/>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771"/>
    <x v="111"/>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6"/>
    <s v="BATERIAS ELECTROLITICAS DE 100 Ah 12 VDC (BORNE PERNO)_x000a_BATERIA TOTALMENTE SELLADA LIBRE DE MANTENIMIENTO _x000a_TORA FREE DIMENSIONES: 17.2 cm X 33 cm X 24.4 cm_x000a_TORA/BRASIL "/>
    <s v="Piezas"/>
    <n v="59"/>
    <n v="1533"/>
    <n v="90447"/>
    <m/>
    <m/>
    <n v="0"/>
    <n v="0"/>
    <n v="220.25862068965517"/>
    <n v="0"/>
    <n v="0"/>
    <n v="0"/>
    <d v="2023-10-06T00:00:00"/>
    <s v="FEBRERO"/>
    <s v="09/05/2476"/>
    <n v="125"/>
    <n v="2555"/>
    <n v="110"/>
    <d v="2024-08-26T00:00:00"/>
    <n v="165306"/>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772"/>
    <x v="16"/>
    <x v="54"/>
    <x v="0"/>
    <x v="8"/>
    <x v="0"/>
    <s v="14/08/2023"/>
    <s v="14/08/2023"/>
    <s v="14:30"/>
    <s v="15:00"/>
    <s v="JOAQUIN ANDRES ZAPATA LAFUENTE"/>
    <s v="OSCAR ZABALA SOLIZ"/>
    <s v="JOAQUIN ANDRES ZAPATA LAFUENTE"/>
    <d v="2023-08-23T00:00:00"/>
    <s v="I.T. ADQ. MANTTO Y SERV. 70/2023"/>
    <d v="2023-09-11T00:00:00"/>
    <s v="CD-338"/>
    <s v="CD-338-A"/>
    <s v="CD-338"/>
    <n v="25955.86"/>
    <s v="CD-338-A"/>
    <s v="EMC-UAL-293-CD-338/2023"/>
    <s v="ATLAS COPCO BOLIVIA S.A. COMPRESORES, MAQUINARIA Y SERVICIOS"/>
    <m/>
    <n v="30"/>
    <n v="20"/>
    <m/>
    <d v="2023-08-14T00:00:00"/>
    <d v="2023-09-19T00:00:00"/>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3_x000a_ATLAS COPCO/BOLIVIA "/>
    <s v="Servicio"/>
    <n v="1"/>
    <n v="25955.86"/>
    <n v="25955.86"/>
    <m/>
    <m/>
    <n v="0"/>
    <n v="0"/>
    <n v="3729.2902298850577"/>
    <n v="0"/>
    <n v="0"/>
    <n v="0"/>
    <d v="2023-10-09T00:00:00"/>
    <s v="FEBRERO"/>
    <s v="09/05/2476"/>
    <n v="125"/>
    <n v="2555"/>
    <n v="110"/>
    <d v="2024-08-26T00:00:00"/>
    <n v="165303"/>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773"/>
    <x v="16"/>
    <x v="54"/>
    <x v="0"/>
    <x v="8"/>
    <x v="0"/>
    <s v="14/08/2023"/>
    <s v="14/08/2023"/>
    <s v="14:30"/>
    <s v="15:00"/>
    <s v="JOAQUIN ANDRES ZAPATA LAFUENTE"/>
    <s v="OSCAR ZABALA SOLIZ"/>
    <s v="JOAQUIN ANDRES ZAPATA LAFUENTE"/>
    <d v="2023-08-23T00:00:00"/>
    <s v="I.T. ADQ. MANTTO Y SERV. 70/2023"/>
    <d v="2023-09-11T00:00:00"/>
    <s v="CD-338"/>
    <s v="CD-338-B"/>
    <s v="CD-338"/>
    <n v="19500"/>
    <s v="CD-338-B"/>
    <s v="CD-338-B/2023"/>
    <s v="JORGE LUIS RAMOS VILLALPANDO"/>
    <m/>
    <n v="30"/>
    <n v="7"/>
    <m/>
    <d v="2023-08-14T00:00:00"/>
    <d v="2023-09-19T00:00:00"/>
    <s v="COLQUIRI"/>
    <m/>
    <m/>
    <s v="CLQ-23-CD-338/2023 SERVICIO DE MANTENIMIENTO DE 8000HRS COMPRESOR GA500 Y MOTOSOLDADOR DE LA EMPRESA MINERA COLQUIRI (MODALIDAD DE CONTRATACION DIRECTA)"/>
    <s v="ADQ.MANTTO Y SERV. 123/2023"/>
    <n v="24120"/>
    <n v="2"/>
    <s v="SERVICIO DE REPARACION MOTOSOLDADOR MILLER BIG BLUE 400XPRO_x000a_INCLUYE TARJETA DE FUENTE DE TENSION_x000a_MILLER/USA "/>
    <s v="Servicio"/>
    <n v="1"/>
    <n v="19500"/>
    <n v="19500"/>
    <m/>
    <m/>
    <n v="0"/>
    <n v="0"/>
    <n v="2801.7241379310344"/>
    <n v="0"/>
    <n v="0"/>
    <n v="0"/>
    <d v="2023-09-26T00:00:00"/>
    <s v="FEBRERO"/>
    <s v="09/05/2476"/>
    <n v="125"/>
    <n v="2555"/>
    <n v="110"/>
    <d v="2024-08-26T00:00:00"/>
    <n v="165316"/>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0"/>
    <x v="774"/>
    <x v="2"/>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
    <s v="Tablas de madera semidura roja, seccion 12&quot; x 1&quot;, L = 3.0 m_x000a_BOLIVIA _x000a_Incluye descarguio "/>
    <s v="Piezas"/>
    <n v="60"/>
    <n v="55"/>
    <n v="3300"/>
    <m/>
    <m/>
    <n v="0"/>
    <n v="0"/>
    <n v="7.9022988505747129"/>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1"/>
    <x v="775"/>
    <x v="2"/>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2"/>
    <s v="Tablas de madera semidura roja, seccion 16&quot; x 1&quot;, L = 3.0 m_x000a_BOLIVIA _x000a_Incluye descarguio "/>
    <s v="Piezas"/>
    <n v="60"/>
    <n v="74"/>
    <n v="4440"/>
    <m/>
    <m/>
    <n v="0"/>
    <n v="0"/>
    <n v="10.632183908045977"/>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2"/>
    <x v="776"/>
    <x v="81"/>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3"/>
    <s v="Tablas de madera semidura roja, seccion 12&quot; x 1&quot;, L = 4.0 m_x000a_BOLIVIA _x000a_Incluye descarguio "/>
    <s v="Piezas"/>
    <n v="50"/>
    <n v="72"/>
    <n v="3600"/>
    <m/>
    <m/>
    <n v="0"/>
    <n v="0"/>
    <n v="10.344827586206897"/>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3"/>
    <x v="777"/>
    <x v="81"/>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4"/>
    <s v="Tablas de madera semidura roja, seccion 16&quot; x 1&quot;, L = 4.0 m_x000a_BOLIVIA _x000a_Incluye descarguio "/>
    <s v="Piezas"/>
    <n v="50"/>
    <n v="95"/>
    <n v="4750"/>
    <m/>
    <m/>
    <n v="0"/>
    <n v="0"/>
    <n v="13.64942528735632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4"/>
    <x v="778"/>
    <x v="10"/>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5"/>
    <s v="Listones de madera semidura roja de las siguientes dimensiones: seccion: 2&quot; x 2&quot; L= 4.0 m_x000a_BOLIVIA _x000a_Incluye descarguio "/>
    <s v="Piezas"/>
    <n v="500"/>
    <n v="30"/>
    <n v="15000"/>
    <m/>
    <m/>
    <n v="0"/>
    <n v="0"/>
    <n v="4.310344827586207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5"/>
    <x v="779"/>
    <x v="23"/>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6"/>
    <s v="Listones de madera semidura roja de las siguientes dimensiones: seccion: 2&quot; x 2&quot; L= 3.50 m _x000a_BOLIVIA_x000a_Incluye descarguio "/>
    <s v="Piezas"/>
    <n v="200"/>
    <n v="26"/>
    <n v="5200"/>
    <m/>
    <m/>
    <n v="0"/>
    <n v="0"/>
    <n v="3.735632183908046"/>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6"/>
    <x v="780"/>
    <x v="2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7"/>
    <s v="Vigas de madera semidura (roja) escuadra 2&quot;x4&quot;x4,00m _x000a_BOLIVIA_x000a_Incluye descarguio "/>
    <s v="Piezas"/>
    <n v="40"/>
    <n v="62"/>
    <n v="2480"/>
    <m/>
    <m/>
    <n v="0"/>
    <n v="0"/>
    <n v="8.9080459770114935"/>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7"/>
    <x v="781"/>
    <x v="3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8"/>
    <s v="Vigas de madera semidura (roja) escuadra 2&quot;x4&quot;x3,50m _x000a_BOLIVIA_x000a_Incluye descarguio "/>
    <s v="Piezas"/>
    <n v="30"/>
    <n v="58"/>
    <n v="1740"/>
    <m/>
    <m/>
    <n v="0"/>
    <n v="0"/>
    <n v="8.3333333333333339"/>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8"/>
    <x v="782"/>
    <x v="2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9"/>
    <s v="Vigas de madera semidura (roja) escuadra 2&quot;x5&quot;x4,50m _x000a_BOLIVIA_x000a_Incluye descarguio "/>
    <s v="Piezas"/>
    <n v="40"/>
    <n v="88"/>
    <n v="3520"/>
    <m/>
    <m/>
    <n v="0"/>
    <n v="0"/>
    <n v="12.64367816091954"/>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9"/>
    <x v="783"/>
    <x v="9"/>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0"/>
    <s v="Tablones de madera semidura roja, seccion 12&quot;x2&quot;, L=4,0 _x000a_BOLIVIA_x000a_Incluye descarguio "/>
    <s v="Piezas"/>
    <n v="10"/>
    <n v="182"/>
    <n v="1820"/>
    <m/>
    <m/>
    <n v="0"/>
    <n v="0"/>
    <n v="26.14942528735632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10"/>
    <x v="784"/>
    <x v="9"/>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1"/>
    <s v="Tablones de madera semidura roja, seccion 16&quot;x2&quot;, L=3,5 _x000a_BOLIVIA_x000a_Incluye descarguio "/>
    <s v="Piezas"/>
    <n v="10"/>
    <n v="226"/>
    <n v="2260"/>
    <m/>
    <m/>
    <n v="0"/>
    <n v="0"/>
    <n v="32.47126436781609"/>
    <n v="0"/>
    <n v="0"/>
    <n v="0"/>
    <d v="2023-10-04T00:00:00"/>
    <s v="FEBRERO"/>
    <s v="09/05/2476"/>
    <n v="125"/>
    <n v="2555"/>
    <n v="110"/>
    <d v="2024-08-26T00:00:00"/>
    <n v="165308"/>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785"/>
    <x v="8"/>
    <x v="56"/>
    <x v="74"/>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786"/>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787"/>
    <x v="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788"/>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789"/>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790"/>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791"/>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792"/>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793"/>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794"/>
    <x v="2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795"/>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796"/>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797"/>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798"/>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799"/>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00"/>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01"/>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02"/>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03"/>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04"/>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05"/>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06"/>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07"/>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08"/>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09"/>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10"/>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11"/>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1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13"/>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14"/>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15"/>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16"/>
    <x v="45"/>
    <x v="56"/>
    <x v="75"/>
    <x v="8"/>
    <x v="0"/>
    <s v="16/08/2023"/>
    <s v="16/08/2023"/>
    <s v="14:30"/>
    <s v="15:00"/>
    <s v="JOAQUIN ANDRES ZAPATA LAFUENTE"/>
    <s v="PAMELA OLIVIA CAYO MAMANI"/>
    <s v="JOAQUIN ANDRES ZAPATA LAFUENTE"/>
    <d v="2023-08-28T00:00:00"/>
    <s v="I.T. ADQ. MANTTO Y SERV. 92/2023"/>
    <d v="2023-09-26T00:00:00"/>
    <s v="CD-334"/>
    <s v="CD-334-A"/>
    <s v="CD-334"/>
    <n v="228945"/>
    <s v="CD-334-A"/>
    <m/>
    <s v="SUMINISTROS TECNICOS INDUSTRIALES Y SOLDADURA S.R.L."/>
    <m/>
    <n v="30"/>
    <n v="20"/>
    <m/>
    <d v="2023-08-16T00:00:00"/>
    <m/>
    <s v="COLQUIRI"/>
    <m/>
    <m/>
    <s v="CLQ-23-CD-334/2023 ADQUISICION DE PLANCHAS DE ACERO PARA LA SECCION DE MANTENIMIENTO MINA DE LA EMPRESA MINERA COLQUIRI (MODALIDAD DE CONTRATACION DIRECTA)"/>
    <s v="ADQ.MANTTO Y SERV. 120/2023"/>
    <n v="34600"/>
    <n v="1"/>
    <s v="Plancha de acero antidesgaste 500, de 32.00 mm  (2.0x1.0 m.)_x000a_Dureza promedio: 470-530 HB_x000a_SSAB-HARDOX/SUECIA-USA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n v="18325"/>
    <n v="54975"/>
    <m/>
    <m/>
    <n v="0"/>
    <n v="0"/>
    <n v="2632.9022988505749"/>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17"/>
    <x v="7"/>
    <x v="56"/>
    <x v="0"/>
    <x v="8"/>
    <x v="0"/>
    <s v="16/08/2023"/>
    <s v="16/08/2023"/>
    <s v="14:30"/>
    <s v="15:00"/>
    <s v="JOAQUIN ANDRES ZAPATA LAFUENTE"/>
    <s v="PAMELA OLIVIA CAYO MAMANI"/>
    <s v="JOAQUIN ANDRES ZAPATA LAFUENTE"/>
    <d v="2023-08-28T00:00:00"/>
    <s v="I.T. ADQ. MANTTO Y SERV. 92/2023"/>
    <d v="2023-09-26T00:00:00"/>
    <s v="CD-334"/>
    <s v="CD-334-B"/>
    <s v="CD-334"/>
    <n v="123960"/>
    <s v="CD-334-B"/>
    <m/>
    <s v="NATTALI MARIZOL QUISPE QUIROGA"/>
    <m/>
    <n v="30"/>
    <n v="30"/>
    <m/>
    <d v="2023-08-14T00:00:00"/>
    <m/>
    <s v="COLQUIRI"/>
    <m/>
    <m/>
    <s v="CLQ-23-CD-334/2023 ADQUISICION DE PLANCHAS DE ACERO PARA LA SECCION DE MANTENIMIENTO MINA DE LA EMPRESA MINERA COLQUIRI (MODALIDAD DE CONTRATACION DIRECTA)"/>
    <s v="ADQ.MANTTO Y SERV. 120/2023"/>
    <n v="34600"/>
    <n v="2"/>
    <s v="Plancha de acero antidesgaste 500, de 20.00 mm. (2.0x1.0m.)_x000a_Dureza promedio: 470-530 HB_x000a_QUARD/BELGICA "/>
    <s v="Piezas"/>
    <n v="2"/>
    <n v="10700"/>
    <n v="21400"/>
    <m/>
    <m/>
    <n v="0"/>
    <n v="0"/>
    <n v="1537.3563218390805"/>
    <n v="0"/>
    <n v="0"/>
    <n v="0"/>
    <d v="1900-01-29T00:00:00"/>
    <s v="FEBRERO"/>
    <s v="09/05/2476"/>
    <n v="125"/>
    <n v="2555"/>
    <n v="110"/>
    <d v="2024-08-26T00:00:00"/>
    <n v="21048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18"/>
    <x v="7"/>
    <x v="56"/>
    <x v="0"/>
    <x v="8"/>
    <x v="0"/>
    <s v="16/08/2023"/>
    <s v="16/08/2023"/>
    <s v="14:30"/>
    <s v="15:00"/>
    <s v="JOAQUIN ANDRES ZAPATA LAFUENTE"/>
    <s v="PAMELA OLIVIA CAYO MAMANI"/>
    <s v="JOAQUIN ANDRES ZAPATA LAFUENTE"/>
    <d v="2023-08-28T00:00:00"/>
    <s v="I.T. ADQ. MANTTO Y SERV. 92/2023"/>
    <d v="2023-09-26T00:00:00"/>
    <s v="CD-334"/>
    <s v="CD-334-B"/>
    <s v="CD-334"/>
    <n v="123960"/>
    <s v="CD-334-B"/>
    <m/>
    <s v="NATTALI MARIZOL QUISPE QUIROGA"/>
    <m/>
    <n v="30"/>
    <n v="30"/>
    <m/>
    <d v="2023-08-14T00:00:00"/>
    <m/>
    <s v="COLQUIRI"/>
    <m/>
    <m/>
    <s v="CLQ-23-CD-334/2023 ADQUISICION DE PLANCHAS DE ACERO PARA LA SECCION DE MANTENIMIENTO MINA DE LA EMPRESA MINERA COLQUIRI (MODALIDAD DE CONTRATACION DIRECTA)"/>
    <s v="ADQ.MANTTO Y SERV. 120/2023"/>
    <n v="34600"/>
    <n v="3"/>
    <s v="Plancha de acero antidesgaste 500, de 15.00 mm. (2.0x1.0m.)_x000a_Dureza promedio: 470-530 HB_x000a_QUARD/BELGICA "/>
    <s v="Piezas"/>
    <n v="2"/>
    <n v="8000"/>
    <n v="16000"/>
    <m/>
    <m/>
    <n v="0"/>
    <n v="0"/>
    <n v="1149.4252873563219"/>
    <n v="0"/>
    <n v="0"/>
    <n v="0"/>
    <d v="1900-01-29T00:00:00"/>
    <s v="FEBRERO"/>
    <s v="09/05/2476"/>
    <n v="125"/>
    <n v="2555"/>
    <n v="110"/>
    <d v="2024-08-26T00:00:00"/>
    <n v="21048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19"/>
    <x v="29"/>
    <x v="56"/>
    <x v="0"/>
    <x v="8"/>
    <x v="0"/>
    <s v="16/08/2023"/>
    <s v="16/08/2023"/>
    <s v="14:30"/>
    <s v="15:00"/>
    <s v="JOAQUIN ANDRES ZAPATA LAFUENTE"/>
    <s v="PAMELA OLIVIA CAYO MAMANI"/>
    <s v="JOAQUIN ANDRES ZAPATA LAFUENTE"/>
    <d v="2023-08-28T00:00:00"/>
    <s v="I.T. ADQ. MANTTO Y SERV. 92/2023"/>
    <d v="2023-09-26T00:00:00"/>
    <s v="CD-334"/>
    <s v="CD-334-B"/>
    <s v="CD-334"/>
    <n v="123960"/>
    <s v="CD-334-B"/>
    <m/>
    <s v="NATTALI MARIZOL QUISPE QUIROGA"/>
    <m/>
    <n v="30"/>
    <n v="30"/>
    <m/>
    <d v="2023-08-14T00:00:00"/>
    <m/>
    <s v="COLQUIRI"/>
    <m/>
    <m/>
    <s v="CLQ-23-CD-334/2023 ADQUISICION DE PLANCHAS DE ACERO PARA LA SECCION DE MANTENIMIENTO MINA DE LA EMPRESA MINERA COLQUIRI (MODALIDAD DE CONTRATACION DIRECTA)"/>
    <s v="ADQ.MANTTO Y SERV. 120/2023"/>
    <n v="34600"/>
    <n v="4"/>
    <s v="Plancha de acero antidesgaste 500, de 12.00 mm. (2.0x1.0m.)_x000a_Dureza promedio: 470-530 HB_x000a_QUARD/BELGICA "/>
    <s v="Piezas"/>
    <n v="4"/>
    <n v="6400"/>
    <n v="25600"/>
    <m/>
    <m/>
    <n v="0"/>
    <n v="0"/>
    <n v="919.54022988505744"/>
    <n v="0"/>
    <n v="0"/>
    <n v="0"/>
    <d v="1900-01-29T00:00:00"/>
    <s v="FEBRERO"/>
    <s v="09/05/2476"/>
    <n v="125"/>
    <n v="2555"/>
    <n v="110"/>
    <d v="2024-08-26T00:00:00"/>
    <n v="21048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20"/>
    <x v="3"/>
    <x v="56"/>
    <x v="0"/>
    <x v="8"/>
    <x v="0"/>
    <s v="16/08/2023"/>
    <s v="16/08/2023"/>
    <s v="14:30"/>
    <s v="15:00"/>
    <s v="JOAQUIN ANDRES ZAPATA LAFUENTE"/>
    <s v="PAMELA OLIVIA CAYO MAMANI"/>
    <s v="JOAQUIN ANDRES ZAPATA LAFUENTE"/>
    <d v="2023-08-28T00:00:00"/>
    <s v="I.T. ADQ. MANTTO Y SERV. 92/2023"/>
    <d v="2023-09-26T00:00:00"/>
    <s v="CD-334"/>
    <s v="CD-334-B"/>
    <s v="CD-334"/>
    <n v="123960"/>
    <s v="CD-334-B"/>
    <m/>
    <s v="NATTALI MARIZOL QUISPE QUIROGA"/>
    <m/>
    <n v="30"/>
    <n v="30"/>
    <m/>
    <d v="2023-08-14T00:00:00"/>
    <m/>
    <s v="COLQUIRI"/>
    <m/>
    <m/>
    <s v="CLQ-23-CD-334/2023 ADQUISICION DE PLANCHAS DE ACERO PARA LA SECCION DE MANTENIMIENTO MINA DE LA EMPRESA MINERA COLQUIRI (MODALIDAD DE CONTRATACION DIRECTA)"/>
    <s v="ADQ.MANTTO Y SERV. 120/2023"/>
    <n v="34600"/>
    <n v="5"/>
    <s v="Plancha de acero antidesgaste 500, de 9.53 mm. (2.0x1.0m.)_x000a_Dureza promedio: 470-530 HB_x000a_QUARD/BELGICA "/>
    <s v="Piezas"/>
    <n v="12"/>
    <n v="5080"/>
    <n v="60960"/>
    <m/>
    <m/>
    <n v="0"/>
    <n v="0"/>
    <n v="729.88505747126442"/>
    <n v="0"/>
    <n v="0"/>
    <n v="0"/>
    <d v="1900-01-29T00:00:00"/>
    <s v="FEBRERO"/>
    <s v="09/05/2476"/>
    <n v="125"/>
    <n v="2555"/>
    <n v="110"/>
    <d v="2024-08-26T00:00:00"/>
    <n v="21048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821"/>
    <x v="35"/>
    <x v="56"/>
    <x v="0"/>
    <x v="8"/>
    <x v="0"/>
    <s v="16/08/2023"/>
    <s v="16/08/2023"/>
    <s v="14:30"/>
    <s v="15:00"/>
    <s v="JOAQUIN ANDRES ZAPATA LAFUENTE"/>
    <s v="PAMELA OLIVIA CAYO MAMANI"/>
    <s v="JOAQUIN ANDRES ZAPATA LAFUENTE"/>
    <d v="2023-08-28T00:00:00"/>
    <s v="I.T. ADQ. MANTTO Y SERV. 92/2023"/>
    <d v="2023-09-26T00:00:00"/>
    <s v="CD-334"/>
    <s v="CD-334-A"/>
    <s v="CD-334"/>
    <n v="228945"/>
    <s v="CD-334-A"/>
    <m/>
    <s v="SUMINISTROS TECNICOS INDUSTRIALES Y SOLDADURA S.R.L."/>
    <m/>
    <n v="30"/>
    <n v="20"/>
    <m/>
    <d v="2023-08-16T00:00:00"/>
    <m/>
    <s v="COLQUIRI"/>
    <m/>
    <m/>
    <s v="CLQ-23-CD-334/2023 ADQUISICION DE PLANCHAS DE ACERO PARA LA SECCION DE MANTENIMIENTO MINA DE LA EMPRESA MINERA COLQUIRI (MODALIDAD DE CONTRATACION DIRECTA)"/>
    <s v="ADQ.MANTTO Y SERV. 120/2023"/>
    <n v="34600"/>
    <n v="6"/>
    <s v="Plancha de acero antidesgaste 500, de 8.00 mm. (2.0x1.0m.)_x000a_Dureza promedio: 470-530 HB_x000a_SSAB-HARDOX/SUECIA-USA "/>
    <s v="Piezas"/>
    <n v="30"/>
    <n v="4425"/>
    <n v="132750"/>
    <m/>
    <m/>
    <n v="0"/>
    <n v="0"/>
    <n v="635.77586206896547"/>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22"/>
    <x v="4"/>
    <x v="56"/>
    <x v="0"/>
    <x v="8"/>
    <x v="0"/>
    <s v="16/08/2023"/>
    <s v="16/08/2023"/>
    <s v="14:30"/>
    <s v="15:00"/>
    <s v="JOAQUIN ANDRES ZAPATA LAFUENTE"/>
    <s v="PAMELA OLIVIA CAYO MAMANI"/>
    <s v="JOAQUIN ANDRES ZAPATA LAFUENTE"/>
    <d v="2023-08-28T00:00:00"/>
    <s v="I.T. ADQ. MANTTO Y SERV. 92/2023"/>
    <d v="2023-09-26T00:00:00"/>
    <s v="CD-334"/>
    <s v="CD-334-A"/>
    <s v="CD-334"/>
    <n v="228945"/>
    <s v="CD-334-A"/>
    <m/>
    <s v="SUMINISTROS TECNICOS INDUSTRIALES Y SOLDADURA S.R.L."/>
    <m/>
    <n v="30"/>
    <n v="20"/>
    <m/>
    <d v="2023-08-16T00:00:00"/>
    <m/>
    <s v="COLQUIRI"/>
    <m/>
    <m/>
    <s v="CLQ-23-CD-334/2023 ADQUISICION DE PLANCHAS DE ACERO PARA LA SECCION DE MANTENIMIENTO MINA DE LA EMPRESA MINERA COLQUIRI (MODALIDAD DE CONTRATACION DIRECTA)"/>
    <s v="ADQ.MANTTO Y SERV. 120/2023"/>
    <n v="34600"/>
    <n v="7"/>
    <s v="Plancha de acero antidesgaste 500, de 6.00 mm. (2.0x1.0m.)_x000a_Dureza promedio: 470-530 HB_x000a_SSAB-HARDOX/SUECIA-USA "/>
    <s v="Piezas"/>
    <n v="8"/>
    <n v="3435"/>
    <n v="27480"/>
    <m/>
    <m/>
    <n v="0"/>
    <n v="0"/>
    <n v="493.5344827586207"/>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823"/>
    <x v="29"/>
    <x v="56"/>
    <x v="0"/>
    <x v="8"/>
    <x v="0"/>
    <s v="16/08/2023"/>
    <s v="16/08/2023"/>
    <s v="14:30"/>
    <s v="15:00"/>
    <s v="JOAQUIN ANDRES ZAPATA LAFUENTE"/>
    <s v="PAMELA OLIVIA CAYO MAMANI"/>
    <s v="JOAQUIN ANDRES ZAPATA LAFUENTE"/>
    <d v="2023-08-28T00:00:00"/>
    <s v="I.T. ADQ. MANTTO Y SERV. 92/2023"/>
    <d v="2023-09-26T00:00:00"/>
    <s v="CD-334"/>
    <s v="CD-334-A"/>
    <s v="CD-334"/>
    <n v="228945"/>
    <s v="CD-334-A"/>
    <m/>
    <s v="SUMINISTROS TECNICOS INDUSTRIALES Y SOLDADURA S.R.L."/>
    <m/>
    <n v="30"/>
    <n v="20"/>
    <m/>
    <d v="2023-08-16T00:00:00"/>
    <m/>
    <s v="COLQUIRI"/>
    <m/>
    <m/>
    <s v="CLQ-23-CD-334/2023 ADQUISICION DE PLANCHAS DE ACERO PARA LA SECCION DE MANTENIMIENTO MINA DE LA EMPRESA MINERA COLQUIRI (MODALIDAD DE CONTRATACION DIRECTA)"/>
    <s v="ADQ.MANTTO Y SERV. 120/2023"/>
    <n v="34600"/>
    <n v="8"/>
    <s v="Plancha de acero antidesgaste 450, de 4.00 mm. (2.0x1.5m.)_x000a_Dureza promedio: 470-530 HB_x000a_SSAB-HARDOX/SUECIA-USA "/>
    <s v="Piezas"/>
    <n v="4"/>
    <n v="3435"/>
    <n v="13740"/>
    <m/>
    <m/>
    <n v="0"/>
    <n v="0"/>
    <n v="493.5344827586207"/>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24"/>
    <x v="3"/>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9"/>
    <s v="Plancha de Acero ASTM A36 de 5/32¨x1.0x2.0 m_x000a_YANGANG/CHINA "/>
    <s v="Piezas"/>
    <n v="12"/>
    <n v="677.49"/>
    <n v="8129.88"/>
    <m/>
    <m/>
    <n v="0"/>
    <n v="0"/>
    <n v="97.340517241379317"/>
    <n v="0"/>
    <n v="0"/>
    <n v="0"/>
    <d v="1900-02-13T00:00:00"/>
    <s v="FEBRERO"/>
    <s v="09/05/2476"/>
    <n v="125"/>
    <n v="2555"/>
    <n v="110"/>
    <d v="2024-08-26T00:00:00"/>
    <n v="210466"/>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25"/>
    <x v="112"/>
    <x v="56"/>
    <x v="0"/>
    <x v="8"/>
    <x v="0"/>
    <s v="16/08/2023"/>
    <s v="16/08/2023"/>
    <s v="14:30"/>
    <s v="15:00"/>
    <s v="JOAQUIN ANDRES ZAPATA LAFUENTE"/>
    <s v="PAMELA OLIVIA CAYO MAMANI"/>
    <s v="JOAQUIN ANDRES ZAPATA LAFUENTE"/>
    <d v="2023-08-28T00:00:00"/>
    <s v="I.T. ADQ. MANTTO Y SERV. 92/2023"/>
    <d v="2023-09-26T00:00:00"/>
    <s v="CD-334"/>
    <s v="CD-334-D"/>
    <s v="CD-334"/>
    <n v="23760"/>
    <s v="CD-334-D"/>
    <m/>
    <s v="OXHANS S.R.L."/>
    <m/>
    <n v="30"/>
    <n v="20"/>
    <m/>
    <d v="2023-08-11T00:00:00"/>
    <m/>
    <s v="COLQUIRI"/>
    <m/>
    <m/>
    <s v="CLQ-23-CD-334/2023 ADQUISICION DE PLANCHAS DE ACERO PARA LA SECCION DE MANTENIMIENTO MINA DE LA EMPRESA MINERA COLQUIRI (MODALIDAD DE CONTRATACION DIRECTA)"/>
    <s v="ADQ.MANTTO Y SERV. 120/2023"/>
    <n v="34600"/>
    <n v="10"/>
    <s v="Plancha de Acero ASTM A36 de 1/4¨x1.0x2.0 m_x000a_ARCELORMITTAL/BRASIL "/>
    <s v="Piezas"/>
    <n v="24"/>
    <n v="990"/>
    <n v="23760"/>
    <m/>
    <m/>
    <n v="0"/>
    <n v="0"/>
    <n v="142.24137931034483"/>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26"/>
    <x v="78"/>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11"/>
    <s v="Plancha de Acero ASTM A36 de 5/16¨x1.0x2.0 m_x000a_YANGANG/CHINA "/>
    <s v="Piezas"/>
    <n v="25"/>
    <n v="1354.97"/>
    <n v="33874.25"/>
    <m/>
    <m/>
    <n v="0"/>
    <n v="0"/>
    <n v="194.67959770114942"/>
    <n v="0"/>
    <n v="0"/>
    <n v="0"/>
    <d v="1900-02-13T00:00:00"/>
    <s v="FEBRERO"/>
    <s v="09/05/2476"/>
    <n v="125"/>
    <n v="2555"/>
    <n v="110"/>
    <d v="2024-08-26T00:00:00"/>
    <n v="210466"/>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27"/>
    <x v="8"/>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12"/>
    <s v="Plancha de Acero ASTM A36 de 5/8¨x1.0x2.0 m_x000a_ZIZHAO/CHINA "/>
    <s v="Piezas"/>
    <n v="6"/>
    <n v="2972.2"/>
    <n v="17833.199999999997"/>
    <m/>
    <m/>
    <n v="0"/>
    <n v="0"/>
    <n v="427.04022988505744"/>
    <n v="0"/>
    <n v="0"/>
    <n v="0"/>
    <d v="1900-02-13T00:00:00"/>
    <s v="FEBRERO"/>
    <s v="09/05/2476"/>
    <n v="125"/>
    <n v="2555"/>
    <n v="110"/>
    <d v="2024-08-26T00:00:00"/>
    <n v="210466"/>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28"/>
    <x v="27"/>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13"/>
    <s v="Plancha de Acero ASTM A36 de 1 x1.0x2.0 m_x000a_ZHONGPU/CHINA "/>
    <s v="Piezas"/>
    <n v="5"/>
    <n v="4644.0600000000004"/>
    <n v="23220.300000000003"/>
    <m/>
    <m/>
    <n v="0"/>
    <n v="0"/>
    <n v="667.25000000000011"/>
    <n v="0"/>
    <n v="0"/>
    <n v="0"/>
    <d v="1900-02-13T00:00:00"/>
    <s v="FEBRERO"/>
    <s v="09/05/2476"/>
    <n v="125"/>
    <n v="2555"/>
    <n v="110"/>
    <d v="2024-08-26T00:00:00"/>
    <n v="210466"/>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29"/>
    <x v="16"/>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14"/>
    <s v="Plancha de Acero ASTM A36 de 1 1/4¨x1.0x2.0 m_x000a_ZHONGPU/CHINA "/>
    <s v="Piezas"/>
    <n v="1"/>
    <n v="5907.24"/>
    <n v="5907.24"/>
    <m/>
    <m/>
    <n v="0"/>
    <n v="0"/>
    <n v="848.74137931034477"/>
    <n v="0"/>
    <n v="0"/>
    <n v="0"/>
    <d v="1900-02-13T00:00:00"/>
    <s v="FEBRERO"/>
    <s v="09/05/2476"/>
    <n v="125"/>
    <n v="2555"/>
    <n v="110"/>
    <d v="2024-08-26T00:00:00"/>
    <n v="210466"/>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30"/>
    <x v="29"/>
    <x v="56"/>
    <x v="76"/>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31"/>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32"/>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33"/>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34"/>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35"/>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36"/>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37"/>
    <x v="2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838"/>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839"/>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840"/>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841"/>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842"/>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843"/>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844"/>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845"/>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846"/>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847"/>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848"/>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849"/>
    <x v="41"/>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850"/>
    <x v="62"/>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851"/>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852"/>
    <x v="25"/>
    <x v="5"/>
    <x v="77"/>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853"/>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854"/>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855"/>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856"/>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857"/>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858"/>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859"/>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860"/>
    <x v="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861"/>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862"/>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863"/>
    <x v="3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864"/>
    <x v="2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865"/>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866"/>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867"/>
    <x v="29"/>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868"/>
    <x v="4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869"/>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870"/>
    <x v="7"/>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871"/>
    <x v="69"/>
    <x v="51"/>
    <x v="0"/>
    <x v="8"/>
    <x v="0"/>
    <s v="21/08/2023"/>
    <s v="21/08/2023"/>
    <s v="14:30"/>
    <s v="15:00"/>
    <s v="JOAQUIN ANDRES ZAPATA LAFUENTE"/>
    <s v="FRANZ GUILLERMO CARLOS FLORES ERGUETA "/>
    <s v="JOAQUIN ANDRES ZAPATA LAFUENTE"/>
    <d v="2023-08-30T00:00:00"/>
    <s v="I.T. ADQ. MANTTO Y SERV. 102/2023"/>
    <d v="2023-09-19T00:00:00"/>
    <s v="CD-65"/>
    <s v="CD-65"/>
    <s v="CD-65.2"/>
    <n v="36000"/>
    <s v="CD-65"/>
    <s v="CD-65/2023"/>
    <s v="GARTEC-BOLIVIA - ANDREA CECILIA ARCE LOAYZA"/>
    <m/>
    <n v="30"/>
    <n v="14"/>
    <m/>
    <d v="2023-08-18T00:00:00"/>
    <m/>
    <s v="COLQUIRI"/>
    <m/>
    <m/>
    <s v="CLQ-23-CD-65/2023 ADQUISICION DE ACEITE PARA COMPRESORES DE AIRE DE LA EMPRESA MINERA COLQUIRI, SEGUNDA CONVOCATORIA (MODALIDAD DE CONTRATACION DIRECTA)"/>
    <s v="ADQ.MANTTO Y SERV. 133/2023"/>
    <n v="34110"/>
    <n v="4"/>
    <s v="ACEITE ULTRA COOLANT 20LT IR 38459582 PARA COMPRESOR INGERSOLL RAND_x000a_INGERSOLL RAND/USA "/>
    <s v="Lt"/>
    <n v="120"/>
    <n v="300"/>
    <n v="36000"/>
    <m/>
    <m/>
    <n v="0"/>
    <n v="0"/>
    <n v="43.103448275862071"/>
    <n v="0"/>
    <n v="0"/>
    <n v="0"/>
    <d v="1900-01-13T00:00:00"/>
    <s v="FEBRERO"/>
    <s v="09/05/2476"/>
    <n v="125"/>
    <n v="2555"/>
    <n v="110"/>
    <d v="2024-08-26T00:00:00"/>
    <n v="210497"/>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872"/>
    <x v="7"/>
    <x v="56"/>
    <x v="78"/>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873"/>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874"/>
    <x v="27"/>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875"/>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876"/>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877"/>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0"/>
    <x v="878"/>
    <x v="29"/>
    <x v="56"/>
    <x v="79"/>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m/>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1"/>
    <x v="879"/>
    <x v="29"/>
    <x v="56"/>
    <x v="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m/>
    <n v="2555"/>
    <n v="110"/>
    <d v="2024-08-26T00:00:00"/>
    <n v="210511"/>
    <n v="0"/>
    <n v="0"/>
    <n v="0"/>
    <m/>
    <m/>
    <m/>
    <m/>
    <m/>
    <m/>
    <m/>
    <m/>
    <m/>
    <m/>
    <m/>
    <m/>
    <m/>
    <m/>
    <m/>
    <m/>
    <m/>
  </r>
  <r>
    <x v="0"/>
    <x v="143"/>
    <m/>
    <s v="COTIZACION"/>
    <s v="JULIO"/>
    <d v="2023-07-31T00:00:00"/>
    <s v="C-3-EDDY FAZ PACHECO"/>
    <n v="39700"/>
    <s v="UTILES Y MATERIAL ELECTRICO"/>
    <s v="MANTENIMIENTO Y SERVICIOS"/>
    <s v="PERCY BORIS ROJAS BILBAO"/>
    <s v="ADQ.MANTTO Y SERV. 144/2023"/>
    <d v="2023-07-10T00:00:00"/>
    <m/>
    <n v="451"/>
    <s v="BIEN"/>
    <x v="142"/>
    <n v="12600"/>
    <x v="1"/>
    <x v="880"/>
    <x v="10"/>
    <x v="61"/>
    <x v="80"/>
    <x v="8"/>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0"/>
    <x v="144"/>
    <m/>
    <s v="COTIZACION"/>
    <s v="MAYO"/>
    <d v="2023-05-15T00:00:00"/>
    <s v="C-3-EDDY FAZ PACHECO"/>
    <n v="25220"/>
    <s v="CONSULTORÍAS POR LINEA"/>
    <s v="ADMINISTRACION"/>
    <s v="MARIA JAQUELINE DURAN COSSIO"/>
    <s v="RS/CL-004/2023"/>
    <d v="2023-05-15T00:00:00"/>
    <m/>
    <n v="598"/>
    <s v="SERVICIO"/>
    <x v="143"/>
    <n v="19600"/>
    <x v="0"/>
    <x v="881"/>
    <x v="16"/>
    <x v="54"/>
    <x v="0"/>
    <x v="10"/>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2800"/>
    <n v="2800"/>
    <m/>
    <m/>
    <n v="1"/>
    <n v="2800"/>
    <n v="402.29885057471267"/>
    <n v="402.29885057471267"/>
    <n v="350"/>
    <n v="0"/>
    <d v="2023-05-29T00:00:00"/>
    <s v="SEPTIEMBRE"/>
    <s v="29/09/2023"/>
    <m/>
    <n v="0"/>
    <n v="571"/>
    <d v="2023-09-29T00:00:00"/>
    <n v="123"/>
    <n v="1722"/>
    <n v="196.00000000000003"/>
    <n v="882"/>
    <m/>
    <m/>
    <m/>
    <m/>
    <m/>
    <m/>
    <m/>
    <m/>
    <m/>
    <m/>
    <m/>
    <m/>
    <m/>
    <m/>
    <m/>
    <m/>
    <m/>
  </r>
  <r>
    <x v="0"/>
    <x v="145"/>
    <m/>
    <s v="COTIZACION"/>
    <s v="AGOSTO"/>
    <d v="2023-08-17T00:00:00"/>
    <s v="C-3-EDDY FAZ PACHECO"/>
    <n v="34600"/>
    <s v="PRODUCTOS METÁLICOS"/>
    <s v="MINA"/>
    <s v="MARCELINO VASQUEZ GUZMAN"/>
    <s v="ADQ/MINA-051/2023"/>
    <d v="2023-08-23T00:00:00"/>
    <m/>
    <n v="751"/>
    <s v="BIEN"/>
    <x v="144"/>
    <n v="38400"/>
    <x v="0"/>
    <x v="882"/>
    <x v="4"/>
    <x v="56"/>
    <x v="0"/>
    <x v="0"/>
    <x v="0"/>
    <s v="31/08/2023"/>
    <s v="31/08/2023"/>
    <s v="14:30"/>
    <s v="15:00"/>
    <s v="JOSE ALFREDO MIRANDA TICONA "/>
    <s v="MARIA JAQUELINE DURAN COSSIO"/>
    <s v="JOSE ALFREDO MIRANDA TICONA "/>
    <d v="2023-09-13T00:00:00"/>
    <s v="IT/MINA-051/2023"/>
    <d v="2023-09-27T00:00:00"/>
    <s v="CD-354"/>
    <s v="CD-354"/>
    <s v="CD-354"/>
    <n v="35400"/>
    <s v="CD-354"/>
    <s v="CD-354/2023"/>
    <s v="3H INDUSTRIALES  S.R.L."/>
    <m/>
    <n v="30"/>
    <n v="5"/>
    <m/>
    <d v="2023-08-30T00:00:00"/>
    <d v="2023-10-09T00:00:00"/>
    <s v="COLQUIRI"/>
    <m/>
    <m/>
    <s v="CLQ-23-CD-354/2023 ADQUISICION DE BOTELLONES DE OXIGENO Y ACETILENO "/>
    <s v="ADQ/MINA-051/2023"/>
    <n v="34600"/>
    <n v="1"/>
    <s v="BOTELLON DE OXIGENO DE 6M3 PARA USO INDUSTRIAL _x000a_CAPACIDAD: 6 M3_x000a_MODELO: CH-JA_x000a_PRESION DE LLENADO: 2100_x000a_PRUEBA HIDRAULICA : 2023 _x000a_INCLUYE RECARGA DE OXIGENO_x000a_GARANTIA DE 24 MESES CONTRA FALLAS DE FABRICA_x000a_CH-JP/CHINA MODELO 2022 "/>
    <s v="Piezas"/>
    <n v="8"/>
    <n v="1800"/>
    <n v="14400"/>
    <m/>
    <m/>
    <n v="0"/>
    <n v="0"/>
    <n v="258.62068965517244"/>
    <n v="0"/>
    <n v="0"/>
    <n v="0"/>
    <d v="2023-10-14T00:00:00"/>
    <s v="FEBRERO"/>
    <s v="09/05/2476"/>
    <n v="125"/>
    <n v="2555"/>
    <n v="110"/>
    <d v="2024-08-26T00:00:00"/>
    <n v="165298"/>
    <n v="0"/>
    <n v="0"/>
    <n v="0"/>
    <m/>
    <m/>
    <m/>
    <m/>
    <m/>
    <m/>
    <m/>
    <m/>
    <m/>
    <m/>
    <m/>
    <m/>
    <m/>
    <m/>
    <m/>
    <m/>
    <m/>
  </r>
  <r>
    <x v="0"/>
    <x v="145"/>
    <m/>
    <s v="COTIZACION"/>
    <s v="AGOSTO"/>
    <d v="2023-08-17T00:00:00"/>
    <s v="C-3-EDDY FAZ PACHECO"/>
    <n v="34600"/>
    <s v="PRODUCTOS METÁLICOS"/>
    <s v="MINA"/>
    <s v="MARCELINO VASQUEZ GUZMAN"/>
    <s v="ADQ/MINA-051/2023"/>
    <d v="2023-08-23T00:00:00"/>
    <m/>
    <n v="751"/>
    <s v="BIEN"/>
    <x v="144"/>
    <n v="38400"/>
    <x v="1"/>
    <x v="883"/>
    <x v="8"/>
    <x v="56"/>
    <x v="0"/>
    <x v="0"/>
    <x v="0"/>
    <s v="31/08/2023"/>
    <s v="31/08/2023"/>
    <s v="14:30"/>
    <s v="15:00"/>
    <s v="JOSE ALFREDO MIRANDA TICONA "/>
    <s v="MARIA JAQUELINE DURAN COSSIO"/>
    <s v="JOSE ALFREDO MIRANDA TICONA "/>
    <d v="2023-09-13T00:00:00"/>
    <s v="IT/MINA-051/2023"/>
    <d v="2023-09-27T00:00:00"/>
    <s v="CD-354"/>
    <s v="CD-354"/>
    <s v="CD-354"/>
    <n v="35400"/>
    <s v="CD-354"/>
    <s v="CD-354/2023"/>
    <s v="3H INDUSTRIALES  S.R.L."/>
    <m/>
    <n v="30"/>
    <n v="5"/>
    <m/>
    <d v="2023-08-30T00:00:00"/>
    <d v="2023-10-09T00:00:00"/>
    <s v="COLQUIRI"/>
    <m/>
    <m/>
    <s v="CLQ-23-CD-354/2023 ADQUISICION DE BOTELLONES DE OXIGENO Y ACETILENO "/>
    <s v="ADQ/MINA-051/2023"/>
    <n v="34600"/>
    <n v="2"/>
    <s v="BOTELLON DE ACETILENO 5KG_x000a_CAPACIDAD:5 KG_x000a_MODELO: CH-JA_x000a_PRESION DE LLENADO: 250 LB_x000a_PRUEBA HIDRAULIC: 2023 _x000a_INCLUYE RECARGA _x000a_CH/CHINA MODELO 2022 "/>
    <s v="Piezas"/>
    <n v="6"/>
    <n v="3500"/>
    <n v="21000"/>
    <m/>
    <m/>
    <n v="0"/>
    <n v="0"/>
    <n v="502.87356321839081"/>
    <n v="0"/>
    <n v="0"/>
    <n v="0"/>
    <d v="2023-10-14T00:00:00"/>
    <s v="FEBRERO"/>
    <s v="09/05/2476"/>
    <n v="125"/>
    <n v="2555"/>
    <n v="110"/>
    <d v="2024-08-26T00:00:00"/>
    <n v="165298"/>
    <n v="0"/>
    <n v="0"/>
    <n v="0"/>
    <m/>
    <m/>
    <m/>
    <m/>
    <m/>
    <m/>
    <m/>
    <m/>
    <m/>
    <m/>
    <m/>
    <m/>
    <m/>
    <m/>
    <m/>
    <m/>
    <m/>
  </r>
  <r>
    <x v="0"/>
    <x v="146"/>
    <m/>
    <s v="COTIZACION"/>
    <s v="AGOSTO"/>
    <d v="2023-08-17T00:00:00"/>
    <s v="C-3-EDDY FAZ PACHECO"/>
    <n v="34600"/>
    <s v="PRODUCTOS METÁLICOS"/>
    <s v="MINA"/>
    <s v="MARCELINO VASQUEZ GUZMAN"/>
    <s v="ADQ/MINA-057/2023"/>
    <d v="2023-08-23T00:00:00"/>
    <m/>
    <n v="744"/>
    <s v="BIEN"/>
    <x v="145"/>
    <n v="394870"/>
    <x v="0"/>
    <x v="884"/>
    <x v="109"/>
    <x v="56"/>
    <x v="0"/>
    <x v="0"/>
    <x v="0"/>
    <s v="31/08/2023"/>
    <s v="31/08/2023"/>
    <s v="14:30"/>
    <s v="15:00"/>
    <s v="JOSE ALFREDO MIRANDA TICONA "/>
    <s v="MARIA JAQUELINE DURAN COSSIO"/>
    <s v="JOSE ALFREDO MIRANDA TICONA "/>
    <d v="2023-09-12T00:00:00"/>
    <s v="IT/MINA-057/2023"/>
    <d v="2023-09-27T00:00:00"/>
    <s v="CD-360"/>
    <s v="CD-360-A"/>
    <s v="CD-360"/>
    <n v="203100"/>
    <s v="CD-360-A"/>
    <s v="EMC-UAL-329-CD-360/2023"/>
    <s v="PROCOMIN S.R.L."/>
    <m/>
    <n v="30"/>
    <n v="60"/>
    <m/>
    <d v="2023-08-31T00:00:00"/>
    <d v="2023-10-10T00:00:00"/>
    <s v="COLQUIRI"/>
    <m/>
    <m/>
    <s v="CLQ-23-CD-360/2023 ADQUISICION DE PERNOS DE DIFERENTES MEDIDAS "/>
    <s v="ADQ/MINA-057/2023"/>
    <n v="34600"/>
    <n v="1"/>
    <s v="Perno con cabeza hexagonal de ½¨ x 16¨ NC G5, más tuerca hexagonal _x000a_IMDICO/2023/PERU "/>
    <s v="Piezas"/>
    <n v="1500"/>
    <n v="45"/>
    <n v="67500"/>
    <m/>
    <m/>
    <n v="0"/>
    <n v="0"/>
    <n v="6.4655172413793105"/>
    <n v="0"/>
    <n v="0"/>
    <n v="0"/>
    <d v="2023-12-09T00:00:00"/>
    <s v="FEBRERO"/>
    <s v="09/05/2476"/>
    <n v="125"/>
    <n v="2555"/>
    <n v="110"/>
    <d v="2024-08-26T00:00:00"/>
    <n v="165242"/>
    <n v="0"/>
    <n v="0"/>
    <n v="0"/>
    <m/>
    <m/>
    <m/>
    <m/>
    <m/>
    <m/>
    <m/>
    <m/>
    <m/>
    <m/>
    <m/>
    <m/>
    <m/>
    <m/>
    <m/>
    <m/>
    <m/>
  </r>
  <r>
    <x v="0"/>
    <x v="146"/>
    <m/>
    <s v="COTIZACION"/>
    <s v="AGOSTO"/>
    <d v="2023-08-17T00:00:00"/>
    <s v="C-3-EDDY FAZ PACHECO"/>
    <n v="34600"/>
    <s v="PRODUCTOS METÁLICOS"/>
    <s v="MINA"/>
    <s v="MARCELINO VASQUEZ GUZMAN"/>
    <s v="ADQ/MINA-057/2023"/>
    <d v="2023-08-23T00:00:00"/>
    <m/>
    <n v="744"/>
    <s v="BIEN"/>
    <x v="145"/>
    <n v="394870"/>
    <x v="1"/>
    <x v="885"/>
    <x v="109"/>
    <x v="56"/>
    <x v="0"/>
    <x v="0"/>
    <x v="0"/>
    <s v="31/08/2023"/>
    <s v="31/08/2023"/>
    <s v="14:30"/>
    <s v="15:00"/>
    <s v="JOSE ALFREDO MIRANDA TICONA "/>
    <s v="MARIA JAQUELINE DURAN COSSIO"/>
    <s v="JOSE ALFREDO MIRANDA TICONA "/>
    <d v="2023-09-12T00:00:00"/>
    <s v="IT/MINA-057/2023"/>
    <d v="2023-09-27T00:00:00"/>
    <s v="CD-360"/>
    <s v="CD-360-B"/>
    <s v="CD-360"/>
    <n v="10800"/>
    <s v="CD-360-B"/>
    <s v="EMC-UAL-330-CD-360/2023"/>
    <s v="FERROCENTRO - ARMANDO VARGAS MEDINA"/>
    <m/>
    <n v="30"/>
    <n v="20"/>
    <m/>
    <d v="2023-08-31T00:00:00"/>
    <d v="2023-10-10T00:00:00"/>
    <s v="COLQUIRI"/>
    <m/>
    <m/>
    <s v="CLQ-23-CD-360/2023 ADQUISICION DE PERNOS DE DIFERENTES MEDIDAS "/>
    <s v="ADQ/MINA-057/2023"/>
    <n v="34600"/>
    <n v="2"/>
    <s v="Perno con cabeza hexagonal de ½¨ x 6¨ NC G5, más tuerca _x000a_PERTEC/CHINA "/>
    <s v="Piezas"/>
    <n v="1500"/>
    <n v="5.8"/>
    <n v="8700"/>
    <m/>
    <m/>
    <n v="0"/>
    <n v="0"/>
    <n v="0.83333333333333326"/>
    <n v="0"/>
    <n v="0"/>
    <n v="0"/>
    <d v="2023-10-30T00:00:00"/>
    <s v="FEBRERO"/>
    <s v="09/05/2476"/>
    <n v="125"/>
    <n v="2555"/>
    <n v="110"/>
    <d v="2024-08-26T00:00:00"/>
    <n v="165282"/>
    <n v="0"/>
    <n v="0"/>
    <n v="0"/>
    <m/>
    <m/>
    <m/>
    <m/>
    <m/>
    <m/>
    <m/>
    <m/>
    <m/>
    <m/>
    <m/>
    <m/>
    <m/>
    <m/>
    <m/>
    <m/>
    <m/>
  </r>
  <r>
    <x v="0"/>
    <x v="146"/>
    <m/>
    <s v="COTIZACION"/>
    <s v="AGOSTO"/>
    <d v="2023-08-17T00:00:00"/>
    <s v="C-3-EDDY FAZ PACHECO"/>
    <n v="34600"/>
    <s v="PRODUCTOS METÁLICOS"/>
    <s v="MINA"/>
    <s v="MARCELINO VASQUEZ GUZMAN"/>
    <s v="ADQ/MINA-057/2023"/>
    <d v="2023-08-23T00:00:00"/>
    <m/>
    <n v="744"/>
    <s v="BIEN"/>
    <x v="145"/>
    <n v="394870"/>
    <x v="2"/>
    <x v="886"/>
    <x v="109"/>
    <x v="56"/>
    <x v="0"/>
    <x v="0"/>
    <x v="0"/>
    <s v="31/08/2023"/>
    <s v="31/08/2023"/>
    <s v="14:30"/>
    <s v="15:00"/>
    <s v="JOSE ALFREDO MIRANDA TICONA "/>
    <s v="MARIA JAQUELINE DURAN COSSIO"/>
    <s v="JOSE ALFREDO MIRANDA TICONA "/>
    <d v="2023-09-12T00:00:00"/>
    <s v="IT/MINA-057/2023"/>
    <d v="2023-09-27T00:00:00"/>
    <s v="CD-360"/>
    <s v="CD-360-B"/>
    <s v="CD-360"/>
    <n v="10800"/>
    <s v="CD-360-B"/>
    <s v="EMC-UAL-330-CD-360/2023"/>
    <s v="FERROCENTRO - ARMANDO VARGAS MEDINA"/>
    <m/>
    <n v="30"/>
    <n v="20"/>
    <m/>
    <d v="2023-08-31T00:00:00"/>
    <d v="2023-10-10T00:00:00"/>
    <s v="COLQUIRI"/>
    <m/>
    <m/>
    <s v="CLQ-23-CD-360/2023 ADQUISICION DE PERNOS DE DIFERENTES MEDIDAS "/>
    <s v="ADQ/MINA-057/2023"/>
    <n v="34600"/>
    <n v="3"/>
    <s v="Perno con cabeza hexagonal de ½¨ x 4¨ NC G5, más tuerca _x000a_PERTEC/CHINA "/>
    <s v="Piezas"/>
    <n v="1500"/>
    <n v="1.1000000000000001"/>
    <n v="1650.0000000000002"/>
    <m/>
    <m/>
    <n v="0"/>
    <n v="0"/>
    <n v="0.15804597701149425"/>
    <n v="0"/>
    <n v="0"/>
    <n v="0"/>
    <d v="2023-10-30T00:00:00"/>
    <s v="FEBRERO"/>
    <s v="09/05/2476"/>
    <n v="125"/>
    <n v="2555"/>
    <n v="110"/>
    <d v="2024-08-26T00:00:00"/>
    <n v="165282"/>
    <n v="0"/>
    <n v="0"/>
    <n v="0"/>
    <m/>
    <m/>
    <m/>
    <m/>
    <m/>
    <m/>
    <m/>
    <m/>
    <m/>
    <m/>
    <m/>
    <m/>
    <m/>
    <m/>
    <m/>
    <m/>
    <m/>
  </r>
  <r>
    <x v="0"/>
    <x v="146"/>
    <m/>
    <s v="COTIZACION"/>
    <s v="AGOSTO"/>
    <d v="2023-08-17T00:00:00"/>
    <s v="C-3-EDDY FAZ PACHECO"/>
    <n v="34600"/>
    <s v="PRODUCTOS METÁLICOS"/>
    <s v="MINA"/>
    <s v="MARCELINO VASQUEZ GUZMAN"/>
    <s v="ADQ/MINA-057/2023"/>
    <d v="2023-08-23T00:00:00"/>
    <m/>
    <n v="744"/>
    <s v="BIEN"/>
    <x v="145"/>
    <n v="394870"/>
    <x v="3"/>
    <x v="887"/>
    <x v="109"/>
    <x v="56"/>
    <x v="0"/>
    <x v="0"/>
    <x v="0"/>
    <s v="31/08/2023"/>
    <s v="31/08/2023"/>
    <s v="14:30"/>
    <s v="15:00"/>
    <s v="JOSE ALFREDO MIRANDA TICONA "/>
    <s v="MARIA JAQUELINE DURAN COSSIO"/>
    <s v="JOSE ALFREDO MIRANDA TICONA "/>
    <d v="2023-09-12T00:00:00"/>
    <s v="IT/MINA-057/2023"/>
    <d v="2023-09-27T00:00:00"/>
    <s v="CD-360"/>
    <s v="CD-360-B"/>
    <s v="CD-360"/>
    <n v="10800"/>
    <s v="CD-360-B"/>
    <s v="EMC-UAL-330-CD-360/2023"/>
    <s v="FERROCENTRO - ARMANDO VARGAS MEDINA"/>
    <m/>
    <n v="30"/>
    <n v="10"/>
    <m/>
    <d v="2023-08-31T00:00:00"/>
    <d v="2023-10-10T00:00:00"/>
    <s v="COLQUIRI"/>
    <m/>
    <m/>
    <s v="CLQ-23-CD-360/2023 ADQUISICION DE PERNOS DE DIFERENTES MEDIDAS "/>
    <s v="ADQ/MINA-057/2023"/>
    <n v="34600"/>
    <n v="4"/>
    <s v="Volandas Planas orificio ½¨, espesor = 2.5 mm, ancho 35 mm_x000a_PERTEC/NACIONAL "/>
    <s v="Piezas"/>
    <n v="1500"/>
    <n v="0.3"/>
    <n v="450"/>
    <m/>
    <m/>
    <n v="0"/>
    <n v="0"/>
    <n v="4.3103448275862065E-2"/>
    <n v="0"/>
    <n v="0"/>
    <n v="0"/>
    <d v="2023-10-20T00:00:00"/>
    <s v="FEBRERO"/>
    <s v="09/05/2476"/>
    <n v="125"/>
    <n v="2555"/>
    <n v="110"/>
    <d v="2024-08-26T00:00:00"/>
    <n v="165292"/>
    <n v="0"/>
    <n v="0"/>
    <n v="0"/>
    <m/>
    <m/>
    <m/>
    <m/>
    <m/>
    <m/>
    <m/>
    <m/>
    <m/>
    <m/>
    <m/>
    <m/>
    <m/>
    <m/>
    <m/>
    <m/>
    <m/>
  </r>
  <r>
    <x v="0"/>
    <x v="146"/>
    <m/>
    <s v="COTIZACION"/>
    <s v="AGOSTO"/>
    <d v="2023-08-17T00:00:00"/>
    <s v="C-3-EDDY FAZ PACHECO"/>
    <n v="34600"/>
    <s v="PRODUCTOS METÁLICOS"/>
    <s v="MINA"/>
    <s v="MARCELINO VASQUEZ GUZMAN"/>
    <s v="ADQ/MINA-057/2023"/>
    <d v="2023-08-23T00:00:00"/>
    <m/>
    <n v="744"/>
    <s v="BIEN"/>
    <x v="145"/>
    <n v="394870"/>
    <x v="4"/>
    <x v="888"/>
    <x v="22"/>
    <x v="56"/>
    <x v="0"/>
    <x v="0"/>
    <x v="0"/>
    <s v="31/08/2023"/>
    <s v="31/08/2023"/>
    <s v="14:30"/>
    <s v="15:00"/>
    <s v="JOSE ALFREDO MIRANDA TICONA "/>
    <s v="MARIA JAQUELINE DURAN COSSIO"/>
    <s v="JOSE ALFREDO MIRANDA TICONA "/>
    <d v="2023-09-12T00:00:00"/>
    <s v="IT/MINA-057/2023"/>
    <d v="2023-09-27T00:00:00"/>
    <s v="CD-360"/>
    <s v="CD-360-A"/>
    <s v="CD-360"/>
    <n v="203100"/>
    <s v="CD-360-A"/>
    <s v="EMC-UAL-329-CD-360/2023"/>
    <s v="PROCOMIN S.R.L."/>
    <m/>
    <n v="30"/>
    <n v="60"/>
    <m/>
    <d v="2023-08-31T00:00:00"/>
    <d v="2023-10-10T00:00:00"/>
    <s v="COLQUIRI"/>
    <m/>
    <m/>
    <s v="CLQ-23-CD-360/2023 ADQUISICION DE PERNOS DE DIFERENTES MEDIDAS "/>
    <s v="ADQ/MINA-057/2023"/>
    <n v="34600"/>
    <n v="5"/>
    <s v="Pernos de Expansión de 1,2 mts. Para sostenimiento, completo_x000a_IMDICO/2023/PERU "/>
    <s v="Piezas"/>
    <n v="300"/>
    <n v="452"/>
    <n v="135600"/>
    <m/>
    <m/>
    <n v="0"/>
    <n v="0"/>
    <n v="64.94252873563218"/>
    <n v="0"/>
    <n v="0"/>
    <n v="0"/>
    <d v="2023-12-09T00:00:00"/>
    <s v="FEBRERO"/>
    <s v="09/05/2476"/>
    <n v="125"/>
    <n v="2555"/>
    <n v="110"/>
    <d v="2024-08-26T00:00:00"/>
    <n v="165242"/>
    <n v="0"/>
    <n v="0"/>
    <n v="0"/>
    <m/>
    <m/>
    <m/>
    <m/>
    <m/>
    <m/>
    <m/>
    <m/>
    <m/>
    <m/>
    <m/>
    <m/>
    <m/>
    <m/>
    <m/>
    <m/>
    <m/>
  </r>
  <r>
    <x v="0"/>
    <x v="146"/>
    <m/>
    <s v="COTIZACION"/>
    <s v="AGOSTO"/>
    <d v="2023-08-17T00:00:00"/>
    <s v="C-3-EDDY FAZ PACHECO"/>
    <n v="34600"/>
    <s v="PRODUCTOS METÁLICOS"/>
    <s v="MINA"/>
    <s v="MARCELINO VASQUEZ GUZMAN"/>
    <s v="ADQ/MINA-057/2023"/>
    <d v="2023-08-23T00:00:00"/>
    <m/>
    <n v="744"/>
    <s v="BIEN"/>
    <x v="145"/>
    <n v="394870"/>
    <x v="5"/>
    <x v="889"/>
    <x v="36"/>
    <x v="56"/>
    <x v="0"/>
    <x v="0"/>
    <x v="0"/>
    <s v="31/08/2023"/>
    <s v="31/08/2023"/>
    <s v="14:30"/>
    <s v="15:00"/>
    <s v="JOSE ALFREDO MIRANDA TICONA "/>
    <s v="MARIA JAQUELINE DURAN COSSIO"/>
    <s v="JOSE ALFREDO MIRANDA TICONA "/>
    <d v="2023-09-12T00:00:00"/>
    <s v="IT/MINA-057/2023"/>
    <d v="2023-09-27T00:00:00"/>
    <s v="CD-360"/>
    <s v="CD-360-C"/>
    <s v="CD-360"/>
    <n v="27900"/>
    <s v="CD-360-C"/>
    <s v="EMC-UAL-331-CD-360/2023"/>
    <s v="IMPORTADORA Y DISTRIBUIDORA SERVICIOS MINEROS Y ELECTRICOS S.R.L. (SERMINEL S.R.L.)"/>
    <m/>
    <n v="30"/>
    <n v="40"/>
    <m/>
    <d v="2023-08-31T00:00:00"/>
    <d v="2023-10-10T00:00:00"/>
    <s v="COLQUIRI"/>
    <m/>
    <m/>
    <s v="CLQ-23-CD-360/2023 ADQUISICION DE PERNOS DE DIFERENTES MEDIDAS "/>
    <s v="ADQ/MINA-057/2023"/>
    <n v="34600"/>
    <n v="6"/>
    <s v="Perno rielero 5/8&quot; * 2,1/2”_x000a_Para línea cauville de 30 LB._x000a_Tuerca exagonal de 5/8_x000a_MODEPSA/IND.PERUANA "/>
    <s v="Piezas"/>
    <n v="1000"/>
    <n v="7.2"/>
    <n v="7200"/>
    <m/>
    <m/>
    <n v="0"/>
    <n v="0"/>
    <n v="1.0344827586206897"/>
    <n v="0"/>
    <n v="0"/>
    <n v="0"/>
    <d v="2023-11-19T00:00:00"/>
    <s v="FEBRERO"/>
    <s v="09/05/2476"/>
    <n v="125"/>
    <n v="2555"/>
    <n v="110"/>
    <d v="2024-08-26T00:00:00"/>
    <n v="165262"/>
    <n v="0"/>
    <n v="0"/>
    <n v="0"/>
    <m/>
    <m/>
    <m/>
    <m/>
    <m/>
    <m/>
    <m/>
    <m/>
    <m/>
    <m/>
    <m/>
    <m/>
    <m/>
    <m/>
    <m/>
    <m/>
    <m/>
  </r>
  <r>
    <x v="0"/>
    <x v="146"/>
    <m/>
    <s v="COTIZACION"/>
    <s v="AGOSTO"/>
    <d v="2023-08-17T00:00:00"/>
    <s v="C-3-EDDY FAZ PACHECO"/>
    <n v="34600"/>
    <s v="PRODUCTOS METÁLICOS"/>
    <s v="MINA"/>
    <s v="MARCELINO VASQUEZ GUZMAN"/>
    <s v="ADQ/MINA-057/2023"/>
    <d v="2023-08-23T00:00:00"/>
    <m/>
    <n v="744"/>
    <s v="BIEN"/>
    <x v="145"/>
    <n v="394870"/>
    <x v="6"/>
    <x v="890"/>
    <x v="113"/>
    <x v="56"/>
    <x v="0"/>
    <x v="0"/>
    <x v="0"/>
    <s v="31/08/2023"/>
    <s v="31/08/2023"/>
    <s v="14:30"/>
    <s v="15:00"/>
    <s v="JOSE ALFREDO MIRANDA TICONA "/>
    <s v="MARIA JAQUELINE DURAN COSSIO"/>
    <s v="JOSE ALFREDO MIRANDA TICONA "/>
    <d v="2023-09-12T00:00:00"/>
    <s v="IT/MINA-057/2023"/>
    <d v="2023-09-27T00:00:00"/>
    <s v="CD-360"/>
    <s v="CD-360-C"/>
    <s v="CD-360"/>
    <n v="27900"/>
    <s v="CD-360-C"/>
    <s v="EMC-UAL-331-CD-360/2023"/>
    <s v="IMPORTADORA Y DISTRIBUIDORA SERVICIOS MINEROS Y ELECTRICOS S.R.L. (SERMINEL S.R.L.)"/>
    <m/>
    <n v="30"/>
    <n v="40"/>
    <m/>
    <d v="2023-08-31T00:00:00"/>
    <d v="2023-10-10T00:00:00"/>
    <s v="COLQUIRI"/>
    <m/>
    <m/>
    <s v="CLQ-23-CD-360/2023 ADQUISICION DE PERNOS DE DIFERENTES MEDIDAS "/>
    <s v="ADQ/MINA-057/2023"/>
    <n v="34600"/>
    <n v="7"/>
    <s v="Perno rielero 3/4&quot; * 3” _x000a_Para línea cauville de  60 LB/YD_x000a_Tuerca exagonal de ¾_x000a_MODEPSA/IND.PERUANA "/>
    <s v="Piezas"/>
    <n v="1800"/>
    <n v="11.5"/>
    <n v="20700"/>
    <m/>
    <m/>
    <n v="0"/>
    <n v="0"/>
    <n v="1.6522988505747127"/>
    <n v="0"/>
    <n v="0"/>
    <n v="0"/>
    <d v="2023-11-19T00:00:00"/>
    <s v="FEBRERO"/>
    <s v="09/05/2476"/>
    <n v="125"/>
    <n v="2555"/>
    <n v="110"/>
    <d v="2024-08-26T00:00:00"/>
    <n v="165262"/>
    <n v="0"/>
    <n v="0"/>
    <n v="0"/>
    <m/>
    <m/>
    <m/>
    <m/>
    <m/>
    <m/>
    <m/>
    <m/>
    <m/>
    <m/>
    <m/>
    <m/>
    <m/>
    <m/>
    <m/>
    <m/>
    <m/>
  </r>
  <r>
    <x v="0"/>
    <x v="147"/>
    <m/>
    <s v="COTIZACION"/>
    <s v="AGOSTO"/>
    <d v="2023-08-17T00:00:00"/>
    <s v="C-3-EDDY FAZ PACHECO"/>
    <n v="34800"/>
    <s v="HERRAMIENTAS MENORES"/>
    <s v="MINA"/>
    <s v="MARCELINO VASQUEZ GUZMAN"/>
    <s v="ADQ/MINA-055/2023"/>
    <d v="2023-08-23T00:00:00"/>
    <m/>
    <n v="749"/>
    <s v="BIEN"/>
    <x v="146"/>
    <n v="81100"/>
    <x v="0"/>
    <x v="891"/>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
    <s v="GRASERA NEUMATICA DE 13 KG "/>
    <s v="PZA"/>
    <n v="1"/>
    <n v="1392"/>
    <n v="1392"/>
    <m/>
    <m/>
    <n v="0"/>
    <n v="0"/>
    <n v="200"/>
    <n v="0"/>
    <n v="0"/>
    <n v="0"/>
    <d v="2023-10-12T00:00:00"/>
    <s v="FEBRERO"/>
    <s v="09/05/2476"/>
    <n v="125"/>
    <n v="2555"/>
    <n v="110"/>
    <d v="2024-08-26T00:00:00"/>
    <n v="165300"/>
    <n v="0"/>
    <n v="0"/>
    <n v="0"/>
    <m/>
    <m/>
    <m/>
    <m/>
    <m/>
    <m/>
    <m/>
    <m/>
    <m/>
    <m/>
    <m/>
    <m/>
    <m/>
    <m/>
    <m/>
    <m/>
    <m/>
  </r>
  <r>
    <x v="0"/>
    <x v="147"/>
    <m/>
    <s v="COTIZACION"/>
    <s v="AGOSTO"/>
    <d v="2023-08-17T00:00:00"/>
    <s v="C-3-EDDY FAZ PACHECO"/>
    <n v="34800"/>
    <s v="HERRAMIENTAS MENORES"/>
    <s v="MINA"/>
    <s v="MARCELINO VASQUEZ GUZMAN"/>
    <s v="ADQ/MINA-055/2023"/>
    <d v="2023-08-23T00:00:00"/>
    <m/>
    <n v="749"/>
    <s v="BIEN"/>
    <x v="146"/>
    <n v="81100"/>
    <x v="1"/>
    <x v="892"/>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2"/>
    <s v="BALDE DE ACEITE 250_x000a_VISTONY/EEUU "/>
    <s v="PZA"/>
    <n v="1"/>
    <n v="835"/>
    <n v="835"/>
    <m/>
    <m/>
    <n v="0"/>
    <n v="0"/>
    <n v="119.97126436781609"/>
    <n v="0"/>
    <n v="0"/>
    <n v="0"/>
    <d v="2023-10-12T00:00:00"/>
    <s v="FEBRERO"/>
    <s v="09/05/2476"/>
    <n v="125"/>
    <n v="2555"/>
    <n v="110"/>
    <d v="2024-08-26T00:00:00"/>
    <n v="165300"/>
    <n v="0"/>
    <n v="0"/>
    <n v="0"/>
    <m/>
    <m/>
    <m/>
    <m/>
    <m/>
    <m/>
    <m/>
    <m/>
    <m/>
    <m/>
    <m/>
    <m/>
    <m/>
    <m/>
    <m/>
    <m/>
    <m/>
  </r>
  <r>
    <x v="0"/>
    <x v="147"/>
    <m/>
    <s v="COTIZACION"/>
    <s v="AGOSTO"/>
    <d v="2023-08-17T00:00:00"/>
    <s v="C-3-EDDY FAZ PACHECO"/>
    <n v="34800"/>
    <s v="HERRAMIENTAS MENORES"/>
    <s v="MINA"/>
    <s v="MARCELINO VASQUEZ GUZMAN"/>
    <s v="ADQ/MINA-055/2023"/>
    <d v="2023-08-23T00:00:00"/>
    <m/>
    <n v="749"/>
    <s v="BIEN"/>
    <x v="146"/>
    <n v="81100"/>
    <x v="2"/>
    <x v="893"/>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3"/>
    <s v="BALDE DE GRASA LITHIUM EP2_x000a_LITHIUM/EEUU "/>
    <s v="PZA"/>
    <n v="1"/>
    <n v="933"/>
    <n v="933"/>
    <m/>
    <m/>
    <n v="0"/>
    <n v="0"/>
    <n v="134.05172413793105"/>
    <n v="0"/>
    <n v="0"/>
    <n v="0"/>
    <d v="2023-10-12T00:00:00"/>
    <s v="FEBRERO"/>
    <s v="09/05/2476"/>
    <n v="125"/>
    <n v="2555"/>
    <n v="110"/>
    <d v="2024-08-26T00:00:00"/>
    <n v="165300"/>
    <n v="0"/>
    <n v="0"/>
    <n v="0"/>
    <m/>
    <m/>
    <m/>
    <m/>
    <m/>
    <m/>
    <m/>
    <m/>
    <m/>
    <m/>
    <m/>
    <m/>
    <m/>
    <m/>
    <m/>
    <m/>
    <m/>
  </r>
  <r>
    <x v="0"/>
    <x v="147"/>
    <m/>
    <s v="COTIZACION"/>
    <s v="AGOSTO"/>
    <d v="2023-08-17T00:00:00"/>
    <s v="C-3-EDDY FAZ PACHECO"/>
    <n v="34800"/>
    <s v="HERRAMIENTAS MENORES"/>
    <s v="MINA"/>
    <s v="MARCELINO VASQUEZ GUZMAN"/>
    <s v="ADQ/MINA-055/2023"/>
    <d v="2023-08-23T00:00:00"/>
    <m/>
    <n v="749"/>
    <s v="BIEN"/>
    <x v="146"/>
    <n v="81100"/>
    <x v="3"/>
    <x v="894"/>
    <x v="16"/>
    <x v="63"/>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4"/>
    <s v="LLAVES COMBINADAS 6-32 MM_x000a_STANLEY/EEUU "/>
    <s v="JGO."/>
    <n v="1"/>
    <n v="404"/>
    <n v="404"/>
    <m/>
    <m/>
    <n v="0"/>
    <n v="0"/>
    <n v="58.045977011494251"/>
    <n v="0"/>
    <n v="0"/>
    <n v="0"/>
    <d v="2023-10-12T00:00:00"/>
    <s v="MARZO"/>
    <s v="09/05/2477"/>
    <n v="125"/>
    <n v="2555"/>
    <n v="110"/>
    <d v="2024-08-27T00:00:00"/>
    <n v="165665"/>
    <n v="0"/>
    <n v="0"/>
    <n v="0"/>
    <m/>
    <m/>
    <m/>
    <m/>
    <m/>
    <m/>
    <m/>
    <m/>
    <m/>
    <m/>
    <m/>
    <m/>
    <m/>
    <m/>
    <m/>
    <m/>
    <m/>
  </r>
  <r>
    <x v="0"/>
    <x v="147"/>
    <m/>
    <s v="COTIZACION"/>
    <s v="AGOSTO"/>
    <d v="2023-08-17T00:00:00"/>
    <s v="C-3-EDDY FAZ PACHECO"/>
    <n v="34800"/>
    <s v="HERRAMIENTAS MENORES"/>
    <s v="MINA"/>
    <s v="MARCELINO VASQUEZ GUZMAN"/>
    <s v="ADQ/MINA-055/2023"/>
    <d v="2023-08-23T00:00:00"/>
    <m/>
    <n v="749"/>
    <s v="BIEN"/>
    <x v="146"/>
    <n v="81100"/>
    <x v="4"/>
    <x v="895"/>
    <x v="16"/>
    <x v="63"/>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5"/>
    <s v="JUEGO DE 26 PZAS. FAMAX 8-34 MM_x000a_STANLEY/EEUU "/>
    <s v="JGO."/>
    <n v="1"/>
    <n v="1566"/>
    <n v="1566"/>
    <m/>
    <m/>
    <n v="0"/>
    <n v="0"/>
    <n v="225"/>
    <n v="0"/>
    <n v="0"/>
    <n v="0"/>
    <d v="2023-10-12T00:00:00"/>
    <s v="ABRIL"/>
    <s v="09/05/2478"/>
    <n v="125"/>
    <n v="2555"/>
    <n v="110"/>
    <d v="2024-08-28T00:00:00"/>
    <n v="166030"/>
    <n v="0"/>
    <n v="0"/>
    <n v="0"/>
    <m/>
    <m/>
    <m/>
    <m/>
    <m/>
    <m/>
    <m/>
    <m/>
    <m/>
    <m/>
    <m/>
    <m/>
    <m/>
    <m/>
    <m/>
    <m/>
    <m/>
  </r>
  <r>
    <x v="0"/>
    <x v="147"/>
    <m/>
    <s v="COTIZACION"/>
    <s v="AGOSTO"/>
    <d v="2023-08-17T00:00:00"/>
    <s v="C-3-EDDY FAZ PACHECO"/>
    <n v="34800"/>
    <s v="HERRAMIENTAS MENORES"/>
    <s v="MINA"/>
    <s v="MARCELINO VASQUEZ GUZMAN"/>
    <s v="ADQ/MINA-055/2023"/>
    <d v="2023-08-23T00:00:00"/>
    <m/>
    <n v="749"/>
    <s v="BIEN"/>
    <x v="146"/>
    <n v="81100"/>
    <x v="5"/>
    <x v="896"/>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6"/>
    <s v="CALIBRE PIE DE REY_x000a_STANLEY/BRA "/>
    <s v="PZA"/>
    <n v="1"/>
    <n v="335"/>
    <n v="335"/>
    <m/>
    <m/>
    <n v="0"/>
    <n v="0"/>
    <n v="48.132183908045974"/>
    <n v="0"/>
    <n v="0"/>
    <n v="0"/>
    <d v="2023-10-12T00:00:00"/>
    <s v="MAYO"/>
    <s v="09/05/2479"/>
    <n v="125"/>
    <n v="2555"/>
    <n v="110"/>
    <d v="2024-08-29T00:00:00"/>
    <n v="166395"/>
    <n v="0"/>
    <n v="0"/>
    <n v="0"/>
    <m/>
    <m/>
    <m/>
    <m/>
    <m/>
    <m/>
    <m/>
    <m/>
    <m/>
    <m/>
    <m/>
    <m/>
    <m/>
    <m/>
    <m/>
    <m/>
    <m/>
  </r>
  <r>
    <x v="0"/>
    <x v="147"/>
    <m/>
    <s v="COTIZACION"/>
    <s v="AGOSTO"/>
    <d v="2023-08-17T00:00:00"/>
    <s v="C-3-EDDY FAZ PACHECO"/>
    <n v="34800"/>
    <s v="HERRAMIENTAS MENORES"/>
    <s v="MINA"/>
    <s v="MARCELINO VASQUEZ GUZMAN"/>
    <s v="ADQ/MINA-055/2023"/>
    <d v="2023-08-23T00:00:00"/>
    <m/>
    <n v="749"/>
    <s v="BIEN"/>
    <x v="146"/>
    <n v="81100"/>
    <x v="6"/>
    <x v="897"/>
    <x v="16"/>
    <x v="63"/>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7"/>
    <s v="JUEGO DE DESTORNILLADORES 100 V_x000a_UYUSTTOOL/TAIWAN "/>
    <s v="JGO."/>
    <n v="1"/>
    <n v="353"/>
    <n v="353"/>
    <m/>
    <m/>
    <n v="0"/>
    <n v="0"/>
    <n v="50.718390804597703"/>
    <n v="0"/>
    <n v="0"/>
    <n v="0"/>
    <d v="2023-10-12T00:00:00"/>
    <s v="JUNIO"/>
    <s v="09/05/2480"/>
    <n v="125"/>
    <n v="2555"/>
    <n v="110"/>
    <d v="2024-08-30T00:00:00"/>
    <n v="166761"/>
    <n v="0"/>
    <n v="0"/>
    <n v="0"/>
    <m/>
    <m/>
    <m/>
    <m/>
    <m/>
    <m/>
    <m/>
    <m/>
    <m/>
    <m/>
    <m/>
    <m/>
    <m/>
    <m/>
    <m/>
    <m/>
    <m/>
  </r>
  <r>
    <x v="0"/>
    <x v="147"/>
    <m/>
    <s v="COTIZACION"/>
    <s v="AGOSTO"/>
    <d v="2023-08-17T00:00:00"/>
    <s v="C-3-EDDY FAZ PACHECO"/>
    <n v="34800"/>
    <s v="HERRAMIENTAS MENORES"/>
    <s v="MINA"/>
    <s v="MARCELINO VASQUEZ GUZMAN"/>
    <s v="ADQ/MINA-055/2023"/>
    <d v="2023-08-23T00:00:00"/>
    <m/>
    <n v="749"/>
    <s v="BIEN"/>
    <x v="146"/>
    <n v="81100"/>
    <x v="7"/>
    <x v="898"/>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8"/>
    <s v="CAJA METALICA ROJA 19&quot; CON BANDEJA PARA HERRAMIENTAS_x000a_UYUSTTOOL/TAIWAN "/>
    <s v="PZA"/>
    <n v="1"/>
    <n v="364"/>
    <n v="364"/>
    <m/>
    <m/>
    <n v="0"/>
    <n v="0"/>
    <n v="52.298850574712645"/>
    <n v="0"/>
    <n v="0"/>
    <n v="0"/>
    <d v="2023-10-12T00:00:00"/>
    <s v="JULIO"/>
    <s v="09/05/2481"/>
    <n v="125"/>
    <n v="2555"/>
    <n v="110"/>
    <d v="2024-08-31T00:00:00"/>
    <n v="167126"/>
    <n v="0"/>
    <n v="0"/>
    <n v="0"/>
    <m/>
    <m/>
    <m/>
    <m/>
    <m/>
    <m/>
    <m/>
    <m/>
    <m/>
    <m/>
    <m/>
    <m/>
    <m/>
    <m/>
    <m/>
    <m/>
    <m/>
  </r>
  <r>
    <x v="0"/>
    <x v="147"/>
    <m/>
    <s v="COTIZACION"/>
    <s v="AGOSTO"/>
    <d v="2023-08-17T00:00:00"/>
    <s v="C-3-EDDY FAZ PACHECO"/>
    <n v="34800"/>
    <s v="HERRAMIENTAS MENORES"/>
    <s v="MINA"/>
    <s v="MARCELINO VASQUEZ GUZMAN"/>
    <s v="ADQ/MINA-055/2023"/>
    <d v="2023-08-23T00:00:00"/>
    <m/>
    <n v="749"/>
    <s v="BIEN"/>
    <x v="146"/>
    <n v="81100"/>
    <x v="8"/>
    <x v="899"/>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9"/>
    <s v="AMOLADORA DE 5&quot; 1300 W GSM13_x000a_BOCH/BRA "/>
    <s v="PZA"/>
    <n v="1"/>
    <n v="2561"/>
    <n v="2561"/>
    <m/>
    <m/>
    <n v="0"/>
    <n v="0"/>
    <n v="367.95977011494256"/>
    <n v="0"/>
    <n v="0"/>
    <n v="0"/>
    <d v="2023-10-12T00:00:00"/>
    <s v="AGOSTO"/>
    <s v="09/05/2482"/>
    <n v="125"/>
    <n v="2555"/>
    <n v="110"/>
    <d v="2024-09-01T00:00:00"/>
    <n v="167491"/>
    <n v="0"/>
    <n v="0"/>
    <n v="0"/>
    <m/>
    <m/>
    <m/>
    <m/>
    <m/>
    <m/>
    <m/>
    <m/>
    <m/>
    <m/>
    <m/>
    <m/>
    <m/>
    <m/>
    <m/>
    <m/>
    <m/>
  </r>
  <r>
    <x v="0"/>
    <x v="147"/>
    <m/>
    <s v="COTIZACION"/>
    <s v="AGOSTO"/>
    <d v="2023-08-17T00:00:00"/>
    <s v="C-3-EDDY FAZ PACHECO"/>
    <n v="34800"/>
    <s v="HERRAMIENTAS MENORES"/>
    <s v="MINA"/>
    <s v="MARCELINO VASQUEZ GUZMAN"/>
    <s v="ADQ/MINA-055/2023"/>
    <d v="2023-08-23T00:00:00"/>
    <m/>
    <n v="749"/>
    <s v="BIEN"/>
    <x v="146"/>
    <n v="81100"/>
    <x v="9"/>
    <x v="900"/>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0"/>
    <s v="TALADRO C/PERC 1/2&quot; 650 W_x000a_BOCH/BRA "/>
    <s v="PZA"/>
    <n v="1"/>
    <n v="1300"/>
    <n v="1300"/>
    <m/>
    <m/>
    <n v="0"/>
    <n v="0"/>
    <n v="186.7816091954023"/>
    <n v="0"/>
    <n v="0"/>
    <n v="0"/>
    <d v="2023-10-12T00:00:00"/>
    <s v="SEPTIEMBRE"/>
    <s v="09/05/2483"/>
    <n v="125"/>
    <n v="2555"/>
    <n v="110"/>
    <d v="2024-09-02T00:00:00"/>
    <n v="167856"/>
    <n v="0"/>
    <n v="0"/>
    <n v="0"/>
    <m/>
    <m/>
    <m/>
    <m/>
    <m/>
    <m/>
    <m/>
    <m/>
    <m/>
    <m/>
    <m/>
    <m/>
    <m/>
    <m/>
    <m/>
    <m/>
    <m/>
  </r>
  <r>
    <x v="0"/>
    <x v="147"/>
    <m/>
    <s v="COTIZACION"/>
    <s v="AGOSTO"/>
    <d v="2023-08-17T00:00:00"/>
    <s v="C-3-EDDY FAZ PACHECO"/>
    <n v="34800"/>
    <s v="HERRAMIENTAS MENORES"/>
    <s v="MINA"/>
    <s v="MARCELINO VASQUEZ GUZMAN"/>
    <s v="ADQ/MINA-055/2023"/>
    <d v="2023-08-23T00:00:00"/>
    <m/>
    <n v="749"/>
    <s v="BIEN"/>
    <x v="146"/>
    <n v="81100"/>
    <x v="10"/>
    <x v="901"/>
    <x v="16"/>
    <x v="63"/>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1"/>
    <s v="JUEGO DE LLAVES MIXTAS DE 1/4 A 1&quot;_x000a_UYUSTTOOL/TAIWAN "/>
    <s v="JGO."/>
    <n v="1"/>
    <n v="554"/>
    <n v="554"/>
    <m/>
    <m/>
    <n v="0"/>
    <n v="0"/>
    <n v="79.597701149425291"/>
    <n v="0"/>
    <n v="0"/>
    <n v="0"/>
    <d v="2023-10-12T00:00:00"/>
    <s v="OCTUBRE"/>
    <s v="09/05/2484"/>
    <n v="125"/>
    <n v="2555"/>
    <n v="110"/>
    <d v="2024-09-03T00:00:00"/>
    <n v="168222"/>
    <n v="0"/>
    <n v="0"/>
    <n v="0"/>
    <m/>
    <m/>
    <m/>
    <m/>
    <m/>
    <m/>
    <m/>
    <m/>
    <m/>
    <m/>
    <m/>
    <m/>
    <m/>
    <m/>
    <m/>
    <m/>
    <m/>
  </r>
  <r>
    <x v="0"/>
    <x v="147"/>
    <m/>
    <s v="COTIZACION"/>
    <s v="AGOSTO"/>
    <d v="2023-08-17T00:00:00"/>
    <s v="C-3-EDDY FAZ PACHECO"/>
    <n v="34800"/>
    <s v="HERRAMIENTAS MENORES"/>
    <s v="MINA"/>
    <s v="MARCELINO VASQUEZ GUZMAN"/>
    <s v="ADQ/MINA-055/2023"/>
    <d v="2023-08-23T00:00:00"/>
    <m/>
    <n v="749"/>
    <s v="BIEN"/>
    <x v="146"/>
    <n v="81100"/>
    <x v="11"/>
    <x v="902"/>
    <x v="16"/>
    <x v="63"/>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2"/>
    <s v="JUEGO DE DADOS DESDE 6 MM A 32 MM_x000a_UYUSTTOOL/TAIWAN "/>
    <s v="JGO."/>
    <n v="1"/>
    <n v="2720"/>
    <n v="2720"/>
    <m/>
    <m/>
    <n v="0"/>
    <n v="0"/>
    <n v="390.80459770114942"/>
    <n v="0"/>
    <n v="0"/>
    <n v="0"/>
    <d v="2023-10-12T00:00:00"/>
    <s v="NOVIEMBRE"/>
    <s v="09/05/2485"/>
    <n v="125"/>
    <n v="2555"/>
    <n v="110"/>
    <d v="2024-09-04T00:00:00"/>
    <n v="168587"/>
    <n v="0"/>
    <n v="0"/>
    <n v="0"/>
    <m/>
    <m/>
    <m/>
    <m/>
    <m/>
    <m/>
    <m/>
    <m/>
    <m/>
    <m/>
    <m/>
    <m/>
    <m/>
    <m/>
    <m/>
    <m/>
    <m/>
  </r>
  <r>
    <x v="0"/>
    <x v="147"/>
    <m/>
    <s v="COTIZACION"/>
    <s v="AGOSTO"/>
    <d v="2023-08-17T00:00:00"/>
    <s v="C-3-EDDY FAZ PACHECO"/>
    <n v="34800"/>
    <s v="HERRAMIENTAS MENORES"/>
    <s v="MINA"/>
    <s v="MARCELINO VASQUEZ GUZMAN"/>
    <s v="ADQ/MINA-055/2023"/>
    <d v="2023-08-23T00:00:00"/>
    <m/>
    <n v="749"/>
    <s v="BIEN"/>
    <x v="146"/>
    <n v="81100"/>
    <x v="12"/>
    <x v="903"/>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3"/>
    <s v="PAR DE LLAVES MIXTAS DE 1 1/8&quot;_x000a_UYUSTTOOL/TAIWAN "/>
    <s v="PZA"/>
    <n v="1"/>
    <n v="247"/>
    <n v="247"/>
    <m/>
    <m/>
    <n v="0"/>
    <n v="0"/>
    <n v="35.488505747126439"/>
    <n v="0"/>
    <n v="0"/>
    <n v="0"/>
    <d v="2023-10-12T00:00:00"/>
    <s v="DICIEMBRE"/>
    <s v="09/05/2486"/>
    <n v="125"/>
    <n v="2555"/>
    <n v="110"/>
    <d v="2024-09-05T00:00:00"/>
    <n v="168952"/>
    <n v="0"/>
    <n v="0"/>
    <n v="0"/>
    <m/>
    <m/>
    <m/>
    <m/>
    <m/>
    <m/>
    <m/>
    <m/>
    <m/>
    <m/>
    <m/>
    <m/>
    <m/>
    <m/>
    <m/>
    <m/>
    <m/>
  </r>
  <r>
    <x v="0"/>
    <x v="147"/>
    <m/>
    <s v="COTIZACION"/>
    <s v="AGOSTO"/>
    <d v="2023-08-17T00:00:00"/>
    <s v="C-3-EDDY FAZ PACHECO"/>
    <n v="34800"/>
    <s v="HERRAMIENTAS MENORES"/>
    <s v="MINA"/>
    <s v="MARCELINO VASQUEZ GUZMAN"/>
    <s v="ADQ/MINA-055/2023"/>
    <d v="2023-08-23T00:00:00"/>
    <m/>
    <n v="749"/>
    <s v="BIEN"/>
    <x v="146"/>
    <n v="81100"/>
    <x v="13"/>
    <x v="904"/>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4"/>
    <s v="MULTIMETRO_x000a_UYUSTTOOL/TAIWAN "/>
    <s v="PZA"/>
    <n v="1"/>
    <n v="403"/>
    <n v="403"/>
    <m/>
    <m/>
    <n v="0"/>
    <n v="0"/>
    <n v="57.902298850574716"/>
    <n v="0"/>
    <n v="0"/>
    <n v="0"/>
    <d v="2023-10-12T00:00:00"/>
    <s v="ENERO"/>
    <s v="09/05/2487"/>
    <n v="125"/>
    <n v="2555"/>
    <n v="110"/>
    <d v="2024-09-06T00:00:00"/>
    <n v="169317"/>
    <n v="0"/>
    <n v="0"/>
    <n v="0"/>
    <m/>
    <m/>
    <m/>
    <m/>
    <m/>
    <m/>
    <m/>
    <m/>
    <m/>
    <m/>
    <m/>
    <m/>
    <m/>
    <m/>
    <m/>
    <m/>
    <m/>
  </r>
  <r>
    <x v="0"/>
    <x v="147"/>
    <m/>
    <s v="COTIZACION"/>
    <s v="AGOSTO"/>
    <d v="2023-08-17T00:00:00"/>
    <s v="C-3-EDDY FAZ PACHECO"/>
    <n v="34800"/>
    <s v="HERRAMIENTAS MENORES"/>
    <s v="MINA"/>
    <s v="MARCELINO VASQUEZ GUZMAN"/>
    <s v="ADQ/MINA-055/2023"/>
    <d v="2023-08-23T00:00:00"/>
    <m/>
    <n v="749"/>
    <s v="BIEN"/>
    <x v="146"/>
    <n v="81100"/>
    <x v="14"/>
    <x v="905"/>
    <x v="16"/>
    <x v="63"/>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5"/>
    <s v="DESARMADORES DIELECTRICOS_x000a_UYUSTTOOL/TAIWAN "/>
    <s v="JGO."/>
    <n v="1"/>
    <n v="487"/>
    <n v="487"/>
    <m/>
    <m/>
    <n v="0"/>
    <n v="0"/>
    <n v="69.97126436781609"/>
    <n v="0"/>
    <n v="0"/>
    <n v="0"/>
    <d v="2023-10-12T00:00:00"/>
    <s v="FEBRERO"/>
    <s v="09/05/2488"/>
    <n v="125"/>
    <n v="2555"/>
    <n v="110"/>
    <d v="2024-09-07T00:00:00"/>
    <n v="169683"/>
    <n v="0"/>
    <n v="0"/>
    <n v="0"/>
    <m/>
    <m/>
    <m/>
    <m/>
    <m/>
    <m/>
    <m/>
    <m/>
    <m/>
    <m/>
    <m/>
    <m/>
    <m/>
    <m/>
    <m/>
    <m/>
    <m/>
  </r>
  <r>
    <x v="0"/>
    <x v="147"/>
    <m/>
    <s v="COTIZACION"/>
    <s v="AGOSTO"/>
    <d v="2023-08-17T00:00:00"/>
    <s v="C-3-EDDY FAZ PACHECO"/>
    <n v="34800"/>
    <s v="HERRAMIENTAS MENORES"/>
    <s v="MINA"/>
    <s v="MARCELINO VASQUEZ GUZMAN"/>
    <s v="ADQ/MINA-055/2023"/>
    <d v="2023-08-23T00:00:00"/>
    <m/>
    <n v="749"/>
    <s v="BIEN"/>
    <x v="146"/>
    <n v="81100"/>
    <x v="15"/>
    <x v="906"/>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6"/>
    <s v="ALICATE DE CORTE AISLADO_x000a_UYUSTTOOL/TAIWAN "/>
    <s v="PZA"/>
    <n v="1"/>
    <n v="309"/>
    <n v="309"/>
    <m/>
    <m/>
    <n v="0"/>
    <n v="0"/>
    <n v="44.396551724137929"/>
    <n v="0"/>
    <n v="0"/>
    <n v="0"/>
    <d v="2023-10-12T00:00:00"/>
    <s v="MARZO"/>
    <s v="09/05/2489"/>
    <n v="125"/>
    <n v="2555"/>
    <n v="110"/>
    <d v="2024-09-08T00:00:00"/>
    <n v="170048"/>
    <n v="0"/>
    <n v="0"/>
    <n v="0"/>
    <m/>
    <m/>
    <m/>
    <m/>
    <m/>
    <m/>
    <m/>
    <m/>
    <m/>
    <m/>
    <m/>
    <m/>
    <m/>
    <m/>
    <m/>
    <m/>
    <m/>
  </r>
  <r>
    <x v="0"/>
    <x v="147"/>
    <m/>
    <s v="COTIZACION"/>
    <s v="AGOSTO"/>
    <d v="2023-08-17T00:00:00"/>
    <s v="C-3-EDDY FAZ PACHECO"/>
    <n v="34800"/>
    <s v="HERRAMIENTAS MENORES"/>
    <s v="MINA"/>
    <s v="MARCELINO VASQUEZ GUZMAN"/>
    <s v="ADQ/MINA-055/2023"/>
    <d v="2023-08-23T00:00:00"/>
    <m/>
    <n v="749"/>
    <s v="BIEN"/>
    <x v="146"/>
    <n v="81100"/>
    <x v="16"/>
    <x v="907"/>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7"/>
    <s v="CUCHILLA DE CORTE_x000a_UYUSTTOOL/TAIWAN "/>
    <s v="PZA"/>
    <n v="1"/>
    <n v="64"/>
    <n v="64"/>
    <m/>
    <m/>
    <n v="0"/>
    <n v="0"/>
    <n v="9.1954022988505741"/>
    <n v="0"/>
    <n v="0"/>
    <n v="0"/>
    <d v="2023-10-12T00:00:00"/>
    <s v="ABRIL"/>
    <s v="09/05/2490"/>
    <n v="125"/>
    <n v="2555"/>
    <n v="110"/>
    <d v="2024-09-09T00:00:00"/>
    <n v="170413"/>
    <n v="0"/>
    <n v="0"/>
    <n v="0"/>
    <m/>
    <m/>
    <m/>
    <m/>
    <m/>
    <m/>
    <m/>
    <m/>
    <m/>
    <m/>
    <m/>
    <m/>
    <m/>
    <m/>
    <m/>
    <m/>
    <m/>
  </r>
  <r>
    <x v="0"/>
    <x v="147"/>
    <m/>
    <s v="COTIZACION"/>
    <s v="AGOSTO"/>
    <d v="2023-08-17T00:00:00"/>
    <s v="C-3-EDDY FAZ PACHECO"/>
    <n v="34800"/>
    <s v="HERRAMIENTAS MENORES"/>
    <s v="MINA"/>
    <s v="MARCELINO VASQUEZ GUZMAN"/>
    <s v="ADQ/MINA-055/2023"/>
    <d v="2023-08-23T00:00:00"/>
    <m/>
    <n v="749"/>
    <s v="BIEN"/>
    <x v="146"/>
    <n v="81100"/>
    <x v="17"/>
    <x v="908"/>
    <x v="45"/>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8"/>
    <s v="JUEGO DE ALICATES_x000a_UYUSTTOOL/TAIWAN "/>
    <s v="PZA"/>
    <n v="3"/>
    <n v="88"/>
    <n v="264"/>
    <m/>
    <m/>
    <n v="0"/>
    <n v="0"/>
    <n v="12.64367816091954"/>
    <n v="0"/>
    <n v="0"/>
    <n v="0"/>
    <d v="2023-10-12T00:00:00"/>
    <s v="MAYO"/>
    <s v="09/05/2491"/>
    <n v="125"/>
    <n v="2555"/>
    <n v="110"/>
    <d v="2024-09-10T00:00:00"/>
    <n v="170778"/>
    <n v="0"/>
    <n v="0"/>
    <n v="0"/>
    <m/>
    <m/>
    <m/>
    <m/>
    <m/>
    <m/>
    <m/>
    <m/>
    <m/>
    <m/>
    <m/>
    <m/>
    <m/>
    <m/>
    <m/>
    <m/>
    <m/>
  </r>
  <r>
    <x v="0"/>
    <x v="147"/>
    <m/>
    <s v="COTIZACION"/>
    <s v="AGOSTO"/>
    <d v="2023-08-17T00:00:00"/>
    <s v="C-3-EDDY FAZ PACHECO"/>
    <n v="34800"/>
    <s v="HERRAMIENTAS MENORES"/>
    <s v="MINA"/>
    <s v="MARCELINO VASQUEZ GUZMAN"/>
    <s v="ADQ/MINA-055/2023"/>
    <d v="2023-08-23T00:00:00"/>
    <m/>
    <n v="749"/>
    <s v="BIEN"/>
    <x v="146"/>
    <n v="81100"/>
    <x v="18"/>
    <x v="909"/>
    <x v="3"/>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9"/>
    <s v="JUEGO DE DESTORNILLADORES DE GOLPE_x000a_UYUSTTOOL/TAIWAN "/>
    <s v="PZA"/>
    <n v="12"/>
    <n v="9"/>
    <n v="108"/>
    <m/>
    <m/>
    <n v="0"/>
    <n v="0"/>
    <n v="1.2931034482758621"/>
    <n v="0"/>
    <n v="0"/>
    <n v="0"/>
    <d v="2023-10-12T00:00:00"/>
    <s v="JUNIO"/>
    <s v="09/05/2492"/>
    <n v="125"/>
    <n v="2555"/>
    <n v="110"/>
    <d v="2024-09-11T00:00:00"/>
    <n v="171144"/>
    <n v="0"/>
    <n v="0"/>
    <n v="0"/>
    <m/>
    <m/>
    <m/>
    <m/>
    <m/>
    <m/>
    <m/>
    <m/>
    <m/>
    <m/>
    <m/>
    <m/>
    <m/>
    <m/>
    <m/>
    <m/>
    <m/>
  </r>
  <r>
    <x v="0"/>
    <x v="147"/>
    <m/>
    <s v="COTIZACION"/>
    <s v="AGOSTO"/>
    <d v="2023-08-17T00:00:00"/>
    <s v="C-3-EDDY FAZ PACHECO"/>
    <n v="34800"/>
    <s v="HERRAMIENTAS MENORES"/>
    <s v="MINA"/>
    <s v="MARCELINO VASQUEZ GUZMAN"/>
    <s v="ADQ/MINA-055/2023"/>
    <d v="2023-08-23T00:00:00"/>
    <m/>
    <n v="749"/>
    <s v="BIEN"/>
    <x v="146"/>
    <n v="81100"/>
    <x v="19"/>
    <x v="910"/>
    <x v="3"/>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20"/>
    <s v="CINTA AISLANTE_x000a_3M/EEUU "/>
    <s v="PZA"/>
    <n v="12"/>
    <n v="19"/>
    <n v="228"/>
    <m/>
    <m/>
    <n v="0"/>
    <n v="0"/>
    <n v="2.7298850574712645"/>
    <n v="0"/>
    <n v="0"/>
    <n v="0"/>
    <d v="2023-10-12T00:00:00"/>
    <s v="JULIO"/>
    <s v="09/05/2493"/>
    <n v="125"/>
    <n v="2555"/>
    <n v="110"/>
    <d v="2024-09-12T00:00:00"/>
    <n v="171509"/>
    <n v="0"/>
    <n v="0"/>
    <n v="0"/>
    <m/>
    <m/>
    <m/>
    <m/>
    <m/>
    <m/>
    <m/>
    <m/>
    <m/>
    <m/>
    <m/>
    <m/>
    <m/>
    <m/>
    <m/>
    <m/>
    <m/>
  </r>
  <r>
    <x v="0"/>
    <x v="147"/>
    <m/>
    <s v="COTIZACION"/>
    <s v="AGOSTO"/>
    <d v="2023-08-17T00:00:00"/>
    <s v="C-3-EDDY FAZ PACHECO"/>
    <n v="34800"/>
    <s v="HERRAMIENTAS MENORES"/>
    <s v="MINA"/>
    <s v="MARCELINO VASQUEZ GUZMAN"/>
    <s v="ADQ/MINA-055/2023"/>
    <d v="2023-08-23T00:00:00"/>
    <m/>
    <n v="749"/>
    <s v="BIEN"/>
    <x v="146"/>
    <n v="81100"/>
    <x v="20"/>
    <x v="911"/>
    <x v="8"/>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21"/>
    <s v="CINTA VULCANIZANTE_x000a_3M/EEUU "/>
    <s v="PZA"/>
    <n v="6"/>
    <n v="173"/>
    <n v="1038"/>
    <m/>
    <m/>
    <n v="0"/>
    <n v="0"/>
    <n v="24.856321839080461"/>
    <n v="0"/>
    <n v="0"/>
    <n v="0"/>
    <d v="2023-10-12T00:00:00"/>
    <s v="AGOSTO"/>
    <s v="09/05/2494"/>
    <n v="125"/>
    <n v="2555"/>
    <n v="110"/>
    <d v="2024-09-13T00:00:00"/>
    <n v="171874"/>
    <n v="0"/>
    <n v="0"/>
    <n v="0"/>
    <m/>
    <m/>
    <m/>
    <m/>
    <m/>
    <m/>
    <m/>
    <m/>
    <m/>
    <m/>
    <m/>
    <m/>
    <m/>
    <m/>
    <m/>
    <m/>
    <m/>
  </r>
  <r>
    <x v="0"/>
    <x v="148"/>
    <m/>
    <s v="COTIZACION"/>
    <s v="AGOSTO"/>
    <d v="2023-08-17T00:00:00"/>
    <s v="C-3-EDDY FAZ PACHECO"/>
    <n v="43700"/>
    <s v="OTRAS MAQUINARIAS Y EQUIPO"/>
    <s v="MINA"/>
    <s v="MARCELINO VASQUEZ GUZMAN"/>
    <s v="ADQ/MINA-052/2023"/>
    <d v="2023-08-23T00:00:00"/>
    <m/>
    <n v="746"/>
    <s v="BIEN"/>
    <x v="147"/>
    <n v="266000"/>
    <x v="0"/>
    <x v="912"/>
    <x v="7"/>
    <x v="56"/>
    <x v="0"/>
    <x v="0"/>
    <x v="0"/>
    <s v="31/08/2023"/>
    <s v="31/08/2023"/>
    <s v="14:30"/>
    <s v="15:00"/>
    <s v="JOSE ALFREDO MIRANDA TICONA "/>
    <s v="MARIA JAQUELINE DURAN COSSIO"/>
    <s v="JOSE ALFREDO MIRANDA TICONA "/>
    <d v="2023-09-11T00:00:00"/>
    <s v="IT/MINA-052/2023"/>
    <d v="2023-09-25T00:00:00"/>
    <s v="CD-364"/>
    <s v="CD-364"/>
    <s v="CD-364"/>
    <n v="266000"/>
    <s v="CD-364"/>
    <s v="EMC-UAL-322-CD-364/2023"/>
    <s v="COMERCIALIZADORA DE BOMBAS Y VENTILADORES TOMOCORP S.A."/>
    <m/>
    <n v="30"/>
    <n v="80"/>
    <m/>
    <d v="2023-08-31T00:00:00"/>
    <d v="2023-10-06T00:00:00"/>
    <s v="COLQUIRI"/>
    <m/>
    <m/>
    <s v="CLQ-23-CD-364/2023 ADQUISICION DE VENTILADOR AXIAL MINERO DE 30 HP."/>
    <s v="ADQ/MINA-052/2023"/>
    <n v="43700"/>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
    <s v="Piezas"/>
    <n v="2"/>
    <n v="133000"/>
    <n v="266000"/>
    <m/>
    <m/>
    <n v="0"/>
    <n v="0"/>
    <n v="19109.19540229885"/>
    <n v="0"/>
    <n v="0"/>
    <n v="0"/>
    <d v="2023-12-25T00:00:00"/>
    <s v="SEPTIEMBRE"/>
    <s v="09/05/2495"/>
    <n v="125"/>
    <n v="2555"/>
    <n v="110"/>
    <d v="2024-09-14T00:00:00"/>
    <n v="172165"/>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0"/>
    <x v="913"/>
    <x v="78"/>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1"/>
    <s v="Acople de Inodoro para tubo de 4&quot;  _x000a_CALI/BRASIL "/>
    <s v="pza"/>
    <n v="25"/>
    <n v="22"/>
    <n v="550"/>
    <m/>
    <m/>
    <n v="0"/>
    <n v="0"/>
    <n v="3.1609195402298851"/>
    <n v="0"/>
    <n v="0"/>
    <n v="0"/>
    <d v="2023-11-09T00:00:00"/>
    <s v="OCTUBRE"/>
    <s v="09/05/2496"/>
    <n v="125"/>
    <n v="2555"/>
    <n v="110"/>
    <d v="2024-09-15T00:00:00"/>
    <n v="172577"/>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1"/>
    <x v="914"/>
    <x v="9"/>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2"/>
    <s v="Adaptador CPVC DN 3/4&quot;  _x000a_PAVCO/COLOMBIA "/>
    <s v="pza"/>
    <n v="10"/>
    <n v="4.8"/>
    <n v="48"/>
    <m/>
    <m/>
    <n v="0"/>
    <n v="0"/>
    <n v="0.68965517241379304"/>
    <n v="0"/>
    <n v="0"/>
    <n v="0"/>
    <d v="2023-10-25T00:00:00"/>
    <s v="NOVIEMBRE"/>
    <s v="09/05/2497"/>
    <n v="125"/>
    <n v="2555"/>
    <n v="110"/>
    <d v="2024-09-16T00:00:00"/>
    <n v="172957"/>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2"/>
    <x v="915"/>
    <x v="26"/>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3"/>
    <s v="Adaptador CPVC DN 3/4&quot; - 1/2&quot;  PAVCO "/>
    <s v="pza"/>
    <n v="20"/>
    <n v="18"/>
    <n v="360"/>
    <m/>
    <m/>
    <n v="0"/>
    <n v="0"/>
    <n v="2.5862068965517242"/>
    <n v="0"/>
    <n v="0"/>
    <n v="0"/>
    <d v="2023-11-09T00:00:00"/>
    <s v="DICIEMBRE"/>
    <s v="09/05/2498"/>
    <n v="125"/>
    <n v="2555"/>
    <n v="110"/>
    <d v="2024-09-17T00:00:00"/>
    <n v="173307"/>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3"/>
    <x v="916"/>
    <x v="81"/>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4"/>
    <s v="Adaptador PVC E-40M. DN 1/2&quot;  _x000a_PAVCO/COLOMBIA "/>
    <s v="pza"/>
    <n v="50"/>
    <n v="1.6"/>
    <n v="80"/>
    <m/>
    <m/>
    <n v="0"/>
    <n v="0"/>
    <n v="0.22988505747126439"/>
    <n v="0"/>
    <n v="0"/>
    <n v="0"/>
    <d v="2023-10-25T00:00:00"/>
    <s v="ENERO"/>
    <s v="09/05/2499"/>
    <n v="125"/>
    <n v="2555"/>
    <n v="110"/>
    <d v="2024-09-18T00:00:00"/>
    <n v="173687"/>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4"/>
    <x v="917"/>
    <x v="59"/>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5"/>
    <s v="Adaptador PVC E-40 M. DN 3/4&quot;  _x000a_PAVCO/COLOMBIA "/>
    <s v="pza"/>
    <n v="15"/>
    <n v="2.8"/>
    <n v="42"/>
    <m/>
    <m/>
    <n v="0"/>
    <n v="0"/>
    <n v="0.4022988505747126"/>
    <n v="0"/>
    <n v="0"/>
    <n v="0"/>
    <d v="2023-10-25T00:00:00"/>
    <s v="FEBRERO"/>
    <s v="09/05/2500"/>
    <n v="125"/>
    <n v="2555"/>
    <n v="110"/>
    <d v="2024-09-19T00:00:00"/>
    <n v="174052"/>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5"/>
    <x v="918"/>
    <x v="78"/>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6"/>
    <s v="Brida Rosc sin agujero 1/2&quot;  _x000a_TIGRE/NACIONAL "/>
    <s v="pza"/>
    <n v="25"/>
    <n v="17"/>
    <n v="425"/>
    <m/>
    <m/>
    <n v="0"/>
    <n v="0"/>
    <n v="2.4425287356321839"/>
    <n v="0"/>
    <n v="0"/>
    <n v="0"/>
    <d v="2023-11-09T00:00:00"/>
    <s v="MARZO"/>
    <s v="09/05/2501"/>
    <n v="125"/>
    <n v="2555"/>
    <n v="110"/>
    <d v="2024-09-20T00:00:00"/>
    <n v="174402"/>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6"/>
    <x v="919"/>
    <x v="9"/>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7"/>
    <s v="Brida Rosc sin agujero 3/4&quot;  _x000a_TIGRE/NACIONAL "/>
    <s v="pza"/>
    <n v="10"/>
    <n v="20.5"/>
    <n v="205"/>
    <m/>
    <m/>
    <n v="0"/>
    <n v="0"/>
    <n v="2.9454022988505746"/>
    <n v="0"/>
    <n v="0"/>
    <n v="0"/>
    <d v="2023-11-09T00:00:00"/>
    <s v="ABRIL"/>
    <s v="09/05/2502"/>
    <n v="125"/>
    <n v="2555"/>
    <n v="110"/>
    <d v="2024-09-21T00:00:00"/>
    <n v="174767"/>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7"/>
    <x v="920"/>
    <x v="7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8"/>
    <s v="Caja sifonada CUAD ALUM 100 MM_x000a_KRONA/BRASIL   "/>
    <s v="pza"/>
    <n v="25"/>
    <n v="45.7"/>
    <n v="1142.5"/>
    <m/>
    <m/>
    <n v="0"/>
    <n v="0"/>
    <n v="6.5660919540229887"/>
    <n v="0"/>
    <n v="0"/>
    <n v="0"/>
    <d v="2023-10-25T00:00:00"/>
    <s v="MAYO"/>
    <s v="09/05/2503"/>
    <n v="125"/>
    <n v="2555"/>
    <n v="110"/>
    <d v="2024-09-22T00:00:00"/>
    <n v="175147"/>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8"/>
    <x v="921"/>
    <x v="7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9"/>
    <s v="Caja sifonada CUAD ALUM 150MM  _x000a_KRONA/BRASIL   "/>
    <s v="pza"/>
    <n v="25"/>
    <n v="92.81"/>
    <n v="2320.25"/>
    <m/>
    <m/>
    <n v="0"/>
    <n v="0"/>
    <n v="13.334770114942529"/>
    <n v="0"/>
    <n v="0"/>
    <n v="0"/>
    <d v="2023-10-25T00:00:00"/>
    <s v="JUNIO"/>
    <s v="09/05/2504"/>
    <n v="125"/>
    <n v="2555"/>
    <n v="110"/>
    <d v="2024-09-23T00:00:00"/>
    <n v="175513"/>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9"/>
    <x v="922"/>
    <x v="78"/>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10"/>
    <s v="Caja sifonada sanitaria 4x10 METALICO_x000a_ASTRA/BRASIL "/>
    <s v="pza"/>
    <n v="25"/>
    <n v="34"/>
    <n v="850"/>
    <m/>
    <m/>
    <n v="0"/>
    <n v="0"/>
    <n v="4.8850574712643677"/>
    <n v="0"/>
    <n v="0"/>
    <n v="0"/>
    <d v="2023-11-09T00:00:00"/>
    <s v="JULIO"/>
    <s v="09/05/2505"/>
    <n v="125"/>
    <n v="2555"/>
    <n v="110"/>
    <d v="2024-09-24T00:00:00"/>
    <n v="175863"/>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10"/>
    <x v="923"/>
    <x v="78"/>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11"/>
    <s v="Caja sifonada sanitaria 6x10_x000a_ASTRA/BRASIL "/>
    <s v="pza"/>
    <n v="25"/>
    <n v="84"/>
    <n v="2100"/>
    <m/>
    <m/>
    <n v="0"/>
    <n v="0"/>
    <n v="12.068965517241379"/>
    <n v="0"/>
    <n v="0"/>
    <n v="0"/>
    <d v="2023-11-09T00:00:00"/>
    <s v="AGOSTO"/>
    <s v="09/05/2506"/>
    <n v="125"/>
    <n v="2555"/>
    <n v="110"/>
    <d v="2024-09-25T00:00:00"/>
    <n v="176228"/>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11"/>
    <x v="924"/>
    <x v="23"/>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12"/>
    <s v="Caja rectangular PVC_x000a_PERU "/>
    <s v="pza"/>
    <n v="200"/>
    <n v="1.5"/>
    <n v="300"/>
    <m/>
    <m/>
    <n v="0"/>
    <n v="0"/>
    <n v="0.21551724137931036"/>
    <n v="0"/>
    <n v="0"/>
    <n v="0"/>
    <d v="2023-11-09T00:00:00"/>
    <s v="SEPTIEMBRE"/>
    <s v="09/05/2507"/>
    <n v="125"/>
    <n v="2555"/>
    <n v="110"/>
    <d v="2024-09-26T00:00:00"/>
    <n v="176593"/>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12"/>
    <x v="925"/>
    <x v="81"/>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13"/>
    <s v="Caja eléctrica octogonal  PVC  _x000a_PERU "/>
    <s v="pza"/>
    <n v="50"/>
    <n v="1.5"/>
    <n v="75"/>
    <m/>
    <m/>
    <n v="0"/>
    <n v="0"/>
    <n v="0.21551724137931036"/>
    <n v="0"/>
    <n v="0"/>
    <n v="0"/>
    <d v="2023-11-09T00:00:00"/>
    <s v="OCTUBRE"/>
    <s v="09/05/2508"/>
    <n v="125"/>
    <n v="2555"/>
    <n v="110"/>
    <d v="2024-09-27T00:00:00"/>
    <n v="176959"/>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13"/>
    <x v="926"/>
    <x v="81"/>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14"/>
    <s v="Caja para conexiones eléctricas redonda  + tapa_x000a_PERU "/>
    <s v="pza"/>
    <n v="50"/>
    <n v="2.2000000000000002"/>
    <n v="110.00000000000001"/>
    <m/>
    <m/>
    <n v="0"/>
    <n v="0"/>
    <n v="0.31609195402298851"/>
    <n v="0"/>
    <n v="0"/>
    <n v="0"/>
    <d v="2023-10-25T00:00:00"/>
    <s v="NOVIEMBRE"/>
    <s v="09/05/2509"/>
    <n v="125"/>
    <n v="2555"/>
    <n v="110"/>
    <d v="2024-09-28T00:00:00"/>
    <n v="177339"/>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14"/>
    <x v="927"/>
    <x v="81"/>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15"/>
    <s v="Chicotillo PVC DN 1/2&quot; x 40 cm  40 12831_x000a_KRONA/BRASIL   "/>
    <s v="pza"/>
    <n v="50"/>
    <n v="8.11"/>
    <n v="405.5"/>
    <m/>
    <m/>
    <n v="0"/>
    <n v="0"/>
    <n v="1.1652298850574712"/>
    <n v="0"/>
    <n v="0"/>
    <n v="0"/>
    <d v="2023-10-25T00:00:00"/>
    <s v="DICIEMBRE"/>
    <s v="09/05/2510"/>
    <n v="125"/>
    <n v="2555"/>
    <n v="110"/>
    <d v="2024-09-29T00:00:00"/>
    <n v="177704"/>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15"/>
    <x v="928"/>
    <x v="11"/>
    <x v="68"/>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16"/>
    <s v="Cinta teflón  sella rosca de 3/4&quot; -10m_x000a_FV/ARGENTINA   "/>
    <s v="pza. (10 metros)"/>
    <n v="5000"/>
    <n v="2.1"/>
    <n v="10500"/>
    <m/>
    <m/>
    <n v="0"/>
    <n v="0"/>
    <n v="0.30172413793103448"/>
    <n v="0"/>
    <n v="0"/>
    <n v="0"/>
    <d v="2023-10-25T00:00:00"/>
    <s v="ENERO"/>
    <s v="09/05/2511"/>
    <n v="125"/>
    <n v="2555"/>
    <n v="110"/>
    <d v="2024-09-30T00:00:00"/>
    <n v="178069"/>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16"/>
    <x v="929"/>
    <x v="7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17"/>
    <s v="Codo 45°   PVC  E-40 Soldable DN 2”_x000a_PAVCO/COLOMBIA "/>
    <s v="pza"/>
    <n v="25"/>
    <n v="22.95"/>
    <n v="573.75"/>
    <m/>
    <m/>
    <n v="0"/>
    <n v="0"/>
    <n v="3.2974137931034484"/>
    <n v="0"/>
    <n v="0"/>
    <n v="0"/>
    <d v="2023-10-25T00:00:00"/>
    <s v="FEBRERO"/>
    <s v="09/05/2512"/>
    <n v="125"/>
    <n v="2555"/>
    <n v="110"/>
    <d v="2024-10-01T00:00:00"/>
    <n v="178435"/>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17"/>
    <x v="930"/>
    <x v="5"/>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18"/>
    <s v="SEMICODO 1/2&quot; _x000a_NACIONAL "/>
    <s v="pza"/>
    <n v="100"/>
    <n v="4.4000000000000004"/>
    <n v="440.00000000000006"/>
    <m/>
    <m/>
    <n v="0"/>
    <n v="0"/>
    <n v="0.63218390804597702"/>
    <n v="0"/>
    <n v="0"/>
    <n v="0"/>
    <d v="2023-11-09T00:00:00"/>
    <s v="MARZO"/>
    <s v="09/05/2513"/>
    <n v="125"/>
    <n v="2555"/>
    <n v="110"/>
    <d v="2024-10-02T00:00:00"/>
    <n v="178785"/>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18"/>
    <x v="931"/>
    <x v="78"/>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19"/>
    <s v="SEMICODO  4&quot; PVC_x000a_NACIONAL "/>
    <s v="pza"/>
    <n v="25"/>
    <n v="10"/>
    <n v="250"/>
    <m/>
    <m/>
    <n v="0"/>
    <n v="0"/>
    <n v="1.4367816091954022"/>
    <n v="0"/>
    <n v="0"/>
    <n v="0"/>
    <d v="2023-11-09T00:00:00"/>
    <s v="ABRIL"/>
    <s v="09/05/2514"/>
    <n v="125"/>
    <n v="2555"/>
    <n v="110"/>
    <d v="2024-10-03T00:00:00"/>
    <n v="179150"/>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19"/>
    <x v="932"/>
    <x v="78"/>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20"/>
    <s v="SEMICODO DE   4&quot; PVC  PAVCO_x000a_NACIONAL "/>
    <s v="pza"/>
    <n v="25"/>
    <n v="10"/>
    <n v="250"/>
    <m/>
    <m/>
    <n v="0"/>
    <n v="0"/>
    <n v="1.4367816091954022"/>
    <n v="0"/>
    <n v="0"/>
    <n v="0"/>
    <d v="2023-11-09T00:00:00"/>
    <s v="MAYO"/>
    <s v="09/05/2515"/>
    <n v="125"/>
    <n v="2555"/>
    <n v="110"/>
    <d v="2024-10-04T00:00:00"/>
    <n v="179515"/>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20"/>
    <x v="933"/>
    <x v="81"/>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21"/>
    <s v="SEMICODO 1 1/2&quot; PVC  PAVCO_x000a_NACIONAL "/>
    <s v="pza"/>
    <n v="50"/>
    <n v="14.5"/>
    <n v="725"/>
    <m/>
    <m/>
    <n v="0"/>
    <n v="0"/>
    <n v="2.0833333333333335"/>
    <n v="0"/>
    <n v="0"/>
    <n v="0"/>
    <d v="2023-11-09T00:00:00"/>
    <s v="JUNIO"/>
    <s v="09/05/2516"/>
    <n v="125"/>
    <n v="2555"/>
    <n v="110"/>
    <d v="2024-10-05T00:00:00"/>
    <n v="179881"/>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21"/>
    <x v="934"/>
    <x v="78"/>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22"/>
    <s v="SEMICODO DE 3/4&quot; _x000a_NACIONAL "/>
    <s v="pza"/>
    <n v="25"/>
    <n v="5.5"/>
    <n v="137.5"/>
    <m/>
    <m/>
    <n v="0"/>
    <n v="0"/>
    <n v="0.79022988505747127"/>
    <n v="0"/>
    <n v="0"/>
    <n v="0"/>
    <d v="2023-11-09T00:00:00"/>
    <s v="JULIO"/>
    <s v="09/05/2517"/>
    <n v="125"/>
    <n v="2555"/>
    <n v="110"/>
    <d v="2024-10-06T00:00:00"/>
    <n v="180246"/>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22"/>
    <x v="935"/>
    <x v="7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23"/>
    <s v="Codo 45° CPVC DN 3/4&quot;  _x000a_PAVCO/COLOMBIA "/>
    <s v="pza"/>
    <n v="25"/>
    <n v="5.2"/>
    <n v="130"/>
    <m/>
    <m/>
    <n v="0"/>
    <n v="0"/>
    <n v="0.74712643678160917"/>
    <n v="0"/>
    <n v="0"/>
    <n v="0"/>
    <d v="2023-10-25T00:00:00"/>
    <s v="AGOSTO"/>
    <s v="09/05/2518"/>
    <n v="125"/>
    <n v="2555"/>
    <n v="110"/>
    <d v="2024-10-07T00:00:00"/>
    <n v="180626"/>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23"/>
    <x v="936"/>
    <x v="7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24"/>
    <s v="Codo 45°sanitario 2&quot; PVC  CC DN_x000a_PAVCO/COLOMBIA "/>
    <s v="pza"/>
    <n v="25"/>
    <n v="8.3000000000000007"/>
    <n v="207.50000000000003"/>
    <m/>
    <m/>
    <n v="0"/>
    <n v="0"/>
    <n v="1.1925287356321841"/>
    <n v="0"/>
    <n v="0"/>
    <n v="0"/>
    <d v="2023-10-25T00:00:00"/>
    <s v="SEPTIEMBRE"/>
    <s v="09/05/2519"/>
    <n v="125"/>
    <n v="2555"/>
    <n v="110"/>
    <d v="2024-10-08T00:00:00"/>
    <n v="180991"/>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24"/>
    <x v="937"/>
    <x v="35"/>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25"/>
    <s v="Codo DE 1 1/2&quot; PVC  PAVCO_x000a_PERU "/>
    <s v="pza"/>
    <n v="30"/>
    <n v="17.5"/>
    <n v="525"/>
    <m/>
    <m/>
    <n v="0"/>
    <n v="0"/>
    <n v="2.514367816091954"/>
    <n v="0"/>
    <n v="0"/>
    <n v="0"/>
    <d v="2023-11-09T00:00:00"/>
    <s v="OCTUBRE"/>
    <s v="09/05/2520"/>
    <n v="125"/>
    <n v="2555"/>
    <n v="110"/>
    <d v="2024-10-09T00:00:00"/>
    <n v="181342"/>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25"/>
    <x v="938"/>
    <x v="7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26"/>
    <s v="Codo 90° PVC E-40 SOLDABLE DN 2&quot; _x000a_PAVCO/COLOMBIA "/>
    <s v="pza"/>
    <n v="25"/>
    <n v="20"/>
    <n v="500"/>
    <m/>
    <m/>
    <n v="0"/>
    <n v="0"/>
    <n v="2.8735632183908044"/>
    <n v="0"/>
    <n v="0"/>
    <n v="0"/>
    <d v="2023-10-25T00:00:00"/>
    <s v="NOVIEMBRE"/>
    <s v="09/05/2521"/>
    <n v="125"/>
    <n v="2555"/>
    <n v="110"/>
    <d v="2024-10-10T00:00:00"/>
    <n v="181722"/>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26"/>
    <x v="939"/>
    <x v="78"/>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27"/>
    <s v="Codo DE  4&quot; PAVCO_x000a_PERU "/>
    <s v="pza"/>
    <n v="25"/>
    <n v="168.5"/>
    <n v="4212.5"/>
    <m/>
    <m/>
    <n v="0"/>
    <n v="0"/>
    <n v="24.209770114942529"/>
    <n v="0"/>
    <n v="0"/>
    <n v="0"/>
    <d v="2023-11-09T00:00:00"/>
    <s v="DICIEMBRE"/>
    <s v="09/05/2522"/>
    <n v="125"/>
    <n v="2555"/>
    <n v="110"/>
    <d v="2024-10-11T00:00:00"/>
    <n v="182072"/>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27"/>
    <x v="940"/>
    <x v="35"/>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28"/>
    <s v="Codo 90° CPVC DN 3/4&quot;  _x000a_PAVCO/COLOMBIA "/>
    <s v="pza"/>
    <n v="30"/>
    <n v="6.8"/>
    <n v="204"/>
    <m/>
    <m/>
    <n v="0"/>
    <n v="0"/>
    <n v="0.97701149425287359"/>
    <n v="0"/>
    <n v="0"/>
    <n v="0"/>
    <d v="2023-10-25T00:00:00"/>
    <s v="ENERO"/>
    <s v="09/05/2523"/>
    <n v="125"/>
    <n v="2555"/>
    <n v="110"/>
    <d v="2024-10-12T00:00:00"/>
    <n v="182452"/>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28"/>
    <x v="941"/>
    <x v="23"/>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29"/>
    <s v="Codo 90° rosca DN 1/2&quot;_x000a_KRONA/BRASIL   "/>
    <s v="pza"/>
    <n v="200"/>
    <n v="2.5"/>
    <n v="500"/>
    <m/>
    <m/>
    <n v="0"/>
    <n v="0"/>
    <n v="0.35919540229885055"/>
    <n v="0"/>
    <n v="0"/>
    <n v="0"/>
    <d v="2023-10-25T00:00:00"/>
    <s v="FEBRERO"/>
    <s v="09/05/2524"/>
    <n v="125"/>
    <n v="2555"/>
    <n v="110"/>
    <d v="2024-10-13T00:00:00"/>
    <n v="182818"/>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29"/>
    <x v="942"/>
    <x v="81"/>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30"/>
    <s v="Codo 90° rosca DN 3/4&quot; PVC_x000a_KRONA/BRASIL   "/>
    <s v="pza"/>
    <n v="50"/>
    <n v="3.3"/>
    <n v="165"/>
    <m/>
    <m/>
    <n v="0"/>
    <n v="0"/>
    <n v="0.47413793103448276"/>
    <n v="0"/>
    <n v="0"/>
    <n v="0"/>
    <d v="2023-10-25T00:00:00"/>
    <s v="MARZO"/>
    <s v="09/05/2525"/>
    <n v="125"/>
    <n v="2555"/>
    <n v="110"/>
    <d v="2024-10-14T00:00:00"/>
    <n v="183183"/>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30"/>
    <x v="943"/>
    <x v="78"/>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31"/>
    <s v="Codo DE 2&quot; PVC _x000a_NACIONAL "/>
    <s v="pza"/>
    <n v="25"/>
    <n v="3.8"/>
    <n v="95"/>
    <m/>
    <m/>
    <n v="0"/>
    <n v="0"/>
    <n v="0.54597701149425282"/>
    <n v="0"/>
    <n v="0"/>
    <n v="0"/>
    <d v="2023-11-09T00:00:00"/>
    <s v="ABRIL"/>
    <s v="09/05/2526"/>
    <n v="125"/>
    <n v="2555"/>
    <n v="110"/>
    <d v="2024-10-15T00:00:00"/>
    <n v="183533"/>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31"/>
    <x v="944"/>
    <x v="7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32"/>
    <s v="Codos 90° 4&quot; SANITARIO_x000a_TIGRE/BRASIL "/>
    <s v="pza"/>
    <n v="25"/>
    <n v="9.3000000000000007"/>
    <n v="232.50000000000003"/>
    <m/>
    <m/>
    <n v="0"/>
    <n v="0"/>
    <n v="1.3362068965517242"/>
    <n v="0"/>
    <n v="0"/>
    <n v="0"/>
    <d v="2023-10-25T00:00:00"/>
    <s v="MAYO"/>
    <s v="09/05/2527"/>
    <n v="125"/>
    <n v="2555"/>
    <n v="110"/>
    <d v="2024-10-16T00:00:00"/>
    <n v="183913"/>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32"/>
    <x v="945"/>
    <x v="7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33"/>
    <s v="Copla CPVC DN 3/4&quot;  _x000a_PAVCO/COLOMBIA "/>
    <s v="pza"/>
    <n v="25"/>
    <n v="3.6"/>
    <n v="90"/>
    <m/>
    <m/>
    <n v="0"/>
    <n v="0"/>
    <n v="0.51724137931034486"/>
    <n v="0"/>
    <n v="0"/>
    <n v="0"/>
    <d v="2023-10-25T00:00:00"/>
    <s v="JUNIO"/>
    <s v="09/05/2528"/>
    <n v="125"/>
    <n v="2555"/>
    <n v="110"/>
    <d v="2024-10-17T00:00:00"/>
    <n v="184279"/>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33"/>
    <x v="946"/>
    <x v="5"/>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34"/>
    <s v="Copla PVC rosca DN 1/2&quot; _x000a_KRONA/BRASIL   "/>
    <s v="pza"/>
    <n v="100"/>
    <n v="1.8"/>
    <n v="180"/>
    <m/>
    <m/>
    <n v="0"/>
    <n v="0"/>
    <n v="0.25862068965517243"/>
    <n v="0"/>
    <n v="0"/>
    <n v="0"/>
    <d v="2023-10-25T00:00:00"/>
    <s v="JULIO"/>
    <s v="09/05/2529"/>
    <n v="125"/>
    <n v="2555"/>
    <n v="110"/>
    <d v="2024-10-18T00:00:00"/>
    <n v="184644"/>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34"/>
    <x v="947"/>
    <x v="7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35"/>
    <s v="Copla rosca DN 3/4&quot; PVC  _x000a_KRONA/BRASIL   "/>
    <s v="pza"/>
    <n v="25"/>
    <n v="2.8"/>
    <n v="70"/>
    <m/>
    <m/>
    <n v="0"/>
    <n v="0"/>
    <n v="0.4022988505747126"/>
    <n v="0"/>
    <n v="0"/>
    <n v="0"/>
    <d v="2023-10-25T00:00:00"/>
    <s v="AGOSTO"/>
    <s v="09/05/2530"/>
    <n v="125"/>
    <n v="2555"/>
    <n v="110"/>
    <d v="2024-10-19T00:00:00"/>
    <n v="185009"/>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35"/>
    <x v="948"/>
    <x v="7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36"/>
    <s v="Flotador DN 1/2&quot; _x000a_ESSETI/MEXICO "/>
    <s v="pza"/>
    <n v="25"/>
    <n v="104.5"/>
    <n v="2612.5"/>
    <m/>
    <m/>
    <n v="0"/>
    <n v="0"/>
    <n v="15.014367816091955"/>
    <n v="0"/>
    <n v="0"/>
    <n v="0"/>
    <d v="2023-10-25T00:00:00"/>
    <s v="SEPTIEMBRE"/>
    <s v="09/05/2531"/>
    <n v="125"/>
    <n v="2555"/>
    <n v="110"/>
    <d v="2024-10-20T00:00:00"/>
    <n v="185374"/>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36"/>
    <x v="949"/>
    <x v="7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37"/>
    <s v="Flotador DN 3/4&quot;  _x000a_ESSETI/MEXICO "/>
    <s v="pza"/>
    <n v="25"/>
    <n v="114.01"/>
    <n v="2850.25"/>
    <m/>
    <m/>
    <n v="0"/>
    <n v="0"/>
    <n v="16.380747126436784"/>
    <n v="0"/>
    <n v="0"/>
    <n v="0"/>
    <d v="2023-10-25T00:00:00"/>
    <s v="OCTUBRE"/>
    <s v="09/05/2532"/>
    <n v="125"/>
    <n v="2555"/>
    <n v="110"/>
    <d v="2024-10-21T00:00:00"/>
    <n v="185740"/>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37"/>
    <x v="950"/>
    <x v="78"/>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38"/>
    <s v="Limpiador PVC 760GR.  PAVCO_x000a_PERU "/>
    <s v="pza"/>
    <n v="25"/>
    <n v="143"/>
    <n v="3575"/>
    <m/>
    <m/>
    <n v="0"/>
    <n v="0"/>
    <n v="20.545977011494251"/>
    <n v="0"/>
    <n v="0"/>
    <n v="0"/>
    <d v="2023-11-09T00:00:00"/>
    <s v="NOVIEMBRE"/>
    <s v="09/05/2533"/>
    <n v="125"/>
    <n v="2555"/>
    <n v="110"/>
    <d v="2024-10-22T00:00:00"/>
    <n v="186090"/>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39"/>
    <x v="951"/>
    <x v="33"/>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40"/>
    <s v="Niple H.PVC DN 1/2&quot;_x000a_KRONA/BRASIL   "/>
    <s v="pza"/>
    <n v="150"/>
    <n v="1.2"/>
    <n v="180"/>
    <m/>
    <m/>
    <n v="0"/>
    <n v="0"/>
    <n v="0.17241379310344826"/>
    <n v="0"/>
    <n v="0"/>
    <n v="0"/>
    <d v="2023-10-25T00:00:00"/>
    <s v="ENERO"/>
    <s v="09/05/2535"/>
    <n v="125"/>
    <n v="2555"/>
    <n v="110"/>
    <d v="2024-10-24T00:00:00"/>
    <n v="186835"/>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40"/>
    <x v="952"/>
    <x v="81"/>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41"/>
    <s v="Niple H. PVC rosca DN 3/4&quot;_x000a_KRONA/BRASIL   "/>
    <s v="pza"/>
    <n v="50"/>
    <n v="1.65"/>
    <n v="82.5"/>
    <m/>
    <m/>
    <n v="0"/>
    <n v="0"/>
    <n v="0.23706896551724138"/>
    <n v="0"/>
    <n v="0"/>
    <n v="0"/>
    <d v="2023-10-25T00:00:00"/>
    <s v="FEBRERO"/>
    <s v="09/05/2536"/>
    <n v="125"/>
    <n v="2555"/>
    <n v="110"/>
    <d v="2024-10-25T00:00:00"/>
    <n v="187201"/>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41"/>
    <x v="953"/>
    <x v="81"/>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42"/>
    <s v="Reducción BUJE PVC E-40 S. DN 2&quot; X 1 1/2&quot; _x000a_PAVCO/COLOMBIA "/>
    <s v="pza"/>
    <n v="50"/>
    <n v="7.2"/>
    <n v="360"/>
    <m/>
    <m/>
    <n v="0"/>
    <n v="0"/>
    <n v="1.0344827586206897"/>
    <n v="0"/>
    <n v="0"/>
    <n v="0"/>
    <d v="2023-10-25T00:00:00"/>
    <s v="MARZO"/>
    <s v="09/05/2537"/>
    <n v="125"/>
    <n v="2555"/>
    <n v="110"/>
    <d v="2024-10-26T00:00:00"/>
    <n v="187566"/>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42"/>
    <x v="954"/>
    <x v="7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43"/>
    <s v="Reducción BUJE PVC E-40 S. DN 4&quot; X 2&quot; _x000a_PAVCO/COLOMBIA "/>
    <s v="pza"/>
    <n v="25"/>
    <n v="36.1"/>
    <n v="902.5"/>
    <m/>
    <m/>
    <n v="0"/>
    <n v="0"/>
    <n v="5.1867816091954024"/>
    <n v="0"/>
    <n v="0"/>
    <n v="0"/>
    <d v="2023-10-25T00:00:00"/>
    <s v="ABRIL"/>
    <s v="09/05/2538"/>
    <n v="125"/>
    <n v="2555"/>
    <n v="110"/>
    <d v="2024-10-27T00:00:00"/>
    <n v="187931"/>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43"/>
    <x v="955"/>
    <x v="7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44"/>
    <s v="Reducción de 4&quot; a 2&quot; _x000a_TIGRE/BRASIL "/>
    <s v="pza"/>
    <n v="25"/>
    <n v="31.2"/>
    <n v="780"/>
    <m/>
    <m/>
    <n v="0"/>
    <n v="0"/>
    <n v="4.4827586206896548"/>
    <n v="0"/>
    <n v="0"/>
    <n v="0"/>
    <d v="2023-10-25T00:00:00"/>
    <s v="MAYO"/>
    <s v="09/05/2539"/>
    <n v="125"/>
    <n v="2555"/>
    <n v="110"/>
    <d v="2024-10-28T00:00:00"/>
    <n v="188296"/>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44"/>
    <x v="956"/>
    <x v="7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45"/>
    <s v="Reducción BUJE PVC ROSCA DN 3/4&quot;X 1/2&quot; _x000a_KRONA/BRASIL   "/>
    <s v="pza"/>
    <n v="25"/>
    <n v="1.2"/>
    <n v="30"/>
    <m/>
    <m/>
    <n v="0"/>
    <n v="0"/>
    <n v="0.17241379310344826"/>
    <n v="0"/>
    <n v="0"/>
    <n v="0"/>
    <d v="2023-10-25T00:00:00"/>
    <s v="JUNIO"/>
    <s v="09/05/2540"/>
    <n v="125"/>
    <n v="2555"/>
    <n v="110"/>
    <d v="2024-10-29T00:00:00"/>
    <n v="188662"/>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45"/>
    <x v="957"/>
    <x v="78"/>
    <x v="69"/>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46"/>
    <s v="SELLAROSCA H3 POMO 125cc   "/>
    <s v="pomo"/>
    <n v="25"/>
    <n v="43.6"/>
    <n v="1090"/>
    <m/>
    <m/>
    <n v="0"/>
    <n v="0"/>
    <n v="6.264367816091954"/>
    <n v="0"/>
    <n v="0"/>
    <n v="0"/>
    <d v="2023-10-25T00:00:00"/>
    <s v="JULIO"/>
    <s v="09/05/2541"/>
    <n v="125"/>
    <n v="2555"/>
    <n v="110"/>
    <d v="2024-10-30T00:00:00"/>
    <n v="189027"/>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46"/>
    <x v="958"/>
    <x v="78"/>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47"/>
    <s v="Tapa de Inodoro _x000a_ASTRA/PERU "/>
    <s v="pza"/>
    <n v="25"/>
    <n v="43"/>
    <n v="1075"/>
    <m/>
    <m/>
    <n v="0"/>
    <n v="0"/>
    <n v="6.1781609195402298"/>
    <n v="0"/>
    <n v="0"/>
    <n v="0"/>
    <d v="2023-11-09T00:00:00"/>
    <s v="AGOSTO"/>
    <s v="09/05/2542"/>
    <n v="125"/>
    <n v="2555"/>
    <n v="110"/>
    <d v="2024-10-31T00:00:00"/>
    <n v="189377"/>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47"/>
    <x v="959"/>
    <x v="5"/>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48"/>
    <s v="Tapon rosca macho 1/2&quot; PVc  _x000a_KRONA/BRASIL   "/>
    <s v="pza"/>
    <n v="100"/>
    <n v="0.7"/>
    <n v="70"/>
    <m/>
    <m/>
    <n v="0"/>
    <n v="0"/>
    <n v="0.10057471264367815"/>
    <n v="0"/>
    <n v="0"/>
    <n v="0"/>
    <d v="2023-10-25T00:00:00"/>
    <s v="SEPTIEMBRE"/>
    <s v="09/05/2543"/>
    <n v="125"/>
    <n v="2555"/>
    <n v="110"/>
    <d v="2024-11-01T00:00:00"/>
    <n v="189757"/>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48"/>
    <x v="960"/>
    <x v="7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49"/>
    <s v="Tapon rosca macho 3/4&quot; PVc  _x000a_KRONA/BRASIL   "/>
    <s v="pza"/>
    <n v="25"/>
    <n v="1.5"/>
    <n v="37.5"/>
    <m/>
    <m/>
    <n v="0"/>
    <n v="0"/>
    <n v="0.21551724137931036"/>
    <n v="0"/>
    <n v="0"/>
    <n v="0"/>
    <d v="2023-10-25T00:00:00"/>
    <s v="OCTUBRE"/>
    <s v="09/05/2544"/>
    <n v="125"/>
    <n v="2555"/>
    <n v="110"/>
    <d v="2024-11-02T00:00:00"/>
    <n v="190123"/>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49"/>
    <x v="961"/>
    <x v="78"/>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50"/>
    <s v="Tee 1 1/2&quot; PVC  _x000a_NACIONAL "/>
    <s v="pza"/>
    <n v="25"/>
    <n v="4"/>
    <n v="100"/>
    <m/>
    <m/>
    <n v="0"/>
    <n v="0"/>
    <n v="0.57471264367816088"/>
    <n v="0"/>
    <n v="0"/>
    <n v="0"/>
    <d v="2023-11-09T00:00:00"/>
    <s v="NOVIEMBRE"/>
    <s v="09/05/2545"/>
    <n v="125"/>
    <n v="2555"/>
    <n v="110"/>
    <d v="2024-11-03T00:00:00"/>
    <n v="190473"/>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50"/>
    <x v="962"/>
    <x v="78"/>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51"/>
    <s v="Tee 2&quot; PVC  _x000a_NACIONAL "/>
    <s v="pza"/>
    <n v="25"/>
    <n v="7.5"/>
    <n v="187.5"/>
    <m/>
    <m/>
    <n v="0"/>
    <n v="0"/>
    <n v="1.0775862068965518"/>
    <n v="0"/>
    <n v="0"/>
    <n v="0"/>
    <d v="2023-11-09T00:00:00"/>
    <s v="DICIEMBRE"/>
    <s v="09/05/2546"/>
    <n v="125"/>
    <n v="2555"/>
    <n v="110"/>
    <d v="2024-11-04T00:00:00"/>
    <n v="190838"/>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51"/>
    <x v="963"/>
    <x v="5"/>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52"/>
    <s v="Tee 3/4&quot;  PAVCO_x000a_NACIONAL "/>
    <s v="pza"/>
    <n v="100"/>
    <n v="5.6"/>
    <n v="560"/>
    <m/>
    <m/>
    <n v="0"/>
    <n v="0"/>
    <n v="0.80459770114942519"/>
    <n v="0"/>
    <n v="0"/>
    <n v="0"/>
    <d v="2023-11-09T00:00:00"/>
    <s v="ENERO"/>
    <s v="09/05/2547"/>
    <n v="125"/>
    <n v="2555"/>
    <n v="110"/>
    <d v="2024-11-05T00:00:00"/>
    <n v="191203"/>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52"/>
    <x v="964"/>
    <x v="33"/>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53"/>
    <s v="Tee rosca 1/2&quot;_x000a_TIGRE/BRASIL "/>
    <s v="pza"/>
    <n v="150"/>
    <n v="3.3"/>
    <n v="495"/>
    <m/>
    <m/>
    <n v="0"/>
    <n v="0"/>
    <n v="0.47413793103448276"/>
    <n v="0"/>
    <n v="0"/>
    <n v="0"/>
    <d v="2023-10-25T00:00:00"/>
    <s v="FEBRERO"/>
    <s v="09/05/2548"/>
    <n v="125"/>
    <n v="2555"/>
    <n v="110"/>
    <d v="2024-11-06T00:00:00"/>
    <n v="191584"/>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53"/>
    <x v="965"/>
    <x v="81"/>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54"/>
    <s v="Tee rosca 3/4&quot; _x000a_TIGRE/BRASIL "/>
    <s v="pza"/>
    <n v="50"/>
    <n v="4.5999999999999996"/>
    <n v="229.99999999999997"/>
    <m/>
    <m/>
    <n v="0"/>
    <n v="0"/>
    <n v="0.66091954022988497"/>
    <n v="0"/>
    <n v="0"/>
    <n v="0"/>
    <d v="2023-10-25T00:00:00"/>
    <s v="MARZO"/>
    <s v="09/05/2549"/>
    <n v="125"/>
    <n v="2555"/>
    <n v="110"/>
    <d v="2024-11-07T00:00:00"/>
    <n v="191949"/>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54"/>
    <x v="966"/>
    <x v="35"/>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55"/>
    <s v="Tee Sanitario 4&quot; PVC  _x000a_NACIONAL "/>
    <s v="pza"/>
    <n v="30"/>
    <n v="15"/>
    <n v="450"/>
    <m/>
    <m/>
    <n v="0"/>
    <n v="0"/>
    <n v="2.1551724137931036"/>
    <n v="0"/>
    <n v="0"/>
    <n v="0"/>
    <d v="2023-11-09T00:00:00"/>
    <s v="ABRIL"/>
    <s v="09/05/2550"/>
    <n v="125"/>
    <n v="2555"/>
    <n v="110"/>
    <d v="2024-11-08T00:00:00"/>
    <n v="192299"/>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55"/>
    <x v="967"/>
    <x v="35"/>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56"/>
    <s v="Tee Sanitario 4&quot; PVC  _x000a_PAVCO/COLOMBIA "/>
    <s v="pza"/>
    <n v="30"/>
    <n v="57.3"/>
    <n v="1719"/>
    <m/>
    <m/>
    <n v="0"/>
    <n v="0"/>
    <n v="8.2327586206896548"/>
    <n v="0"/>
    <n v="0"/>
    <n v="0"/>
    <d v="2023-10-25T00:00:00"/>
    <s v="MAYO"/>
    <s v="09/05/2551"/>
    <n v="125"/>
    <n v="2555"/>
    <n v="110"/>
    <d v="2024-11-09T00:00:00"/>
    <n v="192679"/>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56"/>
    <x v="968"/>
    <x v="27"/>
    <x v="64"/>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57"/>
    <s v="Tuberia PVC CLASE -6 AG DN 6”X 6 m_x000a_DISMAT/NACIONAL "/>
    <s v="Barra"/>
    <n v="5"/>
    <n v="500.45"/>
    <n v="2502.25"/>
    <m/>
    <m/>
    <n v="0"/>
    <n v="0"/>
    <n v="71.90373563218391"/>
    <n v="0"/>
    <n v="0"/>
    <n v="0"/>
    <d v="2023-10-25T00:00:00"/>
    <s v="JUNIO"/>
    <s v="09/05/2552"/>
    <n v="125"/>
    <n v="2555"/>
    <n v="110"/>
    <d v="2024-11-10T00:00:00"/>
    <n v="193045"/>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57"/>
    <x v="969"/>
    <x v="26"/>
    <x v="64"/>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58"/>
    <s v="Tuberia PVC SDR -26 AG DN 1 1/2&quot;  X 6_x000a_DISMAT/NACIONAL "/>
    <s v="Barra"/>
    <n v="20"/>
    <n v="63.9"/>
    <n v="1278"/>
    <m/>
    <m/>
    <n v="0"/>
    <n v="0"/>
    <n v="9.181034482758621"/>
    <n v="0"/>
    <n v="0"/>
    <n v="0"/>
    <d v="2023-10-25T00:00:00"/>
    <s v="JULIO"/>
    <s v="09/05/2553"/>
    <n v="125"/>
    <n v="2555"/>
    <n v="110"/>
    <d v="2024-11-11T00:00:00"/>
    <n v="193410"/>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58"/>
    <x v="970"/>
    <x v="26"/>
    <x v="64"/>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59"/>
    <s v="Tuberia PVC clase 9/SDR 26 AG DN 2&quot;  _x000a_DISMAT/NACIONAL "/>
    <s v="Barra"/>
    <n v="20"/>
    <n v="102.04"/>
    <n v="2040.8000000000002"/>
    <m/>
    <m/>
    <n v="0"/>
    <n v="0"/>
    <n v="14.660919540229886"/>
    <n v="0"/>
    <n v="0"/>
    <n v="0"/>
    <d v="2023-10-25T00:00:00"/>
    <s v="AGOSTO"/>
    <s v="09/05/2554"/>
    <n v="125"/>
    <n v="2555"/>
    <n v="110"/>
    <d v="2024-11-12T00:00:00"/>
    <n v="193775"/>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59"/>
    <x v="971"/>
    <x v="26"/>
    <x v="64"/>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60"/>
    <s v="Tuberia PVC clase 6 AG DN  4&quot;  X6 m_x000a_DISMAT/NACIONAL "/>
    <s v="Barra"/>
    <n v="20"/>
    <n v="256.70999999999998"/>
    <n v="5134.2"/>
    <m/>
    <m/>
    <n v="0"/>
    <n v="0"/>
    <n v="36.883620689655167"/>
    <n v="0"/>
    <n v="0"/>
    <n v="0"/>
    <d v="2023-10-25T00:00:00"/>
    <s v="SEPTIEMBRE"/>
    <s v="09/05/2555"/>
    <n v="125"/>
    <n v="2555"/>
    <n v="110"/>
    <d v="2024-11-13T00:00:00"/>
    <n v="194140"/>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60"/>
    <x v="972"/>
    <x v="26"/>
    <x v="64"/>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61"/>
    <s v="Tuberia CPVC DN 1/2&quot; X 3 m_x000a_PAVCO/COLOMBIA "/>
    <s v="Barra"/>
    <n v="20"/>
    <n v="67.3"/>
    <n v="1346"/>
    <m/>
    <m/>
    <n v="0"/>
    <n v="0"/>
    <n v="9.6695402298850563"/>
    <n v="0"/>
    <n v="0"/>
    <n v="0"/>
    <d v="2023-10-25T00:00:00"/>
    <s v="SEPTIEMBRE"/>
    <s v="09/05/2555"/>
    <n v="125"/>
    <n v="2555"/>
    <n v="110"/>
    <d v="2024-11-13T00:00:00"/>
    <n v="194140"/>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61"/>
    <x v="973"/>
    <x v="26"/>
    <x v="64"/>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62"/>
    <s v="Tuberia CPVC DN 3/4&quot; x 3m  _x000a_PAVCO/COLOMBIA "/>
    <s v="Barra"/>
    <n v="20"/>
    <n v="104.6"/>
    <n v="2092"/>
    <m/>
    <m/>
    <n v="0"/>
    <n v="0"/>
    <n v="15.028735632183908"/>
    <n v="0"/>
    <n v="0"/>
    <n v="0"/>
    <d v="2023-10-25T00:00:00"/>
    <s v="SEPTIEMBRE"/>
    <s v="09/05/2555"/>
    <n v="125"/>
    <n v="2555"/>
    <n v="110"/>
    <d v="2024-11-13T00:00:00"/>
    <n v="194140"/>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62"/>
    <x v="974"/>
    <x v="26"/>
    <x v="64"/>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63"/>
    <s v="Tubería PVC desagüe DN  2&quot; X 4 m_x000a_DISMAT/NACIONAL "/>
    <s v="Barra"/>
    <n v="20"/>
    <n v="33.700000000000003"/>
    <n v="674"/>
    <m/>
    <m/>
    <n v="0"/>
    <n v="0"/>
    <n v="4.8419540229885065"/>
    <n v="0"/>
    <n v="0"/>
    <n v="0"/>
    <d v="2023-10-25T00:00:00"/>
    <s v="SEPTIEMBRE"/>
    <s v="09/05/2555"/>
    <n v="125"/>
    <n v="2555"/>
    <n v="110"/>
    <d v="2024-11-13T00:00:00"/>
    <n v="194140"/>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63"/>
    <x v="975"/>
    <x v="26"/>
    <x v="64"/>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64"/>
    <s v="Tubería PVC DESAGUE DN 4&quot; X 4m_x000a_DISMAT/NACIONAL "/>
    <s v="Barra"/>
    <n v="20"/>
    <n v="88.5"/>
    <n v="1770"/>
    <m/>
    <m/>
    <n v="0"/>
    <n v="0"/>
    <n v="12.71551724137931"/>
    <n v="0"/>
    <n v="0"/>
    <n v="0"/>
    <d v="2023-10-25T00:00:00"/>
    <s v="SEPTIEMBRE"/>
    <s v="09/05/2555"/>
    <n v="125"/>
    <n v="2555"/>
    <n v="110"/>
    <d v="2024-11-13T00:00:00"/>
    <n v="194140"/>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64"/>
    <x v="976"/>
    <x v="78"/>
    <x v="64"/>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65"/>
    <s v="Tubería PVC E-40 DN 1/2&quot; X 6MTS. EXTREMO LISO_x000a_DISMAT/NACIONAL "/>
    <s v="Barra"/>
    <n v="25"/>
    <n v="35.6"/>
    <n v="890"/>
    <m/>
    <m/>
    <n v="0"/>
    <n v="0"/>
    <n v="5.1149425287356323"/>
    <n v="0"/>
    <n v="0"/>
    <n v="0"/>
    <d v="2023-10-25T00:00:00"/>
    <s v="SEPTIEMBRE"/>
    <s v="09/05/2555"/>
    <n v="125"/>
    <n v="2555"/>
    <n v="110"/>
    <d v="2024-11-13T00:00:00"/>
    <n v="194140"/>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65"/>
    <x v="977"/>
    <x v="26"/>
    <x v="64"/>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66"/>
    <s v="Tubería PVC E-40 DN 3/4&quot; x 6MTS EXTREMO LISO_x000a_DISMAT/NACIONAL "/>
    <s v="Barra"/>
    <n v="20"/>
    <n v="47.4"/>
    <n v="948"/>
    <m/>
    <m/>
    <n v="0"/>
    <n v="0"/>
    <n v="6.8103448275862064"/>
    <n v="0"/>
    <n v="0"/>
    <n v="0"/>
    <d v="2023-10-25T00:00:00"/>
    <s v="SEPTIEMBRE"/>
    <s v="09/05/2555"/>
    <n v="125"/>
    <n v="2555"/>
    <n v="110"/>
    <d v="2024-11-13T00:00:00"/>
    <n v="194140"/>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66"/>
    <x v="978"/>
    <x v="59"/>
    <x v="64"/>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67"/>
    <s v="CAÑERIA PVC rosca 1/2&quot; E-40_x000a_NACIONAL "/>
    <s v="Barra"/>
    <n v="15"/>
    <n v="42"/>
    <n v="630"/>
    <m/>
    <m/>
    <n v="0"/>
    <n v="0"/>
    <n v="6.0344827586206895"/>
    <n v="0"/>
    <n v="0"/>
    <n v="0"/>
    <d v="2023-11-09T00:00:00"/>
    <s v="SEPTIEMBRE"/>
    <s v="09/05/2555"/>
    <n v="125"/>
    <n v="2555"/>
    <n v="110"/>
    <d v="2024-11-13T00:00:00"/>
    <n v="194125"/>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67"/>
    <x v="979"/>
    <x v="59"/>
    <x v="64"/>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68"/>
    <s v="Tuberia PVC AILC SDR-35 AG DN 4&quot;  x 6 m_x000a_DISMAT/NACIONAL "/>
    <s v="Barra"/>
    <n v="15"/>
    <n v="217.3"/>
    <n v="3259.5"/>
    <m/>
    <m/>
    <n v="0"/>
    <n v="0"/>
    <n v="31.221264367816094"/>
    <n v="0"/>
    <n v="0"/>
    <n v="0"/>
    <d v="2023-10-25T00:00:00"/>
    <s v="SEPTIEMBRE"/>
    <s v="09/05/2555"/>
    <n v="125"/>
    <n v="2555"/>
    <n v="110"/>
    <d v="2024-11-13T00:00:00"/>
    <n v="194140"/>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68"/>
    <x v="980"/>
    <x v="9"/>
    <x v="64"/>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69"/>
    <s v="Tuberia SDR 35 6&quot;  _x000a_TIGRE/BRASIL "/>
    <s v="Barra"/>
    <n v="10"/>
    <n v="449"/>
    <n v="4490"/>
    <m/>
    <m/>
    <n v="0"/>
    <n v="0"/>
    <n v="64.511494252873561"/>
    <n v="0"/>
    <n v="0"/>
    <n v="0"/>
    <d v="2023-10-25T00:00:00"/>
    <s v="SEPTIEMBRE"/>
    <s v="09/05/2555"/>
    <n v="125"/>
    <n v="2555"/>
    <n v="110"/>
    <d v="2024-11-13T00:00:00"/>
    <n v="194140"/>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69"/>
    <x v="981"/>
    <x v="5"/>
    <x v="64"/>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70"/>
    <s v="Tuberia Bergman  1/2&quot;_x000a_NACIONAL "/>
    <s v="Barra"/>
    <n v="100"/>
    <n v="2.7"/>
    <n v="270"/>
    <m/>
    <m/>
    <n v="0"/>
    <n v="0"/>
    <n v="0.38793103448275867"/>
    <n v="0"/>
    <n v="0"/>
    <n v="0"/>
    <d v="2023-10-25T00:00:00"/>
    <s v="SEPTIEMBRE"/>
    <s v="09/05/2555"/>
    <n v="125"/>
    <n v="2555"/>
    <n v="110"/>
    <d v="2024-11-13T00:00:00"/>
    <n v="194140"/>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70"/>
    <x v="982"/>
    <x v="5"/>
    <x v="64"/>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71"/>
    <s v="Tuberia Bergman  5/8&quot;_x000a_NACIONAL "/>
    <s v="Barra"/>
    <n v="100"/>
    <n v="3.2"/>
    <n v="320"/>
    <m/>
    <m/>
    <n v="0"/>
    <n v="0"/>
    <n v="0.45977011494252878"/>
    <n v="0"/>
    <n v="0"/>
    <n v="0"/>
    <d v="2023-10-25T00:00:00"/>
    <s v="SEPTIEMBRE"/>
    <s v="09/05/2555"/>
    <n v="125"/>
    <n v="2555"/>
    <n v="110"/>
    <d v="2024-11-13T00:00:00"/>
    <n v="194140"/>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71"/>
    <x v="983"/>
    <x v="5"/>
    <x v="64"/>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72"/>
    <s v="Tuberia Bergman  3/4&quot;_x000a_NACIONAL "/>
    <s v="Barra"/>
    <n v="100"/>
    <n v="3.4"/>
    <n v="340"/>
    <m/>
    <m/>
    <n v="0"/>
    <n v="0"/>
    <n v="0.4885057471264368"/>
    <n v="0"/>
    <n v="0"/>
    <n v="0"/>
    <d v="2023-10-25T00:00:00"/>
    <s v="SEPTIEMBRE"/>
    <s v="09/05/2555"/>
    <n v="125"/>
    <n v="2555"/>
    <n v="110"/>
    <d v="2024-11-13T00:00:00"/>
    <n v="194140"/>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72"/>
    <x v="984"/>
    <x v="33"/>
    <x v="18"/>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73"/>
    <s v="Unión UNIVERSAL rosca DE 1/2&quot;  PVC  _x000a_TIGRE/NACIONAL "/>
    <s v="pza."/>
    <n v="150"/>
    <n v="4.2"/>
    <n v="630"/>
    <m/>
    <m/>
    <n v="0"/>
    <n v="0"/>
    <n v="0.60344827586206895"/>
    <n v="0"/>
    <n v="0"/>
    <n v="0"/>
    <d v="2023-11-09T00:00:00"/>
    <s v="SEPTIEMBRE"/>
    <s v="09/05/2555"/>
    <n v="125"/>
    <n v="2555"/>
    <n v="110"/>
    <d v="2024-11-13T00:00:00"/>
    <n v="194125"/>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73"/>
    <x v="985"/>
    <x v="78"/>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74"/>
    <s v="Ye DE 1 1/2&quot; PVC  _x000a_NACIONAL "/>
    <s v="pza"/>
    <n v="25"/>
    <n v="4.3"/>
    <n v="107.5"/>
    <m/>
    <m/>
    <n v="0"/>
    <n v="0"/>
    <n v="0.61781609195402298"/>
    <n v="0"/>
    <n v="0"/>
    <n v="0"/>
    <d v="2023-11-09T00:00:00"/>
    <s v="SEPTIEMBRE"/>
    <s v="09/05/2555"/>
    <n v="125"/>
    <n v="2555"/>
    <n v="110"/>
    <d v="2024-11-13T00:00:00"/>
    <n v="194125"/>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74"/>
    <x v="986"/>
    <x v="7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75"/>
    <s v="Ye PVC sanitaria DN 2&quot; _x000a_PAVCO/COLOMBIA "/>
    <s v="pza"/>
    <n v="25"/>
    <n v="16"/>
    <n v="400"/>
    <m/>
    <m/>
    <n v="0"/>
    <n v="0"/>
    <n v="2.2988505747126435"/>
    <n v="0"/>
    <n v="0"/>
    <n v="0"/>
    <d v="2023-10-25T00:00:00"/>
    <s v="SEPTIEMBRE"/>
    <s v="09/05/2555"/>
    <n v="125"/>
    <n v="2555"/>
    <n v="110"/>
    <d v="2024-11-13T00:00:00"/>
    <n v="194140"/>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75"/>
    <x v="987"/>
    <x v="78"/>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76"/>
    <s v="Ye PVC sanitaria DN 4&quot; _x000a_PAVCO/COLOMBIA "/>
    <s v="pza"/>
    <n v="25"/>
    <n v="64.3"/>
    <n v="1607.5"/>
    <m/>
    <m/>
    <n v="0"/>
    <n v="0"/>
    <n v="9.2385057471264371"/>
    <n v="0"/>
    <n v="0"/>
    <n v="0"/>
    <d v="2023-10-25T00:00:00"/>
    <s v="SEPTIEMBRE"/>
    <s v="09/05/2555"/>
    <n v="125"/>
    <n v="2555"/>
    <n v="110"/>
    <d v="2024-11-13T00:00:00"/>
    <n v="194140"/>
    <n v="0"/>
    <n v="0"/>
    <n v="0"/>
    <m/>
    <m/>
    <m/>
    <m/>
    <m/>
    <m/>
    <m/>
    <m/>
    <m/>
    <m/>
    <m/>
    <m/>
    <m/>
    <m/>
    <m/>
    <m/>
    <m/>
  </r>
  <r>
    <x v="0"/>
    <x v="149"/>
    <m/>
    <s v="COTIZACION"/>
    <s v="AGOSTO"/>
    <d v="2023-08-17T00:00:00"/>
    <s v="C-3-EDDY FAZ PACHECO"/>
    <n v="34500"/>
    <s v="PRODUCTOS NO METALICOS Y PLASTICOS"/>
    <s v="INGENIERIA Y PLANIFICACION"/>
    <s v="WILBER CHUCA OJEDA "/>
    <s v="CMB/EMC/O CIV-ADQ/044/2023"/>
    <d v="2023-08-23T00:00:00"/>
    <m/>
    <n v="771"/>
    <s v="BIEN"/>
    <x v="148"/>
    <n v="144540"/>
    <x v="76"/>
    <x v="988"/>
    <x v="65"/>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77"/>
    <s v="Ye reducción PVC sanitaria DN 4” x 2”_x000a_PAVCO/COLOMBIA "/>
    <s v="pza"/>
    <n v="26"/>
    <n v="33.4"/>
    <n v="868.4"/>
    <m/>
    <m/>
    <n v="0"/>
    <n v="0"/>
    <n v="4.7988505747126435"/>
    <n v="0"/>
    <n v="0"/>
    <n v="0"/>
    <d v="2023-10-25T00:00:00"/>
    <s v="SEPTIEMBRE"/>
    <s v="09/05/2555"/>
    <n v="125"/>
    <n v="2555"/>
    <n v="110"/>
    <d v="2024-11-13T00:00:00"/>
    <n v="194140"/>
    <n v="0"/>
    <n v="0"/>
    <n v="0"/>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0"/>
    <x v="989"/>
    <x v="8"/>
    <x v="5"/>
    <x v="81"/>
    <x v="0"/>
    <x v="1"/>
    <s v="21/09/2023"/>
    <s v="21/09/2023"/>
    <s v="14:30"/>
    <s v="15:00"/>
    <s v="EDMY LYDIA MAGNE GUTIERREZ"/>
    <s v="PAMELA OLIVIA CAYO MAMANI"/>
    <s v="EDMY LIDYA MAGNE GUTIERREZ"/>
    <m/>
    <m/>
    <m/>
    <m/>
    <m/>
    <m/>
    <m/>
    <n v="0"/>
    <m/>
    <m/>
    <m/>
    <m/>
    <m/>
    <m/>
    <m/>
    <m/>
    <s v="COLQUIRI"/>
    <m/>
    <m/>
    <s v="CLQ-23-CD-370/2023 ADQUISICION DE NEUMATICOS (volqueta, camioneta y compresora)"/>
    <s v="CMB/EMC/O.CIV-ADQ/046/2023"/>
    <n v="34300"/>
    <n v="1"/>
    <s v="Neumáticos 205R-16C radiales D964 Tiempo de Entrega: 20 días calendario"/>
    <s v="pza"/>
    <n v="6"/>
    <m/>
    <n v="0"/>
    <m/>
    <m/>
    <n v="552"/>
    <n v="0"/>
    <n v="0"/>
    <n v="0"/>
    <n v="0"/>
    <n v="0"/>
    <d v="1899-12-30T00:00:00"/>
    <s v="SEPTIEMBRE"/>
    <s v="09/05/2555"/>
    <n v="125"/>
    <n v="2555"/>
    <n v="110"/>
    <d v="2024-11-13T00:00:00"/>
    <n v="239364"/>
    <n v="0"/>
    <n v="0"/>
    <n v="0"/>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1"/>
    <x v="990"/>
    <x v="8"/>
    <x v="5"/>
    <x v="0"/>
    <x v="0"/>
    <x v="1"/>
    <s v="21/09/2023"/>
    <s v="21/09/2023"/>
    <s v="14:30"/>
    <s v="15:00"/>
    <s v="EDMY LYDIA MAGNE GUTIERREZ"/>
    <s v="PAMELA OLIVIA CAYO MAMANI"/>
    <s v="EDMY LIDYA MAGNE GUTIERREZ"/>
    <m/>
    <m/>
    <m/>
    <m/>
    <m/>
    <m/>
    <m/>
    <n v="0"/>
    <m/>
    <m/>
    <m/>
    <m/>
    <m/>
    <m/>
    <m/>
    <m/>
    <s v="COLQUIRI"/>
    <m/>
    <m/>
    <s v="CLQ-23-CD-370/2023 ADQUISICION DE NEUMATICOS (volqueta, camioneta y compresora)"/>
    <s v="CMB/EMC/O.CIV-ADQ/046/2023"/>
    <n v="34300"/>
    <n v="2"/>
    <s v="Neumáticos 7.00-16C radiales 116/114N "/>
    <s v="pza"/>
    <n v="6"/>
    <m/>
    <n v="0"/>
    <m/>
    <m/>
    <n v="552"/>
    <n v="0"/>
    <n v="0"/>
    <n v="0"/>
    <n v="0"/>
    <n v="0"/>
    <d v="1899-12-30T00:00:00"/>
    <s v="SEPTIEMBRE"/>
    <s v="09/05/2555"/>
    <n v="125"/>
    <n v="2555"/>
    <n v="110"/>
    <d v="2024-11-13T00:00:00"/>
    <n v="239364"/>
    <n v="0"/>
    <n v="0"/>
    <n v="0"/>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2"/>
    <x v="991"/>
    <x v="29"/>
    <x v="5"/>
    <x v="0"/>
    <x v="0"/>
    <x v="1"/>
    <s v="21/09/2023"/>
    <s v="21/09/2023"/>
    <s v="14:30"/>
    <s v="15:00"/>
    <s v="EDMY LYDIA MAGNE GUTIERREZ"/>
    <s v="PAMELA OLIVIA CAYO MAMANI"/>
    <s v="EDMY LIDYA MAGNE GUTIERREZ"/>
    <m/>
    <m/>
    <m/>
    <m/>
    <m/>
    <m/>
    <m/>
    <n v="0"/>
    <m/>
    <m/>
    <m/>
    <m/>
    <m/>
    <m/>
    <m/>
    <m/>
    <s v="COLQUIRI"/>
    <m/>
    <m/>
    <s v="CLQ-23-CD-370/2023 ADQUISICION DE NEUMATICOS (volqueta, camioneta y compresora)"/>
    <s v="CMB/EMC/O.CIV-ADQ/046/2023"/>
    <n v="34300"/>
    <n v="3"/>
    <s v="Neumáticos 195R-14C radiales 106/104N "/>
    <s v="pza"/>
    <n v="4"/>
    <m/>
    <n v="0"/>
    <m/>
    <m/>
    <n v="552"/>
    <n v="0"/>
    <n v="0"/>
    <n v="0"/>
    <n v="0"/>
    <n v="0"/>
    <d v="1899-12-30T00:00:00"/>
    <s v="SEPTIEMBRE"/>
    <s v="09/05/2555"/>
    <n v="125"/>
    <n v="2555"/>
    <n v="110"/>
    <d v="2024-11-13T00:00:00"/>
    <n v="239364"/>
    <n v="0"/>
    <n v="0"/>
    <n v="0"/>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0"/>
    <x v="992"/>
    <x v="91"/>
    <x v="10"/>
    <x v="0"/>
    <x v="11"/>
    <x v="1"/>
    <s v="05/09/2023"/>
    <s v="05/09/2023"/>
    <s v="14:30"/>
    <s v="15:00"/>
    <s v="DAVID BAGNER ZAMBRANA PINTO"/>
    <s v="PAMELA OLIVIA CAYO MAMANI"/>
    <s v="DAVID BAGNER ZAMBRANA PINTO"/>
    <d v="2023-09-12T00:00:00"/>
    <s v="EMC-SIMA-IT-055/2023"/>
    <d v="2023-09-25T00:00:00"/>
    <s v="CD-371"/>
    <s v="CD-371"/>
    <s v="CD-371"/>
    <n v="67650"/>
    <s v="CD-371"/>
    <s v="CD-371/2023"/>
    <s v="SUMICON S.R.L."/>
    <m/>
    <n v="30"/>
    <n v="15"/>
    <m/>
    <d v="2023-09-05T00:00:00"/>
    <m/>
    <s v="COLQUIRI"/>
    <m/>
    <m/>
    <s v="CLQ-23-CD-371/2023 ADQUISICION DE CINTURÓN DE SEGURIDAD CON PORTALÁMPARA, TAFILETE PARA CASCO DE FIBRA Y PROTECTOR AUDITIVO SEGUNDO SEMESTRE (MODALIDAD DE CONTRATACIÓN DIRECTA)"/>
    <s v="SIMA-060/2023"/>
    <n v="33300"/>
    <n v="1"/>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
    <s v="pzas"/>
    <n v="90"/>
    <n v="511"/>
    <n v="45990"/>
    <m/>
    <m/>
    <n v="0"/>
    <n v="0"/>
    <n v="73.419540229885058"/>
    <n v="0"/>
    <n v="0"/>
    <n v="0"/>
    <d v="1900-01-14T00:00:00"/>
    <s v="SEPTIEMBRE"/>
    <s v="09/05/2555"/>
    <n v="125"/>
    <n v="2555"/>
    <n v="110"/>
    <d v="2024-11-13T00:00:00"/>
    <n v="239349"/>
    <n v="0"/>
    <n v="0"/>
    <n v="0"/>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1"/>
    <x v="993"/>
    <x v="23"/>
    <x v="10"/>
    <x v="0"/>
    <x v="11"/>
    <x v="1"/>
    <s v="05/09/2023"/>
    <s v="05/09/2023"/>
    <s v="14:30"/>
    <s v="15:00"/>
    <s v="DAVID BAGNER ZAMBRANA PINTO"/>
    <s v="PAMELA OLIVIA CAYO MAMANI"/>
    <s v="DAVID BAGNER ZAMBRANA PINTO"/>
    <d v="2023-09-12T00:00:00"/>
    <s v="EMC-SIMA-IT-055/2023"/>
    <d v="2023-09-25T00:00:00"/>
    <s v="CD-371"/>
    <s v="CD-371"/>
    <s v="CD-371"/>
    <n v="67650"/>
    <s v="CD-371"/>
    <s v="CD-371/2023"/>
    <s v="SUMICON S.R.L."/>
    <m/>
    <n v="30"/>
    <n v="15"/>
    <m/>
    <d v="2023-09-05T00:00:00"/>
    <m/>
    <s v="COLQUIRI"/>
    <m/>
    <m/>
    <s v="CLQ-23-CD-371/2023 ADQUISICION DE CINTURÓN DE SEGURIDAD CON PORTALÁMPARA, TAFILETE PARA CASCO DE FIBRA Y PROTECTOR AUDITIVO SEGUNDO SEMESTRE (MODALIDAD DE CONTRATACIÓN DIRECTA)"/>
    <s v="SIMA-060/2023"/>
    <n v="33300"/>
    <n v="2"/>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
    <s v="pzas"/>
    <n v="200"/>
    <n v="90"/>
    <n v="18000"/>
    <m/>
    <m/>
    <n v="0"/>
    <n v="0"/>
    <n v="12.931034482758621"/>
    <n v="0"/>
    <n v="0"/>
    <n v="0"/>
    <d v="1900-01-14T00:00:00"/>
    <s v="SEPTIEMBRE"/>
    <s v="09/05/2555"/>
    <n v="125"/>
    <n v="2555"/>
    <n v="110"/>
    <d v="2024-11-13T00:00:00"/>
    <n v="239349"/>
    <n v="0"/>
    <n v="0"/>
    <n v="0"/>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2"/>
    <x v="994"/>
    <x v="114"/>
    <x v="10"/>
    <x v="0"/>
    <x v="11"/>
    <x v="1"/>
    <s v="05/09/2023"/>
    <s v="05/09/2023"/>
    <s v="14:30"/>
    <s v="15:00"/>
    <s v="DAVID BAGNER ZAMBRANA PINTO"/>
    <s v="PAMELA OLIVIA CAYO MAMANI"/>
    <s v="DAVID BAGNER ZAMBRANA PINTO"/>
    <d v="2023-09-12T00:00:00"/>
    <s v="EMC-SIMA-IT-055/2023"/>
    <d v="2023-09-25T00:00:00"/>
    <s v="CD-371"/>
    <s v="CD-371"/>
    <s v="CD-371"/>
    <n v="67650"/>
    <s v="CD-371"/>
    <s v="CD-371/2023"/>
    <s v="SUMICON S.R.L."/>
    <m/>
    <n v="30"/>
    <n v="15"/>
    <m/>
    <d v="2023-09-05T00:00:00"/>
    <m/>
    <s v="COLQUIRI"/>
    <m/>
    <m/>
    <s v="CLQ-23-CD-371/2023 ADQUISICION DE CINTURÓN DE SEGURIDAD CON PORTALÁMPARA, TAFILETE PARA CASCO DE FIBRA Y PROTECTOR AUDITIVO SEGUNDO SEMESTRE (MODALIDAD DE CONTRATACIÓN DIRECTA)"/>
    <s v="SIMA-060/2023"/>
    <n v="33300"/>
    <n v="3"/>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
    <s v="pzas"/>
    <n v="366"/>
    <n v="10"/>
    <n v="3660"/>
    <m/>
    <m/>
    <n v="0"/>
    <n v="0"/>
    <n v="1.4367816091954022"/>
    <n v="0"/>
    <n v="0"/>
    <n v="0"/>
    <d v="1900-01-14T00:00:00"/>
    <s v="SEPTIEMBRE"/>
    <s v="09/05/2555"/>
    <n v="125"/>
    <n v="2555"/>
    <n v="110"/>
    <d v="2024-11-13T00:00:00"/>
    <n v="239349"/>
    <n v="0"/>
    <n v="0"/>
    <n v="0"/>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0"/>
    <x v="995"/>
    <x v="115"/>
    <x v="56"/>
    <x v="82"/>
    <x v="11"/>
    <x v="1"/>
    <s v="05/09/2023"/>
    <s v="05/09/2023"/>
    <s v="14:30"/>
    <s v="15:00"/>
    <s v="DAVID BAGNER ZAMBRANA PINTO"/>
    <s v="PAMELA OLIVIA CAYO MAMANI"/>
    <s v="DAVID BAGNER ZAMBRANA PINTO"/>
    <d v="2023-09-15T00:00:00"/>
    <s v="EMC-SIMA-IT-057/2023"/>
    <d v="2023-09-29T00:00:00"/>
    <s v="CD-378"/>
    <s v="CD-378"/>
    <s v="CD-378"/>
    <n v="42000"/>
    <s v="CD-378"/>
    <m/>
    <s v="EDDY OSCAR JARRO COAQUIRA"/>
    <m/>
    <n v="30"/>
    <n v="29"/>
    <m/>
    <d v="2023-09-04T00:00:00"/>
    <m/>
    <s v="COLQUIRI"/>
    <m/>
    <m/>
    <s v="CLQ-23-CD-378/2023 ADQUISICION DE CAMISA Y PANTALON CON CINTA REFLECTIVA "/>
    <s v="SIMA-061/2023"/>
    <n v="33300"/>
    <n v="1"/>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Piezas"/>
    <n v="210"/>
    <n v="100"/>
    <n v="21000"/>
    <m/>
    <m/>
    <n v="0"/>
    <n v="0"/>
    <n v="14.367816091954023"/>
    <n v="0"/>
    <n v="0"/>
    <n v="0"/>
    <d v="1900-01-28T00:00:00"/>
    <s v="SEPTIEMBRE"/>
    <s v="09/05/2555"/>
    <n v="125"/>
    <n v="2555"/>
    <n v="110"/>
    <d v="2024-11-13T00:00:00"/>
    <n v="239335"/>
    <n v="0"/>
    <n v="0"/>
    <n v="0"/>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1"/>
    <x v="996"/>
    <x v="115"/>
    <x v="56"/>
    <x v="0"/>
    <x v="11"/>
    <x v="1"/>
    <s v="05/09/2023"/>
    <s v="05/09/2023"/>
    <s v="14:30"/>
    <s v="15:00"/>
    <s v="DAVID BAGNER ZAMBRANA PINTO"/>
    <s v="PAMELA OLIVIA CAYO MAMANI"/>
    <s v="DAVID BAGNER ZAMBRANA PINTO"/>
    <d v="2023-09-15T00:00:00"/>
    <s v="EMC-SIMA-IT-057/2023"/>
    <d v="2023-09-29T00:00:00"/>
    <s v="CD-378"/>
    <s v="CD-378"/>
    <s v="CD-378"/>
    <n v="42000"/>
    <s v="CD-378"/>
    <m/>
    <s v="EDDY OSCAR JARRO COAQUIRA"/>
    <m/>
    <n v="30"/>
    <n v="29"/>
    <m/>
    <d v="2023-09-04T00:00:00"/>
    <m/>
    <s v="COLQUIRI"/>
    <m/>
    <m/>
    <s v="CLQ-23-CD-378/2023 ADQUISICION DE CAMISA Y PANTALON CON CINTA REFLECTIVA "/>
    <s v="SIMA-061/2023"/>
    <n v="33300"/>
    <n v="2"/>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
    <s v="Piezas"/>
    <n v="210"/>
    <n v="100"/>
    <n v="21000"/>
    <m/>
    <m/>
    <n v="0"/>
    <n v="0"/>
    <n v="14.367816091954023"/>
    <n v="0"/>
    <n v="0"/>
    <n v="0"/>
    <d v="1900-01-28T00:00:00"/>
    <s v="SEPTIEMBRE"/>
    <s v="09/05/2555"/>
    <n v="125"/>
    <n v="2555"/>
    <n v="110"/>
    <d v="2024-11-13T00:00:00"/>
    <n v="239335"/>
    <n v="0"/>
    <n v="0"/>
    <n v="0"/>
    <m/>
    <m/>
    <m/>
    <m/>
    <m/>
    <m/>
    <m/>
    <m/>
    <m/>
    <m/>
    <m/>
    <m/>
    <m/>
    <m/>
    <m/>
    <m/>
    <m/>
  </r>
  <r>
    <x v="0"/>
    <x v="153"/>
    <m/>
    <s v="COTIZACION"/>
    <s v="AGOSTO"/>
    <d v="2023-08-23T00:00:00"/>
    <s v="C-3-EDDY FAZ PACHECO"/>
    <n v="43700"/>
    <s v="OTRAS MAQUINARIAS Y EQUIPO"/>
    <s v="MINA"/>
    <s v="MARCELINO VASQUEZ GUZMAN"/>
    <s v="ADQ/MINA-053/2023"/>
    <d v="2023-09-06T00:00:00"/>
    <m/>
    <n v="773"/>
    <s v="BIEN"/>
    <x v="152"/>
    <n v="35891"/>
    <x v="0"/>
    <x v="997"/>
    <x v="29"/>
    <x v="5"/>
    <x v="0"/>
    <x v="0"/>
    <x v="0"/>
    <s v="14/09/2023"/>
    <s v="14/09/2023"/>
    <s v="14:30"/>
    <s v="15:00"/>
    <s v="JOSE ALFREDO MIRANDA TICONA "/>
    <s v="FREDDY VILLARROEL FERNANDEZ "/>
    <s v="JOSE ALFREDO MIRANDA TICONA "/>
    <d v="2023-09-20T00:00:00"/>
    <s v="IT/MINA-053/2023"/>
    <d v="2023-09-29T00:00:00"/>
    <s v="CD-365"/>
    <s v="CD--365-A"/>
    <s v="CD-365"/>
    <n v="7330"/>
    <s v="CD--365-A"/>
    <m/>
    <s v="FERROCI - GONZALO CASTELO IGNACIO"/>
    <m/>
    <n v="30"/>
    <n v="20"/>
    <m/>
    <d v="2023-09-13T00:00:00"/>
    <m/>
    <s v="COLQUIRI"/>
    <m/>
    <m/>
    <s v="CLQ-23-CD-365/2023 ADQUISICION DE ESMERIL, OXICORTE, ARCO DE SOLDAR Y TECLE"/>
    <s v="ADQ/MINA-053/2023"/>
    <n v="43700"/>
    <n v="1"/>
    <s v="ESMERILADORA DE BANCO DE 6&quot; VELOCIDAD DE 3000 RPM._x000a_TRUPER/MEXICO "/>
    <s v="pza"/>
    <n v="4"/>
    <n v="1000"/>
    <n v="4000"/>
    <m/>
    <m/>
    <n v="0"/>
    <n v="0"/>
    <n v="143.67816091954023"/>
    <n v="0"/>
    <n v="0"/>
    <n v="0"/>
    <d v="1900-01-19T00:00:00"/>
    <s v="SEPTIEMBRE"/>
    <s v="09/05/2555"/>
    <n v="125"/>
    <n v="2555"/>
    <n v="110"/>
    <d v="2024-11-13T00:00:00"/>
    <n v="239344"/>
    <n v="0"/>
    <n v="0"/>
    <n v="0"/>
    <m/>
    <m/>
    <m/>
    <m/>
    <m/>
    <m/>
    <m/>
    <m/>
    <m/>
    <m/>
    <m/>
    <m/>
    <m/>
    <m/>
    <m/>
    <m/>
    <m/>
  </r>
  <r>
    <x v="0"/>
    <x v="153"/>
    <m/>
    <s v="COTIZACION"/>
    <s v="AGOSTO"/>
    <d v="2023-08-23T00:00:00"/>
    <s v="C-3-EDDY FAZ PACHECO"/>
    <n v="43700"/>
    <s v="OTRAS MAQUINARIAS Y EQUIPO"/>
    <s v="MINA"/>
    <s v="MARCELINO VASQUEZ GUZMAN"/>
    <s v="ADQ/MINA-053/2023"/>
    <d v="2023-09-06T00:00:00"/>
    <m/>
    <n v="773"/>
    <s v="BIEN"/>
    <x v="152"/>
    <n v="35891"/>
    <x v="1"/>
    <x v="998"/>
    <x v="7"/>
    <x v="5"/>
    <x v="0"/>
    <x v="0"/>
    <x v="0"/>
    <s v="14/09/2023"/>
    <s v="14/09/2023"/>
    <s v="14:30"/>
    <s v="15:00"/>
    <s v="JOSE ALFREDO MIRANDA TICONA "/>
    <s v="FREDDY VILLARROEL FERNANDEZ "/>
    <s v="JOSE ALFREDO MIRANDA TICONA "/>
    <d v="2023-09-20T00:00:00"/>
    <s v="IT/MINA-053/2023"/>
    <d v="2023-09-29T00:00:00"/>
    <s v="CD-365"/>
    <s v="CD-365-B"/>
    <s v="CD-365"/>
    <n v="15280"/>
    <s v="CD-365-B"/>
    <m/>
    <s v="JORGE LUIS RAMOS VILLALPANDO"/>
    <m/>
    <n v="30"/>
    <n v="7"/>
    <m/>
    <d v="2023-09-13T00:00:00"/>
    <m/>
    <s v="COLQUIRI"/>
    <m/>
    <m/>
    <s v="CLQ-23-CD-365/2023 ADQUISICION DE ESMERIL, OXICORTE, ARCO DE SOLDAR Y TECLE"/>
    <s v="ADQ/MINA-053/2023"/>
    <n v="43700"/>
    <n v="2"/>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
    <s v="pza"/>
    <n v="2"/>
    <n v="5400"/>
    <n v="10800"/>
    <m/>
    <m/>
    <n v="0"/>
    <n v="0"/>
    <n v="775.86206896551721"/>
    <n v="0"/>
    <n v="0"/>
    <n v="0"/>
    <d v="1900-01-06T00:00:00"/>
    <s v="SEPTIEMBRE"/>
    <s v="09/05/2555"/>
    <n v="125"/>
    <n v="2555"/>
    <n v="110"/>
    <d v="2024-11-13T00:00:00"/>
    <n v="239357"/>
    <n v="0"/>
    <n v="0"/>
    <n v="0"/>
    <m/>
    <m/>
    <m/>
    <m/>
    <m/>
    <m/>
    <m/>
    <m/>
    <m/>
    <m/>
    <m/>
    <m/>
    <m/>
    <m/>
    <m/>
    <m/>
    <m/>
  </r>
  <r>
    <x v="0"/>
    <x v="153"/>
    <m/>
    <s v="COTIZACION"/>
    <s v="AGOSTO"/>
    <d v="2023-08-23T00:00:00"/>
    <s v="C-3-EDDY FAZ PACHECO"/>
    <n v="43700"/>
    <s v="OTRAS MAQUINARIAS Y EQUIPO"/>
    <s v="MINA"/>
    <s v="MARCELINO VASQUEZ GUZMAN"/>
    <s v="ADQ/MINA-053/2023"/>
    <d v="2023-09-06T00:00:00"/>
    <m/>
    <n v="773"/>
    <s v="BIEN"/>
    <x v="152"/>
    <n v="35891"/>
    <x v="2"/>
    <x v="999"/>
    <x v="45"/>
    <x v="5"/>
    <x v="0"/>
    <x v="0"/>
    <x v="0"/>
    <s v="14/09/2023"/>
    <s v="14/09/2023"/>
    <s v="14:30"/>
    <s v="15:00"/>
    <s v="JOSE ALFREDO MIRANDA TICONA "/>
    <s v="FREDDY VILLARROEL FERNANDEZ "/>
    <s v="JOSE ALFREDO MIRANDA TICONA "/>
    <d v="2023-09-20T00:00:00"/>
    <s v="IT/MINA-053/2023"/>
    <d v="2023-09-29T00:00:00"/>
    <s v="CD-365"/>
    <s v="CD--365-A"/>
    <s v="CD-365"/>
    <n v="7330"/>
    <s v="CD--365-A"/>
    <m/>
    <s v="FERROCI - GONZALO CASTELO IGNACIO"/>
    <m/>
    <n v="30"/>
    <n v="20"/>
    <m/>
    <d v="2023-09-13T00:00:00"/>
    <m/>
    <s v="COLQUIRI"/>
    <m/>
    <m/>
    <s v="CLQ-23-CD-365/2023 ADQUISICION DE ESMERIL, OXICORTE, ARCO DE SOLDAR Y TECLE"/>
    <s v="ADQ/MINA-053/2023"/>
    <n v="43700"/>
    <n v="3"/>
    <s v="TECLE A CADENA DE 1 TON. LEVANTAMIENTO ESTANDAR 3 M. COD. 16824_x000a_TRUPER/MEXICO "/>
    <s v="pza"/>
    <n v="3"/>
    <n v="1110"/>
    <n v="3330"/>
    <m/>
    <m/>
    <n v="0"/>
    <n v="0"/>
    <n v="159.48275862068965"/>
    <n v="0"/>
    <n v="0"/>
    <n v="0"/>
    <d v="1900-01-19T00:00:00"/>
    <s v="SEPTIEMBRE"/>
    <s v="09/05/2555"/>
    <n v="125"/>
    <n v="2555"/>
    <n v="110"/>
    <d v="2024-11-13T00:00:00"/>
    <n v="239344"/>
    <n v="0"/>
    <n v="0"/>
    <n v="0"/>
    <m/>
    <m/>
    <m/>
    <m/>
    <m/>
    <m/>
    <m/>
    <m/>
    <m/>
    <m/>
    <m/>
    <m/>
    <m/>
    <m/>
    <m/>
    <m/>
    <m/>
  </r>
  <r>
    <x v="0"/>
    <x v="153"/>
    <m/>
    <s v="COTIZACION"/>
    <s v="AGOSTO"/>
    <d v="2023-08-23T00:00:00"/>
    <s v="C-3-EDDY FAZ PACHECO"/>
    <n v="43700"/>
    <s v="OTRAS MAQUINARIAS Y EQUIPO"/>
    <s v="MINA"/>
    <s v="MARCELINO VASQUEZ GUZMAN"/>
    <s v="ADQ/MINA-053/2023"/>
    <d v="2023-09-06T00:00:00"/>
    <m/>
    <n v="773"/>
    <s v="BIEN"/>
    <x v="152"/>
    <n v="35891"/>
    <x v="3"/>
    <x v="1000"/>
    <x v="16"/>
    <x v="5"/>
    <x v="0"/>
    <x v="0"/>
    <x v="0"/>
    <s v="14/09/2023"/>
    <s v="14/09/2023"/>
    <s v="14:30"/>
    <s v="15:00"/>
    <s v="JOSE ALFREDO MIRANDA TICONA "/>
    <s v="FREDDY VILLARROEL FERNANDEZ "/>
    <s v="JOSE ALFREDO MIRANDA TICONA "/>
    <d v="2023-09-20T00:00:00"/>
    <s v="IT/MINA-053/2023"/>
    <d v="2023-09-29T00:00:00"/>
    <s v="CD-365"/>
    <s v="CD-365-B"/>
    <s v="CD-365"/>
    <n v="15280"/>
    <s v="CD-365-B"/>
    <m/>
    <s v="JORGE LUIS RAMOS VILLALPANDO"/>
    <m/>
    <n v="30"/>
    <n v="7"/>
    <m/>
    <d v="2023-09-13T00:00:00"/>
    <m/>
    <s v="COLQUIRI"/>
    <m/>
    <m/>
    <s v="CLQ-23-CD-365/2023 ADQUISICION DE ESMERIL, OXICORTE, ARCO DE SOLDAR Y TECLE"/>
    <s v="ADQ/MINA-053/2023"/>
    <n v="43700"/>
    <n v="4"/>
    <s v="ARCO DE SOLDAR MULTIPROCESO APTO PARA SOLDAR ELECTRODO 7018 Y ALAMBRE FLUX SIN GAS, INCLUYE TODOS SUS CABLES: TORCHA MIG. TORCHA TIG, CABLES DE SOLDADURA ARCO Y MASCARA_x000a_250 AMP_x000a_DE USO PROFESIONAL, FACIL DE TRANSPORTAR: 49 CM * 30 CM *  20 CM._x000a_BAMBOZZI / BRASIL "/>
    <s v="pza"/>
    <n v="1"/>
    <n v="4480"/>
    <n v="4480"/>
    <m/>
    <m/>
    <n v="0"/>
    <n v="0"/>
    <n v="643.67816091954023"/>
    <n v="0"/>
    <n v="0"/>
    <n v="0"/>
    <d v="1900-01-06T00:00:00"/>
    <s v="SEPTIEMBRE"/>
    <s v="09/05/2555"/>
    <n v="125"/>
    <n v="2555"/>
    <n v="110"/>
    <d v="2024-11-13T00:00:00"/>
    <n v="239357"/>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0"/>
    <x v="1001"/>
    <x v="16"/>
    <x v="5"/>
    <x v="0"/>
    <x v="3"/>
    <x v="0"/>
    <s v="14/09/2023"/>
    <s v="14/09/2023"/>
    <s v="14:30"/>
    <s v="15:00"/>
    <s v="RAMIRO VASQUEZ FRANCO"/>
    <s v="FREDDY VILLARROEL FERNANDEZ "/>
    <s v="RAMIRO VASQUEZ FRANCO"/>
    <d v="2023-09-18T00:00:00"/>
    <s v="IT/ALM-019/2023"/>
    <d v="2023-09-26T00:00:00"/>
    <s v="CD-386"/>
    <s v="CD-386-A"/>
    <s v="CD-386"/>
    <n v="35992.699999999997"/>
    <s v="CD-386-A"/>
    <s v="CD-386-A/2023"/>
    <s v="IMPORTADORA FABRICIOS - ROLANDO FABRICIO PALACIOS VILLALBA"/>
    <m/>
    <n v="30"/>
    <n v="15"/>
    <m/>
    <d v="2023-09-14T00:00:00"/>
    <d v="2023-09-14T00:00:00"/>
    <s v="COLQUIRI"/>
    <m/>
    <m/>
    <s v="CLQ-23-CD-386/2023 ADQUISICION DE CONSUMIBLES METALICOS, HERRAMIENTAS Y ACCESORIOS "/>
    <s v="EMC/ADQ-ALM.035/2023"/>
    <n v="34800"/>
    <n v="1"/>
    <s v="LIJADORA A BATERIA BOCH CON DOS BATERIAS_x000a_BOCHS/ASIA "/>
    <s v="PZA"/>
    <n v="1"/>
    <n v="3943.2"/>
    <n v="3943.2"/>
    <m/>
    <m/>
    <n v="0"/>
    <n v="0"/>
    <n v="566.55172413793105"/>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
    <x v="1002"/>
    <x v="27"/>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2"/>
    <s v="AMOLADORA A BATERIA _x000a_DEWALT/ASIA RPCHINA "/>
    <s v="PZA"/>
    <n v="5"/>
    <n v="3800"/>
    <n v="19000"/>
    <m/>
    <m/>
    <n v="0"/>
    <n v="0"/>
    <n v="545.97701149425291"/>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
    <x v="1003"/>
    <x v="29"/>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3"/>
    <s v="TRASPALETA 3TON TRUPER 15083 _x000a_TRUPER/MEXICO "/>
    <s v="PZA"/>
    <n v="4"/>
    <n v="4913"/>
    <n v="19652"/>
    <m/>
    <m/>
    <n v="0"/>
    <n v="0"/>
    <n v="705.89080459770116"/>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3"/>
    <x v="1004"/>
    <x v="29"/>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4"/>
    <s v="SLINGA DE 2TON X4MTR CON GANCHO _x000a_TRUPER/MEXICO "/>
    <s v="PZA"/>
    <n v="4"/>
    <n v="150"/>
    <n v="600"/>
    <m/>
    <m/>
    <n v="0"/>
    <n v="0"/>
    <n v="21.551724137931036"/>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4"/>
    <x v="1005"/>
    <x v="9"/>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5"/>
    <s v="GRILLETES 3/8 _x000a_FIERO/MEXICO "/>
    <s v="PZA"/>
    <n v="10"/>
    <n v="25"/>
    <n v="250"/>
    <m/>
    <m/>
    <n v="0"/>
    <n v="0"/>
    <n v="3.5919540229885056"/>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5"/>
    <x v="1006"/>
    <x v="9"/>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6"/>
    <s v="GRILLETES ½ _x000a_FIERO/MEXICO "/>
    <s v="PZA"/>
    <n v="10"/>
    <n v="35"/>
    <n v="350"/>
    <m/>
    <m/>
    <n v="0"/>
    <n v="0"/>
    <n v="5.0287356321839081"/>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6"/>
    <x v="1007"/>
    <x v="9"/>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7"/>
    <s v="GRILLETES 5/8 _x000a_FIERO/MEXICO "/>
    <s v="PZA"/>
    <n v="10"/>
    <n v="59"/>
    <n v="590"/>
    <m/>
    <m/>
    <n v="0"/>
    <n v="0"/>
    <n v="8.4770114942528743"/>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7"/>
    <x v="1008"/>
    <x v="9"/>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8"/>
    <s v="GRILLETES ¾ _x000a_FIERO/MEXICO "/>
    <s v="PZA"/>
    <n v="10"/>
    <n v="93"/>
    <n v="930"/>
    <m/>
    <m/>
    <n v="0"/>
    <n v="0"/>
    <n v="13.362068965517242"/>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8"/>
    <x v="1009"/>
    <x v="27"/>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9"/>
    <s v="CARRITOS 2 POSICIONES 42710 _x000a_PRETUL /MEXICO "/>
    <s v="PZA"/>
    <n v="5"/>
    <n v="778"/>
    <n v="3890"/>
    <m/>
    <m/>
    <n v="0"/>
    <n v="0"/>
    <n v="111.7816091954023"/>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9"/>
    <x v="1010"/>
    <x v="27"/>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10"/>
    <s v="CARRITO DE CARGA 49907 _x000a_PRETUL /MEXICO "/>
    <s v="PZA"/>
    <n v="5"/>
    <n v="875"/>
    <n v="4375"/>
    <m/>
    <m/>
    <n v="0"/>
    <n v="0"/>
    <n v="125.7183908045977"/>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0"/>
    <x v="1011"/>
    <x v="74"/>
    <x v="5"/>
    <x v="0"/>
    <x v="3"/>
    <x v="0"/>
    <s v="14/09/2023"/>
    <s v="14/09/2023"/>
    <s v="14:30"/>
    <s v="15:00"/>
    <s v="RAMIRO VASQUEZ FRANCO"/>
    <s v="FREDDY VILLARROEL FERNANDEZ "/>
    <s v="RAMIRO VASQUEZ FRANCO"/>
    <d v="2023-09-18T00:00:00"/>
    <s v="IT/ALM-019/2023"/>
    <d v="2023-09-26T00:00:00"/>
    <s v="CD-386"/>
    <s v="CD-386-A"/>
    <s v="CD-386"/>
    <n v="35992.699999999997"/>
    <s v="CD-386-A"/>
    <s v="CD-386-A/2023"/>
    <s v="IMPORTADORA FABRICIOS - ROLANDO FABRICIO PALACIOS VILLALBA"/>
    <m/>
    <n v="30"/>
    <n v="15"/>
    <m/>
    <d v="2023-09-14T00:00:00"/>
    <d v="2023-09-14T00:00:00"/>
    <s v="COLQUIRI"/>
    <m/>
    <m/>
    <s v="CLQ-23-CD-386/2023 ADQUISICION DE CONSUMIBLES METALICOS, HERRAMIENTAS Y ACCESORIOS "/>
    <s v="EMC/ADQ-ALM.035/2023"/>
    <n v="34800"/>
    <n v="11"/>
    <s v="LLANTA IMPONCHABLE CODIGO 19658 _x000a_TRUPER/MEXICO "/>
    <s v="PZA"/>
    <n v="18"/>
    <n v="329.7"/>
    <n v="5934.5999999999995"/>
    <m/>
    <m/>
    <n v="0"/>
    <n v="0"/>
    <n v="47.370689655172413"/>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1"/>
    <x v="1012"/>
    <x v="5"/>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12"/>
    <s v="CINTA AISLANTE 3M_x000a_3M/CHINA "/>
    <s v="PZA"/>
    <n v="100"/>
    <n v="9"/>
    <n v="900"/>
    <m/>
    <m/>
    <n v="0"/>
    <n v="0"/>
    <n v="1.2931034482758621"/>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2"/>
    <x v="1013"/>
    <x v="5"/>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13"/>
    <s v="CINTA DOBLE IMPACTO_x000a_TRUPER/MEXICO "/>
    <s v="PZA"/>
    <n v="100"/>
    <n v="27"/>
    <n v="2700"/>
    <m/>
    <m/>
    <n v="0"/>
    <n v="0"/>
    <n v="3.8793103448275863"/>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3"/>
    <x v="1014"/>
    <x v="27"/>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14"/>
    <s v="ARRANCADOR DE BATERIA CON COMPRESOR PORTATIL_x000a_BLACKANDDECKE/CHINA "/>
    <s v="PZA"/>
    <n v="5"/>
    <n v="1650"/>
    <n v="8250"/>
    <m/>
    <m/>
    <n v="0"/>
    <n v="0"/>
    <n v="237.06896551724137"/>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4"/>
    <x v="1015"/>
    <x v="7"/>
    <x v="5"/>
    <x v="0"/>
    <x v="3"/>
    <x v="0"/>
    <s v="14/09/2023"/>
    <s v="14/09/2023"/>
    <s v="14:30"/>
    <s v="15:00"/>
    <s v="RAMIRO VASQUEZ FRANCO"/>
    <s v="FREDDY VILLARROEL FERNANDEZ "/>
    <s v="RAMIRO VASQUEZ FRANCO"/>
    <d v="2023-09-18T00:00:00"/>
    <s v="IT/ALM-019/2023"/>
    <d v="2023-09-26T00:00:00"/>
    <s v="CD-386"/>
    <s v="CD-386-A"/>
    <s v="CD-386"/>
    <n v="35992.699999999997"/>
    <s v="CD-386-A"/>
    <s v="CD-386-A/2023"/>
    <s v="IMPORTADORA FABRICIOS - ROLANDO FABRICIO PALACIOS VILLALBA"/>
    <m/>
    <n v="30"/>
    <n v="15"/>
    <m/>
    <d v="2023-09-14T00:00:00"/>
    <d v="2023-09-14T00:00:00"/>
    <s v="COLQUIRI"/>
    <m/>
    <m/>
    <s v="CLQ-23-CD-386/2023 ADQUISICION DE CONSUMIBLES METALICOS, HERRAMIENTAS Y ACCESORIOS "/>
    <s v="EMC/ADQ-ALM.035/2023"/>
    <n v="34800"/>
    <n v="15"/>
    <s v="ENGRASADORA TRUPER CODIGO 16866 _x000a_TRUPER/MEXICO "/>
    <s v="PZA"/>
    <n v="2"/>
    <n v="1042.4000000000001"/>
    <n v="2084.8000000000002"/>
    <m/>
    <m/>
    <n v="0"/>
    <n v="0"/>
    <n v="149.77011494252875"/>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5"/>
    <x v="1016"/>
    <x v="16"/>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16"/>
    <s v="RACK DE PISO PARA 19 MODELOS DE LIJA 51578 _x000a_TRUPER/MEXICO "/>
    <s v="PZA"/>
    <n v="1"/>
    <n v="1600"/>
    <n v="1600"/>
    <m/>
    <m/>
    <n v="0"/>
    <n v="0"/>
    <n v="229.88505747126436"/>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6"/>
    <x v="1017"/>
    <x v="7"/>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17"/>
    <s v="LLAVE EN CRUZ TRUPER 18024 _x000a_TRUPER/MEXICO "/>
    <s v="PZA"/>
    <n v="2"/>
    <n v="129"/>
    <n v="258"/>
    <m/>
    <m/>
    <n v="0"/>
    <n v="0"/>
    <n v="18.53448275862069"/>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7"/>
    <x v="1018"/>
    <x v="7"/>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18"/>
    <s v="LLAVE EN CRUZ TRUPER 15480 _x000a_TRUPER/MEXICO "/>
    <s v="PZA"/>
    <n v="2"/>
    <n v="118"/>
    <n v="236"/>
    <m/>
    <m/>
    <n v="0"/>
    <n v="0"/>
    <n v="16.954022988505749"/>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8"/>
    <x v="1019"/>
    <x v="27"/>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19"/>
    <s v="PINZA PONCHADORA MODULOS INTERCAMBIABLES TRUPER 18343 _x000a_TRUPER/MEXICO "/>
    <s v="PZA"/>
    <n v="5"/>
    <n v="342"/>
    <n v="1710"/>
    <m/>
    <m/>
    <n v="0"/>
    <n v="0"/>
    <n v="49.137931034482762"/>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9"/>
    <x v="1020"/>
    <x v="7"/>
    <x v="5"/>
    <x v="0"/>
    <x v="3"/>
    <x v="0"/>
    <s v="14/09/2023"/>
    <s v="14/09/2023"/>
    <s v="14:30"/>
    <s v="15:00"/>
    <s v="RAMIRO VASQUEZ FRANCO"/>
    <s v="FREDDY VILLARROEL FERNANDEZ "/>
    <s v="RAMIRO VASQUEZ FRANCO"/>
    <d v="2023-09-18T00:00:00"/>
    <s v="IT/ALM-019/2023"/>
    <d v="2023-09-26T00:00:00"/>
    <s v="CD-386"/>
    <s v="CD-386-A"/>
    <s v="CD-386"/>
    <n v="35992.699999999997"/>
    <s v="CD-386-A"/>
    <s v="CD-386-A/2023"/>
    <s v="IMPORTADORA FABRICIOS - ROLANDO FABRICIO PALACIOS VILLALBA"/>
    <m/>
    <n v="30"/>
    <n v="15"/>
    <m/>
    <d v="2023-09-14T00:00:00"/>
    <d v="2023-09-14T00:00:00"/>
    <s v="COLQUIRI"/>
    <m/>
    <m/>
    <s v="CLQ-23-CD-386/2023 ADQUISICION DE CONSUMIBLES METALICOS, HERRAMIENTAS Y ACCESORIOS "/>
    <s v="EMC/ADQ-ALM.035/2023"/>
    <n v="34800"/>
    <n v="20"/>
    <s v="PRENSA DE BANCO 5 1/2 TRUPER CODIGO 18593 _x000a_TRUPER/MEXICO "/>
    <s v="PZA"/>
    <n v="2"/>
    <n v="1045.2"/>
    <n v="2090.4"/>
    <m/>
    <m/>
    <n v="0"/>
    <n v="0"/>
    <n v="150.17241379310346"/>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0"/>
    <x v="1021"/>
    <x v="9"/>
    <x v="5"/>
    <x v="0"/>
    <x v="3"/>
    <x v="0"/>
    <s v="14/09/2023"/>
    <s v="14/09/2023"/>
    <s v="14:30"/>
    <s v="15:00"/>
    <s v="RAMIRO VASQUEZ FRANCO"/>
    <s v="FREDDY VILLARROEL FERNANDEZ "/>
    <s v="RAMIRO VASQUEZ FRANCO"/>
    <d v="2023-09-18T00:00:00"/>
    <s v="IT/ALM-019/2023"/>
    <d v="2023-09-26T00:00:00"/>
    <s v="CD-386"/>
    <s v="CD-386-A"/>
    <s v="CD-386"/>
    <n v="35992.699999999997"/>
    <s v="CD-386-A"/>
    <s v="CD-386-A/2023"/>
    <s v="IMPORTADORA FABRICIOS - ROLANDO FABRICIO PALACIOS VILLALBA"/>
    <m/>
    <n v="30"/>
    <n v="15"/>
    <m/>
    <d v="2023-09-14T00:00:00"/>
    <d v="2023-09-14T00:00:00"/>
    <s v="COLQUIRI"/>
    <m/>
    <m/>
    <s v="CLQ-23-CD-386/2023 ADQUISICION DE CONSUMIBLES METALICOS, HERRAMIENTAS Y ACCESORIOS "/>
    <s v="EMC/ADQ-ALM.035/2023"/>
    <n v="34800"/>
    <n v="21"/>
    <s v="ESCALERA TIPO TIJERA TRUPER CODIGO 10435 _x000a_TRUPER/MEXICO "/>
    <s v="PZA"/>
    <n v="10"/>
    <n v="519.1"/>
    <n v="5191"/>
    <m/>
    <m/>
    <n v="0"/>
    <n v="0"/>
    <n v="74.583333333333343"/>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1"/>
    <x v="1022"/>
    <x v="16"/>
    <x v="5"/>
    <x v="0"/>
    <x v="3"/>
    <x v="0"/>
    <s v="14/09/2023"/>
    <s v="14/09/2023"/>
    <s v="14:30"/>
    <s v="15:00"/>
    <s v="RAMIRO VASQUEZ FRANCO"/>
    <s v="FREDDY VILLARROEL FERNANDEZ "/>
    <s v="RAMIRO VASQUEZ FRANCO"/>
    <d v="2023-09-18T00:00:00"/>
    <s v="IT/ALM-019/2023"/>
    <d v="2023-09-26T00:00:00"/>
    <s v="CD-386"/>
    <s v="CD-386-A"/>
    <s v="CD-386"/>
    <n v="35992.699999999997"/>
    <s v="CD-386-A"/>
    <s v="CD-386-A/2023"/>
    <s v="IMPORTADORA FABRICIOS - ROLANDO FABRICIO PALACIOS VILLALBA"/>
    <m/>
    <n v="30"/>
    <n v="15"/>
    <m/>
    <d v="2023-09-14T00:00:00"/>
    <d v="2023-09-14T00:00:00"/>
    <s v="COLQUIRI"/>
    <m/>
    <m/>
    <s v="CLQ-23-CD-386/2023 ADQUISICION DE CONSUMIBLES METALICOS, HERRAMIENTAS Y ACCESORIOS "/>
    <s v="EMC/ADQ-ALM.035/2023"/>
    <n v="34800"/>
    <n v="22"/>
    <s v="GATA HIDRAULICA TIPO CAIMAN TRUPER 14802 _x000a_TRUPER/MEXICO "/>
    <s v="PZA"/>
    <n v="1"/>
    <n v="2434.6999999999998"/>
    <n v="2434.6999999999998"/>
    <m/>
    <m/>
    <n v="0"/>
    <n v="0"/>
    <n v="349.81321839080459"/>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2"/>
    <x v="1023"/>
    <x v="16"/>
    <x v="5"/>
    <x v="0"/>
    <x v="3"/>
    <x v="0"/>
    <s v="14/09/2023"/>
    <s v="14/09/2023"/>
    <s v="14:30"/>
    <s v="15:00"/>
    <s v="RAMIRO VASQUEZ FRANCO"/>
    <s v="FREDDY VILLARROEL FERNANDEZ "/>
    <s v="RAMIRO VASQUEZ FRANCO"/>
    <d v="2023-09-18T00:00:00"/>
    <s v="IT/ALM-019/2023"/>
    <d v="2023-09-26T00:00:00"/>
    <s v="CD-386"/>
    <s v="CD-386-A"/>
    <s v="CD-386"/>
    <n v="35992.699999999997"/>
    <s v="CD-386-A"/>
    <s v="CD-386-A/2023"/>
    <s v="IMPORTADORA FABRICIOS - ROLANDO FABRICIO PALACIOS VILLALBA"/>
    <m/>
    <n v="30"/>
    <n v="15"/>
    <m/>
    <d v="2023-09-14T00:00:00"/>
    <d v="2023-09-14T00:00:00"/>
    <s v="COLQUIRI"/>
    <m/>
    <m/>
    <s v="CLQ-23-CD-386/2023 ADQUISICION DE CONSUMIBLES METALICOS, HERRAMIENTAS Y ACCESORIOS "/>
    <s v="EMC/ADQ-ALM.035/2023"/>
    <n v="34800"/>
    <n v="23"/>
    <s v="GATA HIDRAULICA TIPO CAIMAN TRUPER 14947 _x000a_TRUPER/MEXICO "/>
    <s v="PZA"/>
    <n v="1"/>
    <n v="1262.2"/>
    <n v="1262.2"/>
    <m/>
    <m/>
    <n v="0"/>
    <n v="0"/>
    <n v="181.35057471264369"/>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3"/>
    <x v="1024"/>
    <x v="16"/>
    <x v="5"/>
    <x v="0"/>
    <x v="3"/>
    <x v="0"/>
    <s v="14/09/2023"/>
    <s v="14/09/2023"/>
    <s v="14:30"/>
    <s v="15:00"/>
    <s v="RAMIRO VASQUEZ FRANCO"/>
    <s v="FREDDY VILLARROEL FERNANDEZ "/>
    <s v="RAMIRO VASQUEZ FRANCO"/>
    <d v="2023-09-18T00:00:00"/>
    <s v="IT/ALM-019/2023"/>
    <d v="2023-09-26T00:00:00"/>
    <s v="CD-386"/>
    <s v="CD-386-A"/>
    <s v="CD-386"/>
    <n v="35992.699999999997"/>
    <s v="CD-386-A"/>
    <s v="CD-386-A/2023"/>
    <s v="IMPORTADORA FABRICIOS - ROLANDO FABRICIO PALACIOS VILLALBA"/>
    <m/>
    <n v="30"/>
    <n v="15"/>
    <m/>
    <d v="2023-09-14T00:00:00"/>
    <d v="2023-09-14T00:00:00"/>
    <s v="COLQUIRI"/>
    <m/>
    <m/>
    <s v="CLQ-23-CD-386/2023 ADQUISICION DE CONSUMIBLES METALICOS, HERRAMIENTAS Y ACCESORIOS "/>
    <s v="EMC/ADQ-ALM.035/2023"/>
    <n v="34800"/>
    <n v="24"/>
    <s v="GENERADOR PORTATIL TRUPER 14344_x000a_TRUPER/MEXICO "/>
    <s v="PZA"/>
    <n v="1"/>
    <n v="9479.4"/>
    <n v="9479.4"/>
    <m/>
    <m/>
    <n v="0"/>
    <n v="0"/>
    <n v="1361.9827586206895"/>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4"/>
    <x v="1025"/>
    <x v="7"/>
    <x v="5"/>
    <x v="0"/>
    <x v="3"/>
    <x v="0"/>
    <s v="14/09/2023"/>
    <s v="14/09/2023"/>
    <s v="14:30"/>
    <s v="15:00"/>
    <s v="RAMIRO VASQUEZ FRANCO"/>
    <s v="FREDDY VILLARROEL FERNANDEZ "/>
    <s v="RAMIRO VASQUEZ FRANCO"/>
    <d v="2023-09-18T00:00:00"/>
    <s v="IT/ALM-019/2023"/>
    <d v="2023-09-26T00:00:00"/>
    <s v="CD-386"/>
    <s v="CD-386-A"/>
    <s v="CD-386"/>
    <n v="35992.699999999997"/>
    <s v="CD-386-A"/>
    <s v="CD-386-A/2023"/>
    <s v="IMPORTADORA FABRICIOS - ROLANDO FABRICIO PALACIOS VILLALBA"/>
    <m/>
    <n v="30"/>
    <n v="15"/>
    <m/>
    <d v="2023-09-14T00:00:00"/>
    <d v="2023-09-14T00:00:00"/>
    <s v="COLQUIRI"/>
    <m/>
    <m/>
    <s v="CLQ-23-CD-386/2023 ADQUISICION DE CONSUMIBLES METALICOS, HERRAMIENTAS Y ACCESORIOS "/>
    <s v="EMC/ADQ-ALM.035/2023"/>
    <n v="34800"/>
    <n v="25"/>
    <s v="BASCULA ELECTRONICA COLGANTE 300KG TRUPER 100788 _x000a_TRUPER/MEXICO "/>
    <s v="PZA"/>
    <n v="2"/>
    <n v="611.20000000000005"/>
    <n v="1222.4000000000001"/>
    <m/>
    <m/>
    <n v="0"/>
    <n v="0"/>
    <n v="87.816091954022994"/>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5"/>
    <x v="1026"/>
    <x v="16"/>
    <x v="5"/>
    <x v="0"/>
    <x v="3"/>
    <x v="0"/>
    <s v="14/09/2023"/>
    <s v="14/09/2023"/>
    <s v="14:30"/>
    <s v="15:00"/>
    <s v="RAMIRO VASQUEZ FRANCO"/>
    <s v="FREDDY VILLARROEL FERNANDEZ "/>
    <s v="RAMIRO VASQUEZ FRANCO"/>
    <d v="2023-09-18T00:00:00"/>
    <s v="IT/ALM-019/2023"/>
    <d v="2023-09-26T00:00:00"/>
    <s v="CD-386"/>
    <s v="CD-386-A"/>
    <s v="CD-386"/>
    <n v="35992.699999999997"/>
    <s v="CD-386-A"/>
    <s v="CD-386-A/2023"/>
    <s v="IMPORTADORA FABRICIOS - ROLANDO FABRICIO PALACIOS VILLALBA"/>
    <m/>
    <n v="30"/>
    <n v="15"/>
    <m/>
    <d v="2023-09-14T00:00:00"/>
    <d v="2023-09-14T00:00:00"/>
    <s v="COLQUIRI"/>
    <m/>
    <m/>
    <s v="CLQ-23-CD-386/2023 ADQUISICION DE CONSUMIBLES METALICOS, HERRAMIENTAS Y ACCESORIOS "/>
    <s v="EMC/ADQ-ALM.035/2023"/>
    <n v="34800"/>
    <n v="26"/>
    <s v="BOTELLON DE CO2 (GAS CARBONICO) CILINDRO DE 10 KILOS DE CAPACIDAD DE CARGA_x000a_SEFIC/ASIA "/>
    <s v="PZA"/>
    <n v="1"/>
    <n v="2350"/>
    <n v="2350"/>
    <m/>
    <m/>
    <n v="0"/>
    <n v="0"/>
    <n v="337.64367816091954"/>
    <n v="0"/>
    <n v="0"/>
    <n v="0"/>
    <d v="2023-09-29T00:00:00"/>
    <s v="SEPTIEMBRE"/>
    <s v="09/05/2555"/>
    <n v="125"/>
    <n v="2555"/>
    <n v="110"/>
    <d v="2024-11-13T00:00:00"/>
    <n v="194166"/>
    <n v="0"/>
    <n v="0"/>
    <n v="0"/>
    <m/>
    <m/>
    <m/>
    <m/>
    <m/>
    <m/>
    <m/>
    <m/>
    <m/>
    <m/>
    <m/>
    <m/>
    <m/>
    <m/>
    <m/>
    <m/>
    <m/>
  </r>
  <r>
    <x v="0"/>
    <x v="155"/>
    <m/>
    <s v="COTIZACION"/>
    <s v="SEPTIEMBRE"/>
    <d v="2023-09-28T00:00:00"/>
    <s v="C-3-EDDY FAZ PACHECO"/>
    <n v="24120"/>
    <s v="MANTENIMIENTO Y REPARACION DE MAQUINARIA Y EQUIPOS"/>
    <s v="MANTENIMIENTO Y SERVICIOS"/>
    <s v="PERCY BORIS ROJAS BILBAO"/>
    <s v="ADQ.MANTTO Y SERV. 182/2023"/>
    <d v="2023-10-03T00:00:00"/>
    <m/>
    <n v="816"/>
    <s v="SERVICIO"/>
    <x v="154"/>
    <n v="137100"/>
    <x v="0"/>
    <x v="1027"/>
    <x v="16"/>
    <x v="70"/>
    <x v="44"/>
    <x v="8"/>
    <x v="0"/>
    <s v="12/10/2023"/>
    <s v="12/10/2023"/>
    <s v="14:30"/>
    <s v="15:00"/>
    <s v="RUBEN SALAZAR VILLCA"/>
    <s v="FREDDY VILLARROEL FERNANDEZ "/>
    <s v="RUBEN SALAZAR VILLCA"/>
    <m/>
    <m/>
    <m/>
    <m/>
    <m/>
    <m/>
    <m/>
    <n v="0"/>
    <m/>
    <m/>
    <m/>
    <m/>
    <m/>
    <m/>
    <m/>
    <m/>
    <s v="COLQUIRI"/>
    <m/>
    <m/>
    <s v="CLQ-23-CD-390/2023 SERVICIO DE REPOTENCIADO DE INDUCIDO LOCOMOTORA Y ARMADO DE BOBINAS DE CAMPO PARA LOCOMOTORA RUSA DE 7TN DE LA EMPRESA MINERA COLQUIRI, SEGUNDA CONVOCATORIA (MODALIDAD DE CONTRATACION DIRECTA)"/>
    <s v="ADQ.MANTTO Y SERV. 182/2023"/>
    <n v="24120"/>
    <n v="1"/>
    <s v="Repotenciado de inducido para Locomotora Ruso de 7TN (rebobinado completo nuevo, cambio de eje nuevo, cambio de colector nuevo y rodamientos nuevos). SE ADJUNTA CONDICIONES TECNICAS Y CONDICIONES ADICIONALES (PDF)"/>
    <s v="SERV"/>
    <n v="1"/>
    <m/>
    <n v="0"/>
    <m/>
    <m/>
    <n v="552"/>
    <n v="0"/>
    <n v="0"/>
    <n v="0"/>
    <n v="0"/>
    <n v="0"/>
    <d v="1899-12-30T00:00:00"/>
    <s v="SEPTIEMBRE"/>
    <s v="09/05/2555"/>
    <n v="125"/>
    <n v="2555"/>
    <n v="110"/>
    <d v="2024-11-13T00:00:00"/>
    <n v="239364"/>
    <n v="0"/>
    <n v="0"/>
    <n v="0"/>
    <m/>
    <m/>
    <m/>
    <m/>
    <m/>
    <m/>
    <m/>
    <m/>
    <m/>
    <m/>
    <m/>
    <m/>
    <m/>
    <m/>
    <m/>
    <m/>
    <m/>
  </r>
  <r>
    <x v="0"/>
    <x v="155"/>
    <m/>
    <s v="COTIZACION"/>
    <s v="SEPTIEMBRE"/>
    <d v="2023-09-28T00:00:00"/>
    <s v="C-3-EDDY FAZ PACHECO"/>
    <n v="24120"/>
    <s v="MANTENIMIENTO Y REPARACION DE MAQUINARIA Y EQUIPOS"/>
    <s v="MANTENIMIENTO Y SERVICIOS"/>
    <s v="PERCY BORIS ROJAS BILBAO"/>
    <s v="ADQ.MANTTO Y SERV. 182/2023"/>
    <d v="2023-10-03T00:00:00"/>
    <m/>
    <n v="816"/>
    <s v="SERVICIO"/>
    <x v="154"/>
    <n v="137100"/>
    <x v="1"/>
    <x v="1028"/>
    <x v="16"/>
    <x v="70"/>
    <x v="0"/>
    <x v="8"/>
    <x v="0"/>
    <s v="12/10/2023"/>
    <s v="12/10/2023"/>
    <s v="14:30"/>
    <s v="15:00"/>
    <s v="RUBEN SALAZAR VILLCA"/>
    <s v="FREDDY VILLARROEL FERNANDEZ "/>
    <s v="RUBEN SALAZAR VILLCA"/>
    <m/>
    <m/>
    <m/>
    <m/>
    <m/>
    <m/>
    <m/>
    <n v="0"/>
    <m/>
    <m/>
    <m/>
    <m/>
    <m/>
    <m/>
    <m/>
    <m/>
    <s v="COLQUIRI"/>
    <m/>
    <m/>
    <s v="CLQ-23-CD-390/2023 SERVICIO DE REPOTENCIADO DE INDUCIDO LOCOMOTORA Y ARMADO DE BOBINAS DE CAMPO PARA LOCOMOTORA RUSA DE 7TN DE LA EMPRESA MINERA COLQUIRI, SEGUNDA CONVOCATORIA (MODALIDAD DE CONTRATACION DIRECTA)"/>
    <s v="ADQ.MANTTO Y SERV. 182/2023"/>
    <n v="24120"/>
    <n v="2"/>
    <s v="Bobinado juego de Bobinas de campo para motor de locomotora RUSA 7TN (4 principales y 4 auxiliares) todo nuevo. "/>
    <s v="SERV"/>
    <n v="1"/>
    <m/>
    <n v="0"/>
    <m/>
    <m/>
    <n v="552"/>
    <n v="0"/>
    <n v="0"/>
    <n v="0"/>
    <n v="0"/>
    <n v="0"/>
    <d v="1899-12-30T00:00:00"/>
    <s v="SEPTIEMBRE"/>
    <s v="09/05/2555"/>
    <n v="125"/>
    <n v="2555"/>
    <n v="110"/>
    <d v="2024-11-13T00:00:00"/>
    <n v="239364"/>
    <n v="0"/>
    <n v="0"/>
    <n v="0"/>
    <m/>
    <m/>
    <m/>
    <m/>
    <m/>
    <m/>
    <m/>
    <m/>
    <m/>
    <m/>
    <m/>
    <m/>
    <m/>
    <m/>
    <m/>
    <m/>
    <m/>
  </r>
  <r>
    <x v="0"/>
    <x v="156"/>
    <m/>
    <s v="COTIZACION"/>
    <s v="SEPTIEMBRE"/>
    <d v="2023-09-28T00:00:00"/>
    <s v="C-3-EDDY FAZ PACHECO"/>
    <n v="34800"/>
    <s v="HERRAMIENTAS MENORES"/>
    <s v="MANTENIMIENTO Y SERVICIOS"/>
    <s v="PERCY BORIS ROJAS BILBAO"/>
    <s v="ADQ.MANTTO Y SERV. 183/2023"/>
    <d v="2023-10-03T00:00:00"/>
    <m/>
    <n v="815"/>
    <s v="BIEN"/>
    <x v="155"/>
    <n v="30000"/>
    <x v="0"/>
    <x v="1029"/>
    <x v="45"/>
    <x v="5"/>
    <x v="83"/>
    <x v="8"/>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1"/>
    <s v="FRESOLIN 4 FLANCOS DIN 844-A L-M-N HSS-E - 3MM  CONDICIONES TECNICAS_x000a_APLICACIONES_x000a_Uso en Maestranza.  _x000a_Certificación: debe contar con ficha técnica_x000a_Lugar de entrega: Almacenes de la Empresa Minera Colquiri._x000a_Garantía mínima de 1 año."/>
    <s v="Pza"/>
    <n v="3"/>
    <m/>
    <n v="0"/>
    <m/>
    <m/>
    <n v="552"/>
    <n v="0"/>
    <n v="0"/>
    <n v="0"/>
    <n v="0"/>
    <n v="0"/>
    <d v="1899-12-30T00:00:00"/>
    <s v="SEPTIEMBRE"/>
    <s v="09/05/2555"/>
    <n v="125"/>
    <n v="2555"/>
    <n v="110"/>
    <d v="2024-11-13T00:00:00"/>
    <n v="239364"/>
    <n v="0"/>
    <n v="0"/>
    <n v="0"/>
    <m/>
    <m/>
    <m/>
    <m/>
    <m/>
    <m/>
    <m/>
    <m/>
    <m/>
    <m/>
    <m/>
    <m/>
    <m/>
    <m/>
    <m/>
    <m/>
    <m/>
  </r>
  <r>
    <x v="0"/>
    <x v="156"/>
    <m/>
    <s v="COTIZACION"/>
    <s v="SEPTIEMBRE"/>
    <d v="2023-09-28T00:00:00"/>
    <s v="C-3-EDDY FAZ PACHECO"/>
    <n v="34800"/>
    <s v="HERRAMIENTAS MENORES"/>
    <s v="MANTENIMIENTO Y SERVICIOS"/>
    <s v="PERCY BORIS ROJAS BILBAO"/>
    <s v="ADQ.MANTTO Y SERV. 183/2023"/>
    <d v="2023-10-03T00:00:00"/>
    <m/>
    <n v="815"/>
    <s v="BIEN"/>
    <x v="155"/>
    <n v="30000"/>
    <x v="1"/>
    <x v="1030"/>
    <x v="7"/>
    <x v="5"/>
    <x v="0"/>
    <x v="8"/>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2"/>
    <s v="FRESOLIN 4 FLANCOS DIN 844-A L-M-N HSS-E - 4MM  "/>
    <s v="Pza"/>
    <n v="2"/>
    <m/>
    <n v="0"/>
    <m/>
    <m/>
    <n v="552"/>
    <n v="0"/>
    <n v="0"/>
    <n v="0"/>
    <n v="0"/>
    <n v="0"/>
    <d v="1899-12-30T00:00:00"/>
    <s v="SEPTIEMBRE"/>
    <s v="09/05/2555"/>
    <n v="125"/>
    <n v="2555"/>
    <n v="110"/>
    <d v="2024-11-13T00:00:00"/>
    <n v="239364"/>
    <n v="0"/>
    <n v="0"/>
    <n v="0"/>
    <m/>
    <m/>
    <m/>
    <m/>
    <m/>
    <m/>
    <m/>
    <m/>
    <m/>
    <m/>
    <m/>
    <m/>
    <m/>
    <m/>
    <m/>
    <m/>
    <m/>
  </r>
  <r>
    <x v="0"/>
    <x v="156"/>
    <m/>
    <s v="COTIZACION"/>
    <s v="SEPTIEMBRE"/>
    <d v="2023-09-28T00:00:00"/>
    <s v="C-3-EDDY FAZ PACHECO"/>
    <n v="34800"/>
    <s v="HERRAMIENTAS MENORES"/>
    <s v="MANTENIMIENTO Y SERVICIOS"/>
    <s v="PERCY BORIS ROJAS BILBAO"/>
    <s v="ADQ.MANTTO Y SERV. 183/2023"/>
    <d v="2023-10-03T00:00:00"/>
    <m/>
    <n v="815"/>
    <s v="BIEN"/>
    <x v="155"/>
    <n v="30000"/>
    <x v="2"/>
    <x v="1031"/>
    <x v="29"/>
    <x v="5"/>
    <x v="0"/>
    <x v="8"/>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3"/>
    <s v="FRESOLIN 4 FLANCOS DIN 844-A L-M-N HSS-E - 5MM  "/>
    <s v="Pza"/>
    <n v="4"/>
    <m/>
    <n v="0"/>
    <m/>
    <m/>
    <n v="552"/>
    <n v="0"/>
    <n v="0"/>
    <n v="0"/>
    <n v="0"/>
    <n v="0"/>
    <d v="1899-12-30T00:00:00"/>
    <s v="SEPTIEMBRE"/>
    <s v="09/05/2555"/>
    <n v="125"/>
    <n v="2555"/>
    <n v="110"/>
    <d v="2024-11-13T00:00:00"/>
    <n v="239364"/>
    <n v="0"/>
    <n v="0"/>
    <n v="0"/>
    <m/>
    <m/>
    <m/>
    <m/>
    <m/>
    <m/>
    <m/>
    <m/>
    <m/>
    <m/>
    <m/>
    <m/>
    <m/>
    <m/>
    <m/>
    <m/>
    <m/>
  </r>
  <r>
    <x v="0"/>
    <x v="156"/>
    <m/>
    <s v="COTIZACION"/>
    <s v="SEPTIEMBRE"/>
    <d v="2023-09-28T00:00:00"/>
    <s v="C-3-EDDY FAZ PACHECO"/>
    <n v="34800"/>
    <s v="HERRAMIENTAS MENORES"/>
    <s v="MANTENIMIENTO Y SERVICIOS"/>
    <s v="PERCY BORIS ROJAS BILBAO"/>
    <s v="ADQ.MANTTO Y SERV. 183/2023"/>
    <d v="2023-10-03T00:00:00"/>
    <m/>
    <n v="815"/>
    <s v="BIEN"/>
    <x v="155"/>
    <n v="30000"/>
    <x v="3"/>
    <x v="1032"/>
    <x v="8"/>
    <x v="5"/>
    <x v="0"/>
    <x v="8"/>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4"/>
    <s v="FRESOLIN 4 FLANCOS DIN 844-A L-M-N HSS-E - 6MM  "/>
    <s v="Pza"/>
    <n v="6"/>
    <m/>
    <n v="0"/>
    <m/>
    <m/>
    <n v="552"/>
    <n v="0"/>
    <n v="0"/>
    <n v="0"/>
    <n v="0"/>
    <n v="0"/>
    <d v="1899-12-30T00:00:00"/>
    <s v="SEPTIEMBRE"/>
    <s v="09/05/2555"/>
    <n v="125"/>
    <n v="2555"/>
    <n v="110"/>
    <d v="2024-11-13T00:00:00"/>
    <n v="239364"/>
    <n v="0"/>
    <n v="0"/>
    <n v="0"/>
    <m/>
    <m/>
    <m/>
    <m/>
    <m/>
    <m/>
    <m/>
    <m/>
    <m/>
    <m/>
    <m/>
    <m/>
    <m/>
    <m/>
    <m/>
    <m/>
    <m/>
  </r>
  <r>
    <x v="0"/>
    <x v="156"/>
    <m/>
    <s v="COTIZACION"/>
    <s v="SEPTIEMBRE"/>
    <d v="2023-09-28T00:00:00"/>
    <s v="C-3-EDDY FAZ PACHECO"/>
    <n v="34800"/>
    <s v="HERRAMIENTAS MENORES"/>
    <s v="MANTENIMIENTO Y SERVICIOS"/>
    <s v="PERCY BORIS ROJAS BILBAO"/>
    <s v="ADQ.MANTTO Y SERV. 183/2023"/>
    <d v="2023-10-03T00:00:00"/>
    <m/>
    <n v="815"/>
    <s v="BIEN"/>
    <x v="155"/>
    <n v="30000"/>
    <x v="4"/>
    <x v="1033"/>
    <x v="72"/>
    <x v="5"/>
    <x v="0"/>
    <x v="8"/>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5"/>
    <s v="FRESOLIN 4 FLANCOS DIN 844-A L-M-N HSS-E - 8MM  "/>
    <s v="Pza"/>
    <n v="7"/>
    <m/>
    <n v="0"/>
    <m/>
    <m/>
    <n v="552"/>
    <n v="0"/>
    <n v="0"/>
    <n v="0"/>
    <n v="0"/>
    <n v="0"/>
    <d v="1899-12-30T00:00:00"/>
    <s v="SEPTIEMBRE"/>
    <s v="09/05/2555"/>
    <n v="125"/>
    <n v="2555"/>
    <n v="110"/>
    <d v="2024-11-13T00:00:00"/>
    <n v="239364"/>
    <n v="0"/>
    <n v="0"/>
    <n v="0"/>
    <m/>
    <m/>
    <m/>
    <m/>
    <m/>
    <m/>
    <m/>
    <m/>
    <m/>
    <m/>
    <m/>
    <m/>
    <m/>
    <m/>
    <m/>
    <m/>
    <m/>
  </r>
  <r>
    <x v="0"/>
    <x v="156"/>
    <m/>
    <s v="COTIZACION"/>
    <s v="SEPTIEMBRE"/>
    <d v="2023-09-28T00:00:00"/>
    <s v="C-3-EDDY FAZ PACHECO"/>
    <n v="34800"/>
    <s v="HERRAMIENTAS MENORES"/>
    <s v="MANTENIMIENTO Y SERVICIOS"/>
    <s v="PERCY BORIS ROJAS BILBAO"/>
    <s v="ADQ.MANTTO Y SERV. 183/2023"/>
    <d v="2023-10-03T00:00:00"/>
    <m/>
    <n v="815"/>
    <s v="BIEN"/>
    <x v="155"/>
    <n v="30000"/>
    <x v="5"/>
    <x v="1034"/>
    <x v="7"/>
    <x v="5"/>
    <x v="0"/>
    <x v="8"/>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6"/>
    <s v="FRESOLIN 4 FLANCOS DIN 844-A L-M-N HSS-E - 10MM  "/>
    <s v="Pza"/>
    <n v="2"/>
    <m/>
    <n v="0"/>
    <m/>
    <m/>
    <n v="552"/>
    <n v="0"/>
    <n v="0"/>
    <n v="0"/>
    <n v="0"/>
    <n v="0"/>
    <d v="1899-12-30T00:00:00"/>
    <s v="SEPTIEMBRE"/>
    <s v="09/05/2555"/>
    <n v="125"/>
    <n v="2555"/>
    <n v="110"/>
    <d v="2024-11-13T00:00:00"/>
    <n v="239364"/>
    <n v="0"/>
    <n v="0"/>
    <n v="0"/>
    <m/>
    <m/>
    <m/>
    <m/>
    <m/>
    <m/>
    <m/>
    <m/>
    <m/>
    <m/>
    <m/>
    <m/>
    <m/>
    <m/>
    <m/>
    <m/>
    <m/>
  </r>
  <r>
    <x v="0"/>
    <x v="156"/>
    <m/>
    <s v="COTIZACION"/>
    <s v="SEPTIEMBRE"/>
    <d v="2023-09-28T00:00:00"/>
    <s v="C-3-EDDY FAZ PACHECO"/>
    <n v="34800"/>
    <s v="HERRAMIENTAS MENORES"/>
    <s v="MANTENIMIENTO Y SERVICIOS"/>
    <s v="PERCY BORIS ROJAS BILBAO"/>
    <s v="ADQ.MANTTO Y SERV. 183/2023"/>
    <d v="2023-10-03T00:00:00"/>
    <m/>
    <n v="815"/>
    <s v="BIEN"/>
    <x v="155"/>
    <n v="30000"/>
    <x v="6"/>
    <x v="1035"/>
    <x v="72"/>
    <x v="5"/>
    <x v="0"/>
    <x v="8"/>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7"/>
    <s v="FRESOLIN 4 FLANCOS DIN 844-A L-M-N HSS-E - 12MM  "/>
    <s v="Pza"/>
    <n v="7"/>
    <m/>
    <n v="0"/>
    <m/>
    <m/>
    <n v="552"/>
    <n v="0"/>
    <n v="0"/>
    <n v="0"/>
    <n v="0"/>
    <n v="0"/>
    <d v="1899-12-30T00:00:00"/>
    <s v="SEPTIEMBRE"/>
    <s v="09/05/2555"/>
    <n v="125"/>
    <n v="2555"/>
    <n v="110"/>
    <d v="2024-11-13T00:00:00"/>
    <n v="239364"/>
    <n v="0"/>
    <n v="0"/>
    <n v="0"/>
    <m/>
    <m/>
    <m/>
    <m/>
    <m/>
    <m/>
    <m/>
    <m/>
    <m/>
    <m/>
    <m/>
    <m/>
    <m/>
    <m/>
    <m/>
    <m/>
    <m/>
  </r>
  <r>
    <x v="0"/>
    <x v="156"/>
    <m/>
    <s v="COTIZACION"/>
    <s v="SEPTIEMBRE"/>
    <d v="2023-09-28T00:00:00"/>
    <s v="C-3-EDDY FAZ PACHECO"/>
    <n v="34800"/>
    <s v="HERRAMIENTAS MENORES"/>
    <s v="MANTENIMIENTO Y SERVICIOS"/>
    <s v="PERCY BORIS ROJAS BILBAO"/>
    <s v="ADQ.MANTTO Y SERV. 183/2023"/>
    <d v="2023-10-03T00:00:00"/>
    <m/>
    <n v="815"/>
    <s v="BIEN"/>
    <x v="155"/>
    <n v="30000"/>
    <x v="7"/>
    <x v="1036"/>
    <x v="7"/>
    <x v="5"/>
    <x v="0"/>
    <x v="8"/>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8"/>
    <s v="FRESOLIN 4 FLANCOS DIN 844-A L-M-N HSS-E - 14MM  "/>
    <s v="Pza"/>
    <n v="2"/>
    <m/>
    <n v="0"/>
    <m/>
    <m/>
    <n v="552"/>
    <n v="0"/>
    <n v="0"/>
    <n v="0"/>
    <n v="0"/>
    <n v="0"/>
    <d v="1899-12-30T00:00:00"/>
    <s v="SEPTIEMBRE"/>
    <s v="09/05/2555"/>
    <n v="125"/>
    <n v="2555"/>
    <n v="110"/>
    <d v="2024-11-13T00:00:00"/>
    <n v="239364"/>
    <n v="0"/>
    <n v="0"/>
    <n v="0"/>
    <m/>
    <m/>
    <m/>
    <m/>
    <m/>
    <m/>
    <m/>
    <m/>
    <m/>
    <m/>
    <m/>
    <m/>
    <m/>
    <m/>
    <m/>
    <m/>
    <m/>
  </r>
  <r>
    <x v="0"/>
    <x v="156"/>
    <m/>
    <s v="COTIZACION"/>
    <s v="SEPTIEMBRE"/>
    <d v="2023-09-28T00:00:00"/>
    <s v="C-3-EDDY FAZ PACHECO"/>
    <n v="34800"/>
    <s v="HERRAMIENTAS MENORES"/>
    <s v="MANTENIMIENTO Y SERVICIOS"/>
    <s v="PERCY BORIS ROJAS BILBAO"/>
    <s v="ADQ.MANTTO Y SERV. 183/2023"/>
    <d v="2023-10-03T00:00:00"/>
    <m/>
    <n v="815"/>
    <s v="BIEN"/>
    <x v="155"/>
    <n v="30000"/>
    <x v="8"/>
    <x v="1037"/>
    <x v="7"/>
    <x v="5"/>
    <x v="0"/>
    <x v="8"/>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9"/>
    <s v="FRESOLIN 4 FLANCOS DIN 844-A L-M-N HSS-E - 16MM  "/>
    <s v="Pza"/>
    <n v="2"/>
    <m/>
    <n v="0"/>
    <m/>
    <m/>
    <n v="552"/>
    <n v="0"/>
    <n v="0"/>
    <n v="0"/>
    <n v="0"/>
    <n v="0"/>
    <d v="1899-12-30T00:00:00"/>
    <s v="SEPTIEMBRE"/>
    <s v="09/05/2555"/>
    <n v="125"/>
    <n v="2555"/>
    <n v="110"/>
    <d v="2024-11-13T00:00:00"/>
    <n v="239364"/>
    <n v="0"/>
    <n v="0"/>
    <n v="0"/>
    <m/>
    <m/>
    <m/>
    <m/>
    <m/>
    <m/>
    <m/>
    <m/>
    <m/>
    <m/>
    <m/>
    <m/>
    <m/>
    <m/>
    <m/>
    <m/>
    <m/>
  </r>
  <r>
    <x v="0"/>
    <x v="156"/>
    <m/>
    <s v="COTIZACION"/>
    <s v="SEPTIEMBRE"/>
    <d v="2023-09-28T00:00:00"/>
    <s v="C-3-EDDY FAZ PACHECO"/>
    <n v="34800"/>
    <s v="HERRAMIENTAS MENORES"/>
    <s v="MANTENIMIENTO Y SERVICIOS"/>
    <s v="PERCY BORIS ROJAS BILBAO"/>
    <s v="ADQ.MANTTO Y SERV. 183/2023"/>
    <d v="2023-10-03T00:00:00"/>
    <m/>
    <n v="815"/>
    <s v="BIEN"/>
    <x v="155"/>
    <n v="30000"/>
    <x v="9"/>
    <x v="1038"/>
    <x v="7"/>
    <x v="5"/>
    <x v="0"/>
    <x v="8"/>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10"/>
    <s v="FRESOLIN 4 FLANCOS DIN 844-A L-M-N HSS-E - 18MM  "/>
    <s v="Pza"/>
    <n v="2"/>
    <m/>
    <n v="0"/>
    <m/>
    <m/>
    <n v="552"/>
    <n v="0"/>
    <n v="0"/>
    <n v="0"/>
    <n v="0"/>
    <n v="0"/>
    <d v="1899-12-30T00:00:00"/>
    <s v="SEPTIEMBRE"/>
    <s v="09/05/2555"/>
    <n v="125"/>
    <n v="2555"/>
    <n v="110"/>
    <d v="2024-11-13T00:00:00"/>
    <n v="239364"/>
    <n v="0"/>
    <n v="0"/>
    <n v="0"/>
    <m/>
    <m/>
    <m/>
    <m/>
    <m/>
    <m/>
    <m/>
    <m/>
    <m/>
    <m/>
    <m/>
    <m/>
    <m/>
    <m/>
    <m/>
    <m/>
    <m/>
  </r>
  <r>
    <x v="0"/>
    <x v="156"/>
    <m/>
    <s v="COTIZACION"/>
    <s v="SEPTIEMBRE"/>
    <d v="2023-09-28T00:00:00"/>
    <s v="C-3-EDDY FAZ PACHECO"/>
    <n v="34800"/>
    <s v="HERRAMIENTAS MENORES"/>
    <s v="MANTENIMIENTO Y SERVICIOS"/>
    <s v="PERCY BORIS ROJAS BILBAO"/>
    <s v="ADQ.MANTTO Y SERV. 183/2023"/>
    <d v="2023-10-03T00:00:00"/>
    <m/>
    <n v="815"/>
    <s v="BIEN"/>
    <x v="155"/>
    <n v="30000"/>
    <x v="10"/>
    <x v="1039"/>
    <x v="7"/>
    <x v="5"/>
    <x v="0"/>
    <x v="8"/>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11"/>
    <s v="FRESOLIN 4 FLANCOS DIN 844-A L-M-N HSS-E - 20MM  "/>
    <s v="Pza"/>
    <n v="2"/>
    <m/>
    <n v="0"/>
    <m/>
    <m/>
    <n v="552"/>
    <n v="0"/>
    <n v="0"/>
    <n v="0"/>
    <n v="0"/>
    <n v="0"/>
    <d v="1899-12-30T00:00:00"/>
    <s v="SEPTIEMBRE"/>
    <s v="09/05/2555"/>
    <n v="125"/>
    <n v="2555"/>
    <n v="110"/>
    <d v="2024-11-13T00:00:00"/>
    <n v="239364"/>
    <n v="0"/>
    <n v="0"/>
    <n v="0"/>
    <m/>
    <m/>
    <m/>
    <m/>
    <m/>
    <m/>
    <m/>
    <m/>
    <m/>
    <m/>
    <m/>
    <m/>
    <m/>
    <m/>
    <m/>
    <m/>
    <m/>
  </r>
  <r>
    <x v="0"/>
    <x v="156"/>
    <m/>
    <s v="COTIZACION"/>
    <s v="SEPTIEMBRE"/>
    <d v="2023-09-28T00:00:00"/>
    <s v="C-3-EDDY FAZ PACHECO"/>
    <n v="34800"/>
    <s v="HERRAMIENTAS MENORES"/>
    <s v="MANTENIMIENTO Y SERVICIOS"/>
    <s v="PERCY BORIS ROJAS BILBAO"/>
    <s v="ADQ.MANTTO Y SERV. 183/2023"/>
    <d v="2023-10-03T00:00:00"/>
    <m/>
    <n v="815"/>
    <s v="BIEN"/>
    <x v="155"/>
    <n v="30000"/>
    <x v="11"/>
    <x v="1040"/>
    <x v="7"/>
    <x v="5"/>
    <x v="0"/>
    <x v="8"/>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12"/>
    <s v="FRESOLIN 4 FLANCOS DIN 844-A L-M-N HSS-E - 22MM  "/>
    <s v="Pza"/>
    <n v="2"/>
    <m/>
    <n v="0"/>
    <m/>
    <m/>
    <n v="552"/>
    <n v="0"/>
    <n v="0"/>
    <n v="0"/>
    <n v="0"/>
    <n v="0"/>
    <d v="1899-12-30T00:00:00"/>
    <s v="SEPTIEMBRE"/>
    <s v="09/05/2555"/>
    <n v="125"/>
    <n v="2555"/>
    <n v="110"/>
    <d v="2024-11-13T00:00:00"/>
    <n v="239364"/>
    <n v="0"/>
    <n v="0"/>
    <n v="0"/>
    <m/>
    <m/>
    <m/>
    <m/>
    <m/>
    <m/>
    <m/>
    <m/>
    <m/>
    <m/>
    <m/>
    <m/>
    <m/>
    <m/>
    <m/>
    <m/>
    <m/>
  </r>
  <r>
    <x v="0"/>
    <x v="156"/>
    <m/>
    <s v="COTIZACION"/>
    <s v="SEPTIEMBRE"/>
    <d v="2023-09-28T00:00:00"/>
    <s v="C-3-EDDY FAZ PACHECO"/>
    <n v="34800"/>
    <s v="HERRAMIENTAS MENORES"/>
    <s v="MANTENIMIENTO Y SERVICIOS"/>
    <s v="PERCY BORIS ROJAS BILBAO"/>
    <s v="ADQ.MANTTO Y SERV. 183/2023"/>
    <d v="2023-10-03T00:00:00"/>
    <m/>
    <n v="815"/>
    <s v="BIEN"/>
    <x v="155"/>
    <n v="30000"/>
    <x v="12"/>
    <x v="1041"/>
    <x v="7"/>
    <x v="5"/>
    <x v="0"/>
    <x v="8"/>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13"/>
    <s v="FRESOLIN 4 FLANCOS DIN 844-A L-M-N HSS-E - 25,5MM  "/>
    <s v="Pza"/>
    <n v="2"/>
    <m/>
    <n v="0"/>
    <m/>
    <m/>
    <n v="552"/>
    <n v="0"/>
    <n v="0"/>
    <n v="0"/>
    <n v="0"/>
    <n v="0"/>
    <d v="1899-12-30T00:00:00"/>
    <s v="SEPTIEMBRE"/>
    <s v="09/05/2555"/>
    <n v="125"/>
    <n v="2555"/>
    <n v="110"/>
    <d v="2024-11-13T00:00:00"/>
    <n v="239364"/>
    <n v="0"/>
    <n v="0"/>
    <n v="0"/>
    <m/>
    <m/>
    <m/>
    <m/>
    <m/>
    <m/>
    <m/>
    <m/>
    <m/>
    <m/>
    <m/>
    <m/>
    <m/>
    <m/>
    <m/>
    <m/>
    <m/>
  </r>
  <r>
    <x v="0"/>
    <x v="156"/>
    <m/>
    <s v="COTIZACION"/>
    <s v="SEPTIEMBRE"/>
    <d v="2023-09-28T00:00:00"/>
    <s v="C-3-EDDY FAZ PACHECO"/>
    <n v="34800"/>
    <s v="HERRAMIENTAS MENORES"/>
    <s v="MANTENIMIENTO Y SERVICIOS"/>
    <s v="PERCY BORIS ROJAS BILBAO"/>
    <s v="ADQ.MANTTO Y SERV. 183/2023"/>
    <d v="2023-10-03T00:00:00"/>
    <m/>
    <n v="815"/>
    <s v="BIEN"/>
    <x v="155"/>
    <n v="30000"/>
    <x v="13"/>
    <x v="1042"/>
    <x v="7"/>
    <x v="5"/>
    <x v="0"/>
    <x v="8"/>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14"/>
    <s v="FRESOLIN 4 FLANCOS DIN 844-A L-M-N HSS-E - 26MM "/>
    <s v="Pza"/>
    <n v="2"/>
    <m/>
    <n v="0"/>
    <m/>
    <m/>
    <n v="552"/>
    <n v="0"/>
    <n v="0"/>
    <n v="0"/>
    <n v="0"/>
    <n v="0"/>
    <d v="1899-12-30T00:00:00"/>
    <s v="SEPTIEMBRE"/>
    <s v="09/05/2555"/>
    <n v="125"/>
    <n v="2555"/>
    <n v="110"/>
    <d v="2024-11-13T00:00:00"/>
    <n v="239364"/>
    <n v="0"/>
    <n v="0"/>
    <n v="0"/>
    <m/>
    <m/>
    <m/>
    <m/>
    <m/>
    <m/>
    <m/>
    <m/>
    <m/>
    <m/>
    <m/>
    <m/>
    <m/>
    <m/>
    <m/>
    <m/>
    <m/>
  </r>
  <r>
    <x v="0"/>
    <x v="156"/>
    <m/>
    <s v="COTIZACION"/>
    <s v="SEPTIEMBRE"/>
    <d v="2023-09-28T00:00:00"/>
    <s v="C-3-EDDY FAZ PACHECO"/>
    <n v="34800"/>
    <s v="HERRAMIENTAS MENORES"/>
    <s v="MANTENIMIENTO Y SERVICIOS"/>
    <s v="PERCY BORIS ROJAS BILBAO"/>
    <s v="ADQ.MANTTO Y SERV. 183/2023"/>
    <d v="2023-10-03T00:00:00"/>
    <m/>
    <n v="815"/>
    <s v="BIEN"/>
    <x v="155"/>
    <n v="30000"/>
    <x v="14"/>
    <x v="1043"/>
    <x v="25"/>
    <x v="5"/>
    <x v="0"/>
    <x v="8"/>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15"/>
    <s v="INSERTO TRIANGULAR  1 1/1&quot;  "/>
    <s v="Pza"/>
    <n v="40"/>
    <m/>
    <n v="0"/>
    <m/>
    <m/>
    <n v="552"/>
    <n v="0"/>
    <n v="0"/>
    <n v="0"/>
    <n v="0"/>
    <n v="0"/>
    <d v="1899-12-30T00:00:00"/>
    <s v="SEPTIEMBRE"/>
    <s v="09/05/2555"/>
    <n v="125"/>
    <n v="2555"/>
    <n v="110"/>
    <d v="2024-11-13T00:00:00"/>
    <n v="239364"/>
    <n v="0"/>
    <n v="0"/>
    <n v="0"/>
    <m/>
    <m/>
    <m/>
    <m/>
    <m/>
    <m/>
    <m/>
    <m/>
    <m/>
    <m/>
    <m/>
    <m/>
    <m/>
    <m/>
    <m/>
    <m/>
    <m/>
  </r>
  <r>
    <x v="0"/>
    <x v="156"/>
    <m/>
    <s v="COTIZACION"/>
    <s v="SEPTIEMBRE"/>
    <d v="2023-09-28T00:00:00"/>
    <s v="C-3-EDDY FAZ PACHECO"/>
    <n v="34800"/>
    <s v="HERRAMIENTAS MENORES"/>
    <s v="MANTENIMIENTO Y SERVICIOS"/>
    <s v="PERCY BORIS ROJAS BILBAO"/>
    <s v="ADQ.MANTTO Y SERV. 183/2023"/>
    <d v="2023-10-03T00:00:00"/>
    <m/>
    <n v="815"/>
    <s v="BIEN"/>
    <x v="155"/>
    <n v="30000"/>
    <x v="15"/>
    <x v="1044"/>
    <x v="25"/>
    <x v="5"/>
    <x v="0"/>
    <x v="8"/>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16"/>
    <s v="INSERTO CUADRADO 3/4&quot;X3/4&quot;X1/4&quot; "/>
    <s v="Pza"/>
    <n v="40"/>
    <m/>
    <n v="0"/>
    <m/>
    <m/>
    <n v="552"/>
    <n v="0"/>
    <n v="0"/>
    <n v="0"/>
    <n v="0"/>
    <n v="0"/>
    <d v="1899-12-30T00:00:00"/>
    <s v="SEPTIEMBRE"/>
    <s v="09/05/2555"/>
    <n v="125"/>
    <n v="2555"/>
    <n v="110"/>
    <d v="2024-11-13T00:00:00"/>
    <n v="239364"/>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0"/>
    <x v="1045"/>
    <x v="26"/>
    <x v="61"/>
    <x v="84"/>
    <x v="8"/>
    <x v="0"/>
    <s v="14/09/2023"/>
    <s v="14/09/2023"/>
    <s v="14:30"/>
    <s v="15:00"/>
    <s v="WALDO BELLOT VILLARROEL"/>
    <s v="FREDDY VILLARROEL FERNANDEZ "/>
    <s v="WALDO BELLOT VILLARROEL "/>
    <d v="2023-09-15T00:00:00"/>
    <s v="I.T. ADQ. MANTTO Y SERV. 122/2023"/>
    <d v="2023-09-26T00:00:00"/>
    <s v="CD-393"/>
    <s v="CD-393"/>
    <s v="CD-393"/>
    <n v="135140"/>
    <s v="CD-393"/>
    <s v="EMC-UAL-320-CD-393/2023"/>
    <s v="FANAGOM S.R.L."/>
    <m/>
    <n v="30"/>
    <n v="45"/>
    <m/>
    <d v="2023-09-14T00:00:00"/>
    <d v="2023-10-06T00:00:00"/>
    <s v="COLQUIRI"/>
    <m/>
    <m/>
    <s v="CLQ-23-CD-393/2023 ADQUISICION DE GOMAS PARA WINCHE, BUZONES Y CARROS GRAMBY DE LA EMPRESA MINERA COLQUIRI (MODALIDAD DE CONTRATACION DIRECTA)"/>
    <s v="ADQ.MANTTO Y SERV. 149/2023"/>
    <n v="34400"/>
    <n v="1"/>
    <s v="GOMA EN PLANCHA SBR DE 1 PLY Ancho: 100 cm Esp: 1/8&quot; Shore 60/65 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m"/>
    <n v="20"/>
    <n v="450"/>
    <n v="9000"/>
    <m/>
    <m/>
    <n v="0"/>
    <n v="0"/>
    <n v="64.65517241379311"/>
    <n v="0"/>
    <n v="0"/>
    <n v="0"/>
    <d v="2023-11-20T00:00:00"/>
    <s v="SEPTIEMBRE"/>
    <s v="09/05/2555"/>
    <n v="125"/>
    <n v="2555"/>
    <n v="110"/>
    <d v="2024-11-13T00:00:00"/>
    <n v="194114"/>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1"/>
    <x v="1046"/>
    <x v="9"/>
    <x v="61"/>
    <x v="0"/>
    <x v="8"/>
    <x v="0"/>
    <s v="14/09/2023"/>
    <s v="14/09/2023"/>
    <s v="14:30"/>
    <s v="15:00"/>
    <s v="WALDO BELLOT VILLARROEL"/>
    <s v="FREDDY VILLARROEL FERNANDEZ "/>
    <s v="WALDO BELLOT VILLARROEL "/>
    <d v="2023-09-15T00:00:00"/>
    <s v="I.T. ADQ. MANTTO Y SERV. 122/2023"/>
    <d v="2023-09-26T00:00:00"/>
    <s v="CD-393"/>
    <s v="CD-393"/>
    <s v="CD-393"/>
    <n v="135140"/>
    <s v="CD-393"/>
    <s v="EMC-UAL-320-CD-393/2023"/>
    <s v="FANAGOM S.R.L."/>
    <m/>
    <n v="30"/>
    <n v="45"/>
    <d v="2023-09-14T00:00:00"/>
    <d v="2023-09-14T00:00:00"/>
    <d v="2023-10-06T00:00:00"/>
    <s v="COLQUIRI"/>
    <m/>
    <m/>
    <s v="CLQ-23-CD-393/2023 ADQUISICION DE GOMAS PARA WINCHE, BUZONES Y CARROS GRAMBY DE LA EMPRESA MINERA COLQUIRI (MODALIDAD DE CONTRATACION DIRECTA)"/>
    <s v="ADQ.MANTTO Y SERV. 149/2023"/>
    <n v="34400"/>
    <n v="2"/>
    <s v="Temperatura: 30/+120°C "/>
    <s v="m"/>
    <n v="10"/>
    <n v="760"/>
    <n v="7600"/>
    <m/>
    <m/>
    <n v="0"/>
    <n v="0"/>
    <n v="109.19540229885058"/>
    <n v="0"/>
    <n v="0"/>
    <n v="0"/>
    <d v="2023-11-20T00:00:00"/>
    <s v="SEPTIEMBRE"/>
    <s v="09/05/2555"/>
    <n v="125"/>
    <n v="2555"/>
    <n v="110"/>
    <d v="2024-11-13T00:00:00"/>
    <n v="194114"/>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2"/>
    <x v="1047"/>
    <x v="9"/>
    <x v="61"/>
    <x v="0"/>
    <x v="8"/>
    <x v="0"/>
    <s v="14/09/2023"/>
    <s v="14/09/2023"/>
    <s v="14:30"/>
    <s v="15:00"/>
    <s v="WALDO BELLOT VILLARROEL"/>
    <s v="FREDDY VILLARROEL FERNANDEZ "/>
    <s v="WALDO BELLOT VILLARROEL "/>
    <d v="2023-09-15T00:00:00"/>
    <s v="I.T. ADQ. MANTTO Y SERV. 122/2023"/>
    <d v="2023-09-26T00:00:00"/>
    <s v="CD-393"/>
    <s v="CD-393"/>
    <s v="CD-393"/>
    <n v="135140"/>
    <s v="CD-393"/>
    <s v="EMC-UAL-320-CD-393/2023"/>
    <s v="FANAGOM S.R.L."/>
    <m/>
    <n v="30"/>
    <n v="45"/>
    <d v="2023-09-14T00:00:00"/>
    <d v="2023-09-14T00:00:00"/>
    <d v="2023-10-06T00:00:00"/>
    <s v="COLQUIRI"/>
    <m/>
    <m/>
    <s v="CLQ-23-CD-393/2023 ADQUISICION DE GOMAS PARA WINCHE, BUZONES Y CARROS GRAMBY DE LA EMPRESA MINERA COLQUIRI (MODALIDAD DE CONTRATACION DIRECTA)"/>
    <s v="ADQ.MANTTO Y SERV. 149/2023"/>
    <n v="34400"/>
    <n v="3"/>
    <s v="GOMA EN PLANCHA SBR DE 2 PLY Ancho: 100 cm Esp: 1/4&quot; Shore 60/65 "/>
    <s v="m"/>
    <n v="10"/>
    <n v="1440"/>
    <n v="14400"/>
    <m/>
    <m/>
    <n v="0"/>
    <n v="0"/>
    <n v="206.89655172413794"/>
    <n v="0"/>
    <n v="0"/>
    <n v="0"/>
    <d v="2023-11-20T00:00:00"/>
    <s v="SEPTIEMBRE"/>
    <s v="09/05/2555"/>
    <n v="125"/>
    <n v="2555"/>
    <n v="110"/>
    <d v="2024-11-13T00:00:00"/>
    <n v="194114"/>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3"/>
    <x v="1046"/>
    <x v="9"/>
    <x v="61"/>
    <x v="0"/>
    <x v="8"/>
    <x v="0"/>
    <s v="14/09/2023"/>
    <s v="14/09/2023"/>
    <s v="14:30"/>
    <s v="15:00"/>
    <s v="WALDO BELLOT VILLARROEL"/>
    <s v="FREDDY VILLARROEL FERNANDEZ "/>
    <s v="WALDO BELLOT VILLARROEL "/>
    <d v="2023-09-15T00:00:00"/>
    <s v="I.T. ADQ. MANTTO Y SERV. 122/2023"/>
    <d v="2023-09-26T00:00:00"/>
    <s v="CD-393"/>
    <s v="CD-393"/>
    <s v="CD-393"/>
    <n v="135140"/>
    <s v="CD-393"/>
    <s v="EMC-UAL-320-CD-393/2023"/>
    <s v="FANAGOM S.R.L."/>
    <m/>
    <n v="30"/>
    <n v="45"/>
    <d v="2023-09-14T00:00:00"/>
    <d v="2023-09-14T00:00:00"/>
    <d v="2023-10-06T00:00:00"/>
    <s v="COLQUIRI"/>
    <m/>
    <m/>
    <s v="CLQ-23-CD-393/2023 ADQUISICION DE GOMAS PARA WINCHE, BUZONES Y CARROS GRAMBY DE LA EMPRESA MINERA COLQUIRI (MODALIDAD DE CONTRATACION DIRECTA)"/>
    <s v="ADQ.MANTTO Y SERV. 149/2023"/>
    <n v="34400"/>
    <n v="4"/>
    <s v="Temperatura: 30/+120°C "/>
    <s v="m"/>
    <n v="10"/>
    <n v="1150"/>
    <n v="11500"/>
    <m/>
    <m/>
    <n v="0"/>
    <n v="0"/>
    <n v="165.22988505747128"/>
    <n v="0"/>
    <n v="0"/>
    <n v="0"/>
    <d v="2023-11-20T00:00:00"/>
    <s v="SEPTIEMBRE"/>
    <s v="09/05/2555"/>
    <n v="125"/>
    <n v="2555"/>
    <n v="110"/>
    <d v="2024-11-13T00:00:00"/>
    <n v="194114"/>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4"/>
    <x v="1048"/>
    <x v="9"/>
    <x v="61"/>
    <x v="0"/>
    <x v="8"/>
    <x v="0"/>
    <s v="14/09/2023"/>
    <s v="14/09/2023"/>
    <s v="14:30"/>
    <s v="15:00"/>
    <s v="WALDO BELLOT VILLARROEL"/>
    <s v="FREDDY VILLARROEL FERNANDEZ "/>
    <s v="WALDO BELLOT VILLARROEL "/>
    <d v="2023-09-15T00:00:00"/>
    <s v="I.T. ADQ. MANTTO Y SERV. 122/2023"/>
    <d v="2023-09-26T00:00:00"/>
    <s v="CD-393"/>
    <s v="CD-393"/>
    <s v="CD-393"/>
    <n v="135140"/>
    <s v="CD-393"/>
    <s v="EMC-UAL-320-CD-393/2023"/>
    <s v="FANAGOM S.R.L."/>
    <m/>
    <n v="30"/>
    <n v="45"/>
    <d v="2023-09-14T00:00:00"/>
    <d v="2023-09-14T00:00:00"/>
    <d v="2023-10-06T00:00:00"/>
    <s v="COLQUIRI"/>
    <m/>
    <m/>
    <s v="CLQ-23-CD-393/2023 ADQUISICION DE GOMAS PARA WINCHE, BUZONES Y CARROS GRAMBY DE LA EMPRESA MINERA COLQUIRI (MODALIDAD DE CONTRATACION DIRECTA)"/>
    <s v="ADQ.MANTTO Y SERV. 149/2023"/>
    <n v="34400"/>
    <n v="5"/>
    <s v="GOMA EN PLANCHA SBR DE 3 PLY Ancho: 100 cm Esp: 1/2&quot; Shore 60/65 "/>
    <s v="m"/>
    <n v="10"/>
    <n v="960"/>
    <n v="9600"/>
    <m/>
    <m/>
    <n v="0"/>
    <n v="0"/>
    <n v="137.93103448275863"/>
    <n v="0"/>
    <n v="0"/>
    <n v="0"/>
    <d v="2023-11-20T00:00:00"/>
    <s v="SEPTIEMBRE"/>
    <s v="09/05/2555"/>
    <n v="125"/>
    <n v="2555"/>
    <n v="110"/>
    <d v="2024-11-13T00:00:00"/>
    <n v="194114"/>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5"/>
    <x v="1046"/>
    <x v="7"/>
    <x v="5"/>
    <x v="0"/>
    <x v="8"/>
    <x v="0"/>
    <s v="14/09/2023"/>
    <s v="14/09/2023"/>
    <s v="14:30"/>
    <s v="15:00"/>
    <s v="WALDO BELLOT VILLARROEL"/>
    <s v="FREDDY VILLARROEL FERNANDEZ "/>
    <s v="WALDO BELLOT VILLARROEL "/>
    <d v="2023-09-15T00:00:00"/>
    <s v="I.T. ADQ. MANTTO Y SERV. 122/2023"/>
    <d v="2023-09-26T00:00:00"/>
    <s v="CD-393"/>
    <s v="CD-393"/>
    <s v="CD-393"/>
    <n v="135140"/>
    <s v="CD-393"/>
    <s v="EMC-UAL-320-CD-393/2023"/>
    <s v="FANAGOM S.R.L."/>
    <m/>
    <n v="30"/>
    <n v="45"/>
    <d v="2023-09-14T00:00:00"/>
    <d v="2023-09-14T00:00:00"/>
    <d v="2023-10-06T00:00:00"/>
    <s v="COLQUIRI"/>
    <m/>
    <m/>
    <s v="CLQ-23-CD-393/2023 ADQUISICION DE GOMAS PARA WINCHE, BUZONES Y CARROS GRAMBY DE LA EMPRESA MINERA COLQUIRI (MODALIDAD DE CONTRATACION DIRECTA)"/>
    <s v="ADQ.MANTTO Y SERV. 149/2023"/>
    <n v="34400"/>
    <n v="6"/>
    <s v="Temperatura: 30/+120°C "/>
    <s v="PZA"/>
    <n v="2"/>
    <n v="20400"/>
    <n v="40800"/>
    <m/>
    <m/>
    <n v="0"/>
    <n v="0"/>
    <n v="2931.0344827586209"/>
    <n v="0"/>
    <n v="0"/>
    <n v="0"/>
    <d v="2023-11-20T00:00:00"/>
    <s v="SEPTIEMBRE"/>
    <s v="09/05/2555"/>
    <n v="125"/>
    <n v="2555"/>
    <n v="110"/>
    <d v="2024-11-13T00:00:00"/>
    <n v="194114"/>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6"/>
    <x v="1049"/>
    <x v="29"/>
    <x v="5"/>
    <x v="0"/>
    <x v="8"/>
    <x v="0"/>
    <s v="14/09/2023"/>
    <s v="14/09/2023"/>
    <s v="14:30"/>
    <s v="15:00"/>
    <s v="WALDO BELLOT VILLARROEL"/>
    <s v="FREDDY VILLARROEL FERNANDEZ "/>
    <s v="WALDO BELLOT VILLARROEL "/>
    <d v="2023-09-15T00:00:00"/>
    <s v="I.T. ADQ. MANTTO Y SERV. 122/2023"/>
    <d v="2023-09-26T00:00:00"/>
    <s v="CD-393"/>
    <s v="CD-393"/>
    <s v="CD-393"/>
    <n v="135140"/>
    <s v="CD-393"/>
    <s v="EMC-UAL-320-CD-393/2023"/>
    <s v="FANAGOM S.R.L."/>
    <m/>
    <n v="30"/>
    <n v="45"/>
    <d v="2023-09-14T00:00:00"/>
    <d v="2023-09-14T00:00:00"/>
    <d v="2023-10-06T00:00:00"/>
    <s v="COLQUIRI"/>
    <m/>
    <m/>
    <s v="CLQ-23-CD-393/2023 ADQUISICION DE GOMAS PARA WINCHE, BUZONES Y CARROS GRAMBY DE LA EMPRESA MINERA COLQUIRI (MODALIDAD DE CONTRATACION DIRECTA)"/>
    <s v="ADQ.MANTTO Y SERV. 149/2023"/>
    <n v="34400"/>
    <n v="7"/>
    <s v="GOMA EN PLANCHA SBR DE 3 PLY Ancho: 100 cm Esp: 3/8&quot; Shore 60/65 "/>
    <s v="PZA"/>
    <n v="4"/>
    <n v="9300"/>
    <n v="37200"/>
    <m/>
    <m/>
    <n v="0"/>
    <n v="0"/>
    <n v="1336.2068965517242"/>
    <n v="0"/>
    <n v="0"/>
    <n v="0"/>
    <d v="2023-11-20T00:00:00"/>
    <s v="SEPTIEMBRE"/>
    <s v="09/05/2555"/>
    <n v="125"/>
    <n v="2555"/>
    <n v="110"/>
    <d v="2024-11-13T00:00:00"/>
    <n v="194114"/>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7"/>
    <x v="1046"/>
    <x v="29"/>
    <x v="5"/>
    <x v="0"/>
    <x v="8"/>
    <x v="0"/>
    <s v="14/09/2023"/>
    <s v="14/09/2023"/>
    <s v="14:30"/>
    <s v="15:00"/>
    <s v="WALDO BELLOT VILLARROEL"/>
    <s v="FREDDY VILLARROEL FERNANDEZ "/>
    <s v="WALDO BELLOT VILLARROEL "/>
    <d v="2023-09-15T00:00:00"/>
    <s v="I.T. ADQ. MANTTO Y SERV. 122/2023"/>
    <d v="2023-09-26T00:00:00"/>
    <s v="CD-393"/>
    <s v="CD-393"/>
    <s v="CD-393"/>
    <n v="135140"/>
    <s v="CD-393"/>
    <s v="EMC-UAL-320-CD-393/2023"/>
    <s v="FANAGOM S.R.L."/>
    <m/>
    <n v="30"/>
    <n v="45"/>
    <d v="2023-09-14T00:00:00"/>
    <d v="2023-09-14T00:00:00"/>
    <d v="2023-10-06T00:00:00"/>
    <s v="COLQUIRI"/>
    <m/>
    <m/>
    <s v="CLQ-23-CD-393/2023 ADQUISICION DE GOMAS PARA WINCHE, BUZONES Y CARROS GRAMBY DE LA EMPRESA MINERA COLQUIRI (MODALIDAD DE CONTRATACION DIRECTA)"/>
    <s v="ADQ.MANTTO Y SERV. 149/2023"/>
    <n v="34400"/>
    <n v="8"/>
    <s v="Temperatura: 30/+120°C "/>
    <s v="PZA"/>
    <n v="4"/>
    <n v="1260"/>
    <n v="5040"/>
    <m/>
    <m/>
    <n v="0"/>
    <n v="0"/>
    <n v="181.0344827586207"/>
    <n v="0"/>
    <n v="0"/>
    <n v="0"/>
    <d v="2023-11-20T00:00:00"/>
    <s v="SEPTIEMBRE"/>
    <s v="09/05/2555"/>
    <n v="125"/>
    <n v="2555"/>
    <n v="110"/>
    <d v="2024-11-13T00:00:00"/>
    <n v="19411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0"/>
    <x v="1050"/>
    <x v="16"/>
    <x v="18"/>
    <x v="85"/>
    <x v="0"/>
    <x v="1"/>
    <s v="21/09/2023"/>
    <s v="21/09/2023"/>
    <s v="14:30"/>
    <s v="15:00"/>
    <s v="EDMY LYDIA MAGNE GUTIERREZ"/>
    <s v="MARIA JAQUELINE DURAN COSSIO"/>
    <s v="EDMY LIDYA MAGNE GUTIERREZ"/>
    <m/>
    <m/>
    <m/>
    <m/>
    <m/>
    <m/>
    <m/>
    <n v="0"/>
    <m/>
    <m/>
    <m/>
    <m/>
    <m/>
    <m/>
    <m/>
    <m/>
    <s v="COLQUIRI"/>
    <m/>
    <m/>
    <s v="CLQ-23-CD-381/2023 ADQUISICION DE VIDRIO"/>
    <s v="CMB/EMC/O CIV-ADQ/037/2088"/>
    <n v="34500"/>
    <n v="1"/>
    <s v="GOMA EN PLANCHA SBR DE 3 PLY Ancho: 100 cm Esp: 5/16&quot; Shore 60/65 Temperatura: 30/+120°C Lugar de Entrega: Almacenes EMC (Incluye descarguío)_x000a_Tiempo de Entrega máx. 15 días calendario"/>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
    <x v="1051"/>
    <x v="7"/>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2"/>
    <s v="FONDO METAL-GOMA DE JEBE PARA SKIP de=2” (63&quot;X30&quot;X2&quot; Y 18 PERFORACIONES) con plancha de ¼” shore 75/80 "/>
    <s v="Pza."/>
    <n v="2"/>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2"/>
    <x v="1052"/>
    <x v="1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3"/>
    <s v="LATERAL METAL-GOMA DE JEBE PARA SKIP de=1”(49&quot;X53&quot;X1&quot; Y 15 PERFORACIONES) con plancha de ¼” shore 75/80 "/>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3"/>
    <x v="1053"/>
    <x v="1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4"/>
    <s v="BARRA SOLIDA DE GOMA NEOPROPANO PARA CARRO GRANBY L=1200MM, Dext=70MM. shore 75/80 "/>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4"/>
    <x v="1054"/>
    <x v="1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5"/>
    <s v="Vidrio Templado color bronce 8mm 101.5 cm. x 138.5 cm. "/>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5"/>
    <x v="1055"/>
    <x v="1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6"/>
    <s v="Vidrio Templado color bronce 8mm 93.2 cm. x 169.1 cm. "/>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6"/>
    <x v="1056"/>
    <x v="78"/>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7"/>
    <s v="Vidrio Plano Incoloro 3mm. 60 cm. x 60 cm. "/>
    <s v="Pza."/>
    <n v="25"/>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7"/>
    <x v="1057"/>
    <x v="78"/>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8"/>
    <s v="Vidrio Plano Incoloro 4mm. 60 cm. x 60   cm. "/>
    <s v="Pza."/>
    <n v="25"/>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8"/>
    <x v="1058"/>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9"/>
    <s v="Vidrio Plano Incoloro 3mm. 100 cm. x 100   c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9"/>
    <x v="1059"/>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0"/>
    <s v="Vidrio Plano Incoloro 4mm. 120 cm. x 80   c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0"/>
    <x v="1060"/>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1"/>
    <s v="Vidrio Catedral Incoloro 4 mm.(granizado) 100cm x 100 c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1"/>
    <x v="1061"/>
    <x v="9"/>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2"/>
    <s v="Vidrio Catedral Incoloro 4 mm.(granizado) 120cm x40 cm "/>
    <s v="Pza."/>
    <n v="1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2"/>
    <x v="1062"/>
    <x v="9"/>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3"/>
    <s v="Vidrio Catedral Incoloro 4 mm.(granizado) 60cm x60 cm "/>
    <s v="Pza."/>
    <n v="1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3"/>
    <x v="1063"/>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4"/>
    <s v="Espejo Incoloro 5mm. 0.90m x 1.05 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4"/>
    <x v="1064"/>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5"/>
    <s v="Espejo Incoloro 5mm. 0.80 m x 1.05 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5"/>
    <x v="1065"/>
    <x v="27"/>
    <x v="5"/>
    <x v="0"/>
    <x v="0"/>
    <x v="1"/>
    <s v="21/09/2023"/>
    <s v="21/09/2023"/>
    <s v="14:30"/>
    <s v="15:00"/>
    <s v="EDMY LYDIA MAGNE GUTIERREZ"/>
    <s v="MARIA JAQUELINE DURAN COSSIO"/>
    <s v="EDMY LIDYA MAGNE GUTIERREZ"/>
    <m/>
    <m/>
    <m/>
    <m/>
    <m/>
    <m/>
    <m/>
    <n v="0"/>
    <m/>
    <m/>
    <m/>
    <m/>
    <m/>
    <m/>
    <m/>
    <m/>
    <s v="COLQUIRI"/>
    <m/>
    <m/>
    <s v="CLQ-23-CD-381/2023 ADQUISICION DE VIDRIO"/>
    <s v="CMB/EMC/O CIV-ADQ/037/2088"/>
    <n v="34500"/>
    <n v="16"/>
    <s v="Espejo Incoloro 5mm. 1.50 m x 1.05 m "/>
    <s v="Pza"/>
    <n v="5"/>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6"/>
    <x v="1066"/>
    <x v="10"/>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7"/>
    <s v="Soporte para Vidrio (uñetas) "/>
    <s v="Pza."/>
    <n v="500"/>
    <m/>
    <n v="0"/>
    <m/>
    <m/>
    <n v="552"/>
    <n v="0"/>
    <n v="0"/>
    <n v="0"/>
    <n v="0"/>
    <n v="0"/>
    <d v="1899-12-30T00:00:00"/>
    <s v="SEPTIEMBRE"/>
    <s v="09/05/2555"/>
    <n v="125"/>
    <n v="2555"/>
    <n v="110"/>
    <d v="2024-11-13T00:00:00"/>
    <n v="239364"/>
    <n v="0"/>
    <n v="0"/>
    <n v="0"/>
    <m/>
    <m/>
    <m/>
    <m/>
    <m/>
    <m/>
    <m/>
    <m/>
    <m/>
    <m/>
    <m/>
    <m/>
    <m/>
    <m/>
    <m/>
    <m/>
    <m/>
  </r>
  <r>
    <x v="0"/>
    <x v="159"/>
    <m/>
    <s v="COTIZACION"/>
    <s v="AGOSTO"/>
    <d v="2023-08-31T00:00:00"/>
    <s v="C-3-EDDY FAZ PACHECO"/>
    <n v="25900"/>
    <s v="SERVICIOS MANUALES"/>
    <s v="INGENIERIA Y PLANIFICACION"/>
    <s v="WILBER CHUCA OJEDA "/>
    <s v="CMB/EMC/O CIV-ADQ/051/2105"/>
    <d v="2023-09-06T00:00:00"/>
    <m/>
    <n v="822"/>
    <s v="SERVICIO"/>
    <x v="158"/>
    <n v="309499.93"/>
    <x v="0"/>
    <x v="1067"/>
    <x v="16"/>
    <x v="54"/>
    <x v="0"/>
    <x v="0"/>
    <x v="1"/>
    <s v="14/09/2023"/>
    <s v="14/09/2023"/>
    <s v="14:30"/>
    <s v="15:00"/>
    <s v="EDMY LYDIA MAGNE GUTIERREZ"/>
    <s v="MARIA JAQUELINE DURAN COSSIO"/>
    <s v="EDMY LIDYA MAGNE GUTIERREZ"/>
    <d v="2023-09-25T00:00:00"/>
    <s v="CMB/EMC/O.CIV-ADQ/INF-051/2023"/>
    <d v="2023-09-29T00:00:00"/>
    <s v="CD-397"/>
    <s v="CD-397"/>
    <s v="CD-397"/>
    <n v="303969.28000000003"/>
    <s v="CD-397"/>
    <s v="EMC-UAL-336-CD-397/2023"/>
    <s v="EMPRESA CONSTRUCTORA VAROSER S.R.L."/>
    <m/>
    <n v="30"/>
    <n v="79"/>
    <m/>
    <d v="2023-09-14T00:00:00"/>
    <d v="2023-10-11T00:00:00"/>
    <s v="COLQUIRI"/>
    <m/>
    <m/>
    <s v="CLQ-23-CD-397/2023 CONSTRUCCION AREAS DE SERVICIO - Planta Concentradora (Solo Mano de obra)"/>
    <s v="CMB/EMC/O CIV-ADQ/051/2105"/>
    <n v="25900"/>
    <n v="1"/>
    <s v="CONSTRUCCION AREAS DE SERVICIO - Planta Concentradora (Solo Mano de obra) "/>
    <s v="Servicio"/>
    <n v="1"/>
    <n v="303969.28000000003"/>
    <n v="303969.28000000003"/>
    <m/>
    <m/>
    <n v="0"/>
    <n v="0"/>
    <n v="43673.747126436785"/>
    <n v="0"/>
    <n v="0"/>
    <n v="0"/>
    <d v="2023-12-29T00:00:00"/>
    <s v="SEPTIEMBRE"/>
    <s v="09/05/2555"/>
    <n v="125"/>
    <n v="2555"/>
    <n v="110"/>
    <d v="2024-11-13T00:00:00"/>
    <n v="194075"/>
    <n v="0"/>
    <n v="0"/>
    <n v="0"/>
    <m/>
    <m/>
    <m/>
    <m/>
    <m/>
    <m/>
    <m/>
    <m/>
    <m/>
    <m/>
    <m/>
    <m/>
    <m/>
    <m/>
    <m/>
    <m/>
    <m/>
  </r>
  <r>
    <x v="0"/>
    <x v="160"/>
    <m/>
    <s v="COTIZACION"/>
    <s v="AGOSTO"/>
    <d v="2023-08-31T00:00:00"/>
    <s v="C-3-EDDY FAZ PACHECO"/>
    <n v="24110"/>
    <s v="MANTENIMIENTO DE OFICINAS Y REPARACIONES VARIAS, MATENIMIENTO CAMPAMENTOS"/>
    <s v="INGENIERIA Y PLANIFICACION"/>
    <s v="WILBER CHUCA OJEDA "/>
    <s v="CMB/EMC/O CIV-ADQ/052/2106"/>
    <d v="2023-09-06T00:00:00"/>
    <m/>
    <n v="818"/>
    <s v="SERVICIO"/>
    <x v="159"/>
    <n v="492750"/>
    <x v="0"/>
    <x v="1068"/>
    <x v="16"/>
    <x v="54"/>
    <x v="0"/>
    <x v="0"/>
    <x v="1"/>
    <s v="14/09/2023"/>
    <s v="14/09/2023"/>
    <s v="14:30"/>
    <s v="15:00"/>
    <s v="EDMY LYDIA MAGNE GUTIERREZ"/>
    <s v="MARIA JAQUELINE DURAN COSSIO"/>
    <s v="EDMY LIDYA MAGNE GUTIERREZ"/>
    <d v="2023-09-25T00:00:00"/>
    <s v="CMB/EMC/O.CIV-ADQ/INF-052/2023"/>
    <d v="2023-09-29T00:00:00"/>
    <s v="CD-398"/>
    <s v="CD-398"/>
    <s v="CD-398"/>
    <n v="490602.04"/>
    <s v="CD-398"/>
    <s v="EMC-UAL-335-CD-398/2023"/>
    <s v="EMPRESA CONSTRUCTORA &quot;EMUSLA&quot; - ROBERT RUBEN LAZARTE POMA"/>
    <m/>
    <n v="30"/>
    <n v="79"/>
    <m/>
    <d v="2023-09-14T00:00:00"/>
    <d v="2023-10-11T00:00:00"/>
    <s v="COLQUIRI"/>
    <m/>
    <m/>
    <s v="CLQ-23-CD-398/2023 MANTENIMIENTO GARAJES (Tinglado)"/>
    <s v="CMB/EMC/O CIV-ADQ/052/2106"/>
    <n v="24110"/>
    <n v="1"/>
    <s v="MANTENIMIENTO GARAJES (Tinglado) "/>
    <s v="Servicio"/>
    <n v="1"/>
    <n v="490602.04"/>
    <n v="490602.04"/>
    <m/>
    <m/>
    <n v="0"/>
    <n v="0"/>
    <n v="70488.798850574705"/>
    <n v="0"/>
    <n v="0"/>
    <n v="0"/>
    <d v="2023-12-29T00:00:00"/>
    <s v="SEPTIEMBRE"/>
    <s v="09/05/2555"/>
    <n v="125"/>
    <n v="2555"/>
    <n v="110"/>
    <d v="2024-11-13T00:00:00"/>
    <n v="194075"/>
    <n v="0"/>
    <n v="0"/>
    <n v="0"/>
    <m/>
    <m/>
    <m/>
    <m/>
    <m/>
    <m/>
    <m/>
    <m/>
    <m/>
    <m/>
    <m/>
    <m/>
    <m/>
    <m/>
    <m/>
    <m/>
    <m/>
  </r>
  <r>
    <x v="0"/>
    <x v="161"/>
    <m/>
    <s v="COTIZACION"/>
    <s v="AGOSTO"/>
    <d v="2023-08-30T00:00:00"/>
    <s v="C-3-EDDY FAZ PACHECO"/>
    <n v="33300"/>
    <s v="PRENDAS DE VESTIR"/>
    <s v="SEGURIDAD INDUSTRIAL Y MEDIO AMBIENTE"/>
    <s v="DAVID BAGNER ZAMBRANA PINTO "/>
    <s v="SIMA-058/2023"/>
    <d v="2023-09-07T00:00:00"/>
    <m/>
    <n v="192"/>
    <s v="BIEN"/>
    <x v="160"/>
    <n v="37796.699999999997"/>
    <x v="7"/>
    <x v="1069"/>
    <x v="116"/>
    <x v="8"/>
    <x v="0"/>
    <x v="0"/>
    <x v="0"/>
    <s v="15/09/2023"/>
    <s v="15/09/2023"/>
    <s v="14:30"/>
    <s v="15:00"/>
    <s v="DAVID BAGNER ZAMBRANA PINTO"/>
    <s v="MARTIN DAVID TALLACAGUA POLOMINO"/>
    <s v="DAVID BAGNER ZAMBRANA PINTO"/>
    <d v="2023-09-15T00:00:00"/>
    <s v="EMC-SIMA-IT-060/2023"/>
    <d v="2023-09-27T00:00:00"/>
    <s v="CD-74.3"/>
    <s v="CD-74.3"/>
    <s v="CD-74.3"/>
    <n v="20577"/>
    <s v="CD-74.3"/>
    <s v="CD-74.3/2023"/>
    <s v="FINI LAGER S.A."/>
    <m/>
    <n v="30"/>
    <n v="7"/>
    <m/>
    <d v="2023-09-15T00:00:00"/>
    <d v="2023-10-05T00:00:00"/>
    <s v="COLQUIRI"/>
    <m/>
    <m/>
    <s v="CLQ-23-CD-74.3/2023 ADQUISICION DE DIFERENTES GUANTES DE SEGURIDAD PARA PROTECCION DE MANOS (MODALIDAD DE CONTRATACION DIRECTA) Tercera Convocatoria "/>
    <s v="SIMA-058/2023"/>
    <n v="33300"/>
    <n v="8"/>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
    <s v="Pares"/>
    <n v="1083"/>
    <n v="19"/>
    <n v="20577"/>
    <m/>
    <m/>
    <n v="0"/>
    <n v="0"/>
    <n v="2.7298850574712645"/>
    <n v="0"/>
    <n v="0"/>
    <n v="0"/>
    <d v="2023-10-12T00:00:00"/>
    <s v="SEPTIEMBRE"/>
    <s v="09/05/2555"/>
    <n v="125"/>
    <n v="2555"/>
    <n v="110"/>
    <d v="2024-11-13T00:00:00"/>
    <n v="194153"/>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
    <x v="1070"/>
    <x v="9"/>
    <x v="5"/>
    <x v="44"/>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
    <s v="CINTA DE VIDRIO C/ADHESIVO 3/4&quot; X 36Y SE ADJUNTA CONDICIONES TECNICAS Y CONDICIONES ADICIONALES (PDF)"/>
    <s v="PZA"/>
    <n v="1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5"/>
    <x v="1071"/>
    <x v="9"/>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6"/>
    <s v="LIQUIDO SPRAY ELECTRONICO NO CONDUCTIVO 312 GR "/>
    <s v="PZA"/>
    <n v="1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6"/>
    <x v="1072"/>
    <x v="27"/>
    <x v="19"/>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7"/>
    <s v="ESTUCHE DE ESPAGUETTI TERMOCONTRAIBLE FP-301 "/>
    <s v="JGO"/>
    <n v="5"/>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7"/>
    <x v="1070"/>
    <x v="2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8"/>
    <s v="CINTA DE VIDRIO C/ADHESIVO 3/4&quot; X 36Y "/>
    <s v="PZA"/>
    <n v="5"/>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8"/>
    <x v="1073"/>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9"/>
    <s v="CONECTOR EN TUBO 22-16 MM AISLADO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9"/>
    <x v="1074"/>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0"/>
    <s v="CONECTOR EN TUBO 16-14 MM AISLADO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0"/>
    <x v="1075"/>
    <x v="3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1"/>
    <s v=" CONECTOR EN TUBO 10-12 MM AISLADO  "/>
    <s v="PZA"/>
    <n v="1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1"/>
    <x v="1076"/>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2"/>
    <s v=" TERMINAL PUNTA HUECA 2.5 MM2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2"/>
    <x v="1077"/>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3"/>
    <s v="TERMINAL AISLADO OJAL No 18-22 AWG 5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3"/>
    <x v="1078"/>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4"/>
    <s v="TERMINAL AISLADO OJAL No 22-18 AWG 6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4"/>
    <x v="1079"/>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5"/>
    <s v="TERMINAL OJAL AMARILLO 4-6 MM2 DIAM 5.3MM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5"/>
    <x v="1080"/>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6"/>
    <s v="TERMINAL OJAL AMARILLO 4-6 MM2 DIAM 6.5MM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6"/>
    <x v="1081"/>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7"/>
    <s v="TERMINAL OJAL AMARILLO 4-6 MM2 DIAM 8.4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7"/>
    <x v="1082"/>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8"/>
    <s v="TERMINAL ABIERTO AZUL 1.5-2.5 MM2 DIAM 4.3 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8"/>
    <x v="1083"/>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9"/>
    <s v="TERMINAL ABIERTO AZUL 1.5-2.5 MM2 DIAM 5.3 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9"/>
    <x v="1084"/>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0"/>
    <s v="TERMINAL AISLADO &quot;Y&quot; No 10-12 AWG 5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0"/>
    <x v="1085"/>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1"/>
    <s v="TERMINAL AISLADO &quot;Y&quot; No 10-12 AWG 6MM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1"/>
    <x v="1086"/>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2"/>
    <s v="TERMINAL AISLADO MACHO No 14-16 AWG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2"/>
    <x v="1087"/>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3"/>
    <s v="TERMINAL AISLADO MACHO No 18-22 AWG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3"/>
    <x v="1088"/>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4"/>
    <s v="TERMINAL AISLADO MACHO No 10-12 AWG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4"/>
    <x v="1089"/>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5"/>
    <s v="TERMINAL AISLADO HEMBRA CON DERIVACION MF-1.25 22-16 AWG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5"/>
    <x v="1090"/>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6"/>
    <s v="TERMINAL AISLADO HEMBRA CON DERIVACION MF-5.5 12-10 AWG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6"/>
    <x v="1091"/>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7"/>
    <s v=" TERMINAL OJAL DE CU/SN 10 MM2 DIAM 6.2MM SC(JGK)-10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7"/>
    <x v="1092"/>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8"/>
    <s v=" TERMINAL OJAL DE CU/SN 16 MM2 DIAM 6.2MM SC(JGK)-16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8"/>
    <x v="1093"/>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9"/>
    <s v=" TERMINAL OJAL DE CU/SN 25 MM2 DIAM 8.2MM SC(JGK)-25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9"/>
    <x v="1094"/>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0"/>
    <s v=" TERMINAL OJAL DE CU/SN 35 MM2 DIAM 8.2MM SC(JGK)-35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0"/>
    <x v="1095"/>
    <x v="24"/>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1"/>
    <s v=" TERMINAL OJAL DE CU/SN 50 MM2 DIAM 10.5MM SC(JGK)-50  "/>
    <s v="PZA"/>
    <n v="34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1"/>
    <x v="1096"/>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2"/>
    <s v=" TERMINAL OJAL DE CU/SN 70 MM2 DIAM 12.5MM SC(JGK)-70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2"/>
    <x v="1097"/>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3"/>
    <s v=" TERMINAL OJAL DE CU/SN 95 MM2 DIAM 12.5MM SC(JGK)-95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3"/>
    <x v="1098"/>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4"/>
    <s v=" TERMINAL OJAL LCT C7 2,5/6 MM2 DIAM 12 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4"/>
    <x v="1099"/>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5"/>
    <s v=" TERMINAL HEMBRA PLANO LCT 1-2.5MM2 FORRADO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5"/>
    <x v="1098"/>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6"/>
    <s v=" TERMINAL OJAL LCT C7 2,5/6 MM2 DIAM 12 MM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6"/>
    <x v="1100"/>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7"/>
    <s v=" TERMINAL PUNTA HUECA 6 MM2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7"/>
    <x v="1101"/>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8"/>
    <s v="TERMINAL ABIERTO 0.5-1 MM2 DIAM 4.3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8"/>
    <x v="1102"/>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9"/>
    <s v="TERMINAL ABIERTO 1.5-2.5 MM2 DIAM 3.7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9"/>
    <x v="1103"/>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0"/>
    <s v="TERMINAL ABIERTO 1.5-2.5 MM2 DIAM 4.3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0"/>
    <x v="1104"/>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1"/>
    <s v=" TERMINAL ABIERTO 4-6 MM2 DIAM 4.3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1"/>
    <x v="1105"/>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2"/>
    <s v="TERMINAL ABIERTO 4-6 MM2 DIAM 5.3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2"/>
    <x v="1106"/>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3"/>
    <s v="TERMINAL OJAL 0.5-1 MM2 DIAM 5.3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3"/>
    <x v="1107"/>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4"/>
    <s v="TERMINAL OJAL 0.5-1 MM2 DIAM 6.5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4"/>
    <x v="1108"/>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5"/>
    <s v="TERMINAL OJAL 1.5-2.5 MM2 DIAM 5.3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5"/>
    <x v="1109"/>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6"/>
    <s v="TERMINAL OJAL 1.5-2.5 MM2 DIAM 6.5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6"/>
    <x v="1110"/>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7"/>
    <s v="TERMINAL OJAL 4-6 MM2 DIAM 5.3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7"/>
    <x v="1111"/>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8"/>
    <s v="CONECTOR TIPO RESORTE SP1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8"/>
    <x v="1112"/>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9"/>
    <s v="CONECTOR RESORTE DIAM 11.2 MM, P73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9"/>
    <x v="1113"/>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50"/>
    <s v="CONECTOR RESORTE SWY13 "/>
    <s v="PZA"/>
    <n v="300"/>
    <m/>
    <n v="0"/>
    <m/>
    <m/>
    <n v="552"/>
    <n v="0"/>
    <n v="0"/>
    <n v="0"/>
    <n v="0"/>
    <n v="0"/>
    <d v="1899-12-30T00:00:00"/>
    <s v="SEPTIEMBRE"/>
    <s v="09/05/2555"/>
    <n v="125"/>
    <n v="2555"/>
    <n v="110"/>
    <d v="2024-11-13T00:00:00"/>
    <n v="239364"/>
    <n v="0"/>
    <n v="0"/>
    <n v="0"/>
    <m/>
    <m/>
    <m/>
    <m/>
    <m/>
    <m/>
    <m/>
    <m/>
    <m/>
    <m/>
    <m/>
    <m/>
    <m/>
    <m/>
    <m/>
    <m/>
    <m/>
  </r>
  <r>
    <x v="0"/>
    <x v="163"/>
    <m/>
    <s v="COTIZACION"/>
    <s v="SEPTIEMBRE"/>
    <d v="2023-09-11T00:00:00"/>
    <s v="C-3-EDDY FAZ PACHECO"/>
    <n v="42230"/>
    <s v="OTRAS CONSTRUCCIONES Y MEJORAS DE BIENES PUBLICOS DE DOMINIO PRIVADO"/>
    <s v="MANTENIMIENTO Y SERVICIOS"/>
    <s v="WILBER CHUCA OJEDA "/>
    <s v="CMB/EMC/O CIV-ADQ/053/2116"/>
    <d v="2023-09-13T00:00:00"/>
    <m/>
    <n v="842"/>
    <s v="SERVICIO"/>
    <x v="162"/>
    <n v="418200"/>
    <x v="0"/>
    <x v="1114"/>
    <x v="16"/>
    <x v="54"/>
    <x v="86"/>
    <x v="0"/>
    <x v="1"/>
    <s v="21/09/2023"/>
    <s v="21/09/2023"/>
    <s v="14:30"/>
    <s v="15:00"/>
    <s v="EDMY LYDIA MAGNE GUTIERREZ"/>
    <s v="MARIA JAQUELINE DURAN COSSIO"/>
    <s v="EDMY LIDYA MAGNE GUTIERREZ"/>
    <d v="2023-09-25T00:00:00"/>
    <s v="CMB/EMC/O.CIV-ADQ/INF-053/2023"/>
    <d v="2023-09-29T00:00:00"/>
    <s v="CD-423"/>
    <s v="CD-423"/>
    <s v="CD-423"/>
    <n v="399317.76000000001"/>
    <s v="CD-423"/>
    <m/>
    <s v="MONTLECONS - JORGE MONTAÑO LEDEZMA"/>
    <m/>
    <n v="30"/>
    <n v="40"/>
    <m/>
    <d v="2023-09-21T00:00:00"/>
    <m/>
    <s v="COLQUIRI"/>
    <m/>
    <m/>
    <s v="CLQ-23-CD-423/2023 CONSTRUCCION TANQUE DE ALMACENAMIENTO DE AGUA (ICHINOCO)"/>
    <s v="CMB/EMC/O CIV-ADQ/053/2116"/>
    <n v="42230"/>
    <n v="1"/>
    <s v="CONSTRUCCION TANQUE DE ALMACENAMIENTO DE AGUA (ICHINOCO) 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SERVICIO"/>
    <n v="1"/>
    <n v="399317.76000000001"/>
    <n v="399317.76000000001"/>
    <m/>
    <m/>
    <n v="0"/>
    <n v="0"/>
    <n v="57373.241379310348"/>
    <n v="0"/>
    <n v="0"/>
    <n v="0"/>
    <d v="1900-02-08T00:00:00"/>
    <s v="SEPTIEMBRE"/>
    <s v="09/05/2555"/>
    <n v="125"/>
    <n v="2555"/>
    <n v="110"/>
    <d v="2024-11-13T00:00:00"/>
    <n v="239324"/>
    <n v="0"/>
    <n v="0"/>
    <n v="0"/>
    <m/>
    <m/>
    <m/>
    <m/>
    <m/>
    <m/>
    <m/>
    <m/>
    <m/>
    <m/>
    <m/>
    <m/>
    <m/>
    <m/>
    <m/>
    <m/>
    <m/>
  </r>
  <r>
    <x v="0"/>
    <x v="164"/>
    <m/>
    <s v="COTIZACION"/>
    <s v="SEPTIEMBRE"/>
    <d v="2023-09-13T00:00:00"/>
    <s v="C-3-EDDY FAZ PACHECO"/>
    <n v="43700"/>
    <s v="OTRAS MAQUINARIAS Y EQUIPO"/>
    <s v="MANTENIMIENTO Y SERVICIOS"/>
    <s v="PERCY BORIS ROJAS BILBAO"/>
    <s v="ADQ.MANTTO Y SERV. 155/2023"/>
    <d v="2023-09-19T00:00:00"/>
    <m/>
    <n v="847"/>
    <s v="BIEN"/>
    <x v="163"/>
    <n v="78064"/>
    <x v="0"/>
    <x v="1115"/>
    <x v="16"/>
    <x v="5"/>
    <x v="87"/>
    <x v="8"/>
    <x v="0"/>
    <s v="27/09/2023"/>
    <s v="27/09/2023"/>
    <s v="14:30"/>
    <s v="15:00"/>
    <s v="CLOVIS VELASCO HINOJOZA "/>
    <s v="MARTIN DAVID TALLACAGUA POLOMINO"/>
    <s v="CLOVIS VELASCO HINOJOZA"/>
    <m/>
    <m/>
    <m/>
    <m/>
    <m/>
    <m/>
    <m/>
    <n v="0"/>
    <m/>
    <m/>
    <m/>
    <m/>
    <m/>
    <m/>
    <m/>
    <m/>
    <s v="COLQUIRI"/>
    <m/>
    <m/>
    <s v="CLQ-23-CD-392/2023 ADQUISICION DE TORRE DE ILUMINACION PARA LA SECCION DE MANTENIMIENTO Y SERVICIOS DE LA EMPRESA MINERA COLQUIRI (MODALIDAD DE CONTRATACION DIRECTA)"/>
    <s v="ADQ.MANTTO Y SERV. 155/2023"/>
    <n v="43700"/>
    <n v="1"/>
    <s v="TORRE DE ILUMINACION DE 4000W 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pza"/>
    <n v="1"/>
    <m/>
    <n v="0"/>
    <m/>
    <m/>
    <n v="552"/>
    <n v="0"/>
    <n v="0"/>
    <n v="0"/>
    <n v="0"/>
    <n v="0"/>
    <d v="1899-12-30T00:00:00"/>
    <s v="SEPTIEMBRE"/>
    <s v="09/05/2555"/>
    <n v="125"/>
    <n v="2555"/>
    <n v="110"/>
    <d v="2024-11-13T00:00:00"/>
    <n v="239364"/>
    <n v="0"/>
    <n v="0"/>
    <n v="0"/>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0"/>
    <x v="1116"/>
    <x v="16"/>
    <x v="5"/>
    <x v="88"/>
    <x v="8"/>
    <x v="0"/>
    <s v="27/09/2023"/>
    <s v="27/09/2023"/>
    <s v="14:30"/>
    <s v="15:00"/>
    <s v="ARMANDO GAMARRA NAVARRO"/>
    <s v="MARTIN DAVID TALLACAGUA POLOMINO"/>
    <s v="ARMANDO GAMARRA NAVARRO"/>
    <m/>
    <m/>
    <m/>
    <m/>
    <m/>
    <m/>
    <m/>
    <n v="0"/>
    <m/>
    <m/>
    <m/>
    <m/>
    <m/>
    <m/>
    <m/>
    <m/>
    <s v="COLQUIRI"/>
    <m/>
    <m/>
    <s v="CLQ-23-CD-396/2023 ADQUISICION DE MAQUINA CORTADOR DE PLASMA Y GATO CAIMAN PARA LA SECCION DE MANTENIMIENTO Y SERVICIOS DE LA EMPRESA MINERA COLQUIRI (MODALIDAD DE CONTRATACION DIRECTA)"/>
    <s v="ADQ.MANTTO Y SERV. 157/2023"/>
    <n v="43700"/>
    <n v="1"/>
    <s v="CORTADOR DE PLASMA 120A, 220V, 50HZ,  SE ADJUNTA CONDICONES TECNICAS (PDF)"/>
    <s v="Pza"/>
    <n v="1"/>
    <m/>
    <n v="0"/>
    <m/>
    <m/>
    <n v="552"/>
    <n v="0"/>
    <n v="0"/>
    <n v="0"/>
    <n v="0"/>
    <n v="0"/>
    <d v="1899-12-30T00:00:00"/>
    <s v="SEPTIEMBRE"/>
    <s v="09/05/2555"/>
    <n v="125"/>
    <n v="2555"/>
    <n v="110"/>
    <d v="2024-11-13T00:00:00"/>
    <n v="239364"/>
    <n v="0"/>
    <n v="0"/>
    <n v="0"/>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1"/>
    <x v="1117"/>
    <x v="16"/>
    <x v="5"/>
    <x v="0"/>
    <x v="8"/>
    <x v="0"/>
    <s v="27/09/2023"/>
    <s v="27/09/2023"/>
    <s v="14:30"/>
    <s v="15:00"/>
    <s v="ARMANDO GAMARRA NAVARRO"/>
    <s v="MARTIN DAVID TALLACAGUA POLOMINO"/>
    <s v="ARMANDO GAMARRA NAVARRO"/>
    <m/>
    <m/>
    <m/>
    <m/>
    <m/>
    <m/>
    <m/>
    <n v="0"/>
    <m/>
    <m/>
    <m/>
    <m/>
    <m/>
    <m/>
    <m/>
    <m/>
    <s v="COLQUIRI"/>
    <m/>
    <m/>
    <s v="CLQ-23-CD-396/2023 ADQUISICION DE MAQUINA CORTADOR DE PLASMA Y GATO CAIMAN PARA LA SECCION DE MANTENIMIENTO Y SERVICIOS DE LA EMPRESA MINERA COLQUIRI (MODALIDAD DE CONTRATACION DIRECTA)"/>
    <s v="ADQ.MANTTO Y SERV. 157/2023"/>
    <n v="43700"/>
    <n v="2"/>
    <s v="GATA TIPO CAIMAN 20 TN "/>
    <s v="Pza"/>
    <n v="1"/>
    <m/>
    <n v="0"/>
    <m/>
    <m/>
    <n v="552"/>
    <n v="0"/>
    <n v="0"/>
    <n v="0"/>
    <n v="0"/>
    <n v="0"/>
    <d v="1899-12-30T00:00:00"/>
    <s v="SEPTIEMBRE"/>
    <s v="09/05/2555"/>
    <n v="125"/>
    <n v="2555"/>
    <n v="110"/>
    <d v="2024-11-13T00:00:00"/>
    <n v="239364"/>
    <n v="0"/>
    <n v="0"/>
    <n v="0"/>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2"/>
    <x v="1118"/>
    <x v="16"/>
    <x v="5"/>
    <x v="0"/>
    <x v="8"/>
    <x v="0"/>
    <s v="27/09/2023"/>
    <s v="27/09/2023"/>
    <s v="14:30"/>
    <s v="15:00"/>
    <s v="ARMANDO GAMARRA NAVARRO"/>
    <s v="MARTIN DAVID TALLACAGUA POLOMINO"/>
    <s v="ARMANDO GAMARRA NAVARRO"/>
    <m/>
    <m/>
    <m/>
    <m/>
    <m/>
    <m/>
    <m/>
    <n v="0"/>
    <m/>
    <m/>
    <m/>
    <m/>
    <m/>
    <m/>
    <m/>
    <m/>
    <s v="COLQUIRI"/>
    <m/>
    <m/>
    <s v="CLQ-23-CD-396/2023 ADQUISICION DE MAQUINA CORTADOR DE PLASMA Y GATO CAIMAN PARA LA SECCION DE MANTENIMIENTO Y SERVICIOS DE LA EMPRESA MINERA COLQUIRI (MODALIDAD DE CONTRATACION DIRECTA)"/>
    <s v="ADQ.MANTTO Y SERV. 157/2023"/>
    <n v="43700"/>
    <n v="3"/>
    <s v="GATA TIPO CAIMAN 15 TN "/>
    <s v="Pza"/>
    <n v="1"/>
    <m/>
    <n v="0"/>
    <m/>
    <m/>
    <n v="552"/>
    <n v="0"/>
    <n v="0"/>
    <n v="0"/>
    <n v="0"/>
    <n v="0"/>
    <d v="1899-12-30T00:00:00"/>
    <s v="SEPTIEMBRE"/>
    <s v="09/05/2555"/>
    <n v="125"/>
    <n v="2555"/>
    <n v="110"/>
    <d v="2024-11-13T00:00:00"/>
    <n v="239364"/>
    <n v="0"/>
    <n v="0"/>
    <n v="0"/>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3"/>
    <x v="1119"/>
    <x v="16"/>
    <x v="5"/>
    <x v="0"/>
    <x v="8"/>
    <x v="0"/>
    <s v="27/09/2023"/>
    <s v="27/09/2023"/>
    <s v="14:30"/>
    <s v="15:00"/>
    <s v="ARMANDO GAMARRA NAVARRO"/>
    <s v="MARTIN DAVID TALLACAGUA POLOMINO"/>
    <s v="ARMANDO GAMARRA NAVARRO"/>
    <m/>
    <m/>
    <m/>
    <m/>
    <m/>
    <m/>
    <m/>
    <n v="0"/>
    <m/>
    <m/>
    <m/>
    <m/>
    <m/>
    <m/>
    <m/>
    <m/>
    <s v="COLQUIRI"/>
    <m/>
    <m/>
    <s v="CLQ-23-CD-396/2023 ADQUISICION DE MAQUINA CORTADOR DE PLASMA Y GATO CAIMAN PARA LA SECCION DE MANTENIMIENTO Y SERVICIOS DE LA EMPRESA MINERA COLQUIRI (MODALIDAD DE CONTRATACION DIRECTA)"/>
    <s v="ADQ.MANTTO Y SERV. 157/2023"/>
    <n v="43700"/>
    <n v="4"/>
    <s v="GATA TIPO CAIMAN 10 TN "/>
    <s v="Pza"/>
    <n v="1"/>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0"/>
    <x v="1120"/>
    <x v="29"/>
    <x v="5"/>
    <x v="33"/>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
    <s v="CORREA TRAPEZOIDAL Nº DE PARTE 84278183 SE ADJUNTA CONDICIONES TECNICAS (PDF)"/>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
    <x v="1121"/>
    <x v="1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
    <s v="BOMBIN COMPLETO Nº DE PARTE 84468489 "/>
    <s v="PZA"/>
    <n v="1"/>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
    <x v="1122"/>
    <x v="7"/>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3"/>
    <s v="SEAL KIT Nº DE PARTE 84155594 "/>
    <s v="PZA"/>
    <n v="2"/>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3"/>
    <x v="1123"/>
    <x v="7"/>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4"/>
    <s v="SEAL KIT Nº DE PARTE 84154167 - 84222440 "/>
    <s v="PZA"/>
    <n v="2"/>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4"/>
    <x v="1124"/>
    <x v="7"/>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5"/>
    <s v="SEAL KIT Nº DE PARTE 47568736 "/>
    <s v="PZA"/>
    <n v="2"/>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5"/>
    <x v="1125"/>
    <x v="29"/>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6"/>
    <s v="SEAL KIT Nº DE PARTE 87445307 "/>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6"/>
    <x v="1126"/>
    <x v="29"/>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7"/>
    <s v="SEAL KIT Nº DE PARTE 84209920 "/>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7"/>
    <x v="1127"/>
    <x v="29"/>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8"/>
    <s v="BUSHING Nº DE PARTE 47601647 "/>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8"/>
    <x v="1128"/>
    <x v="29"/>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9"/>
    <s v="BUSHING Nº DE PARTE 47670360 "/>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9"/>
    <x v="1129"/>
    <x v="3"/>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0"/>
    <s v="BUSHING Nº DE PARTE 83910634 "/>
    <s v="PZA"/>
    <n v="12"/>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0"/>
    <x v="1130"/>
    <x v="1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1"/>
    <s v="TAPA DEPOSITO HIDRAULICO Nº DE PARTE 87403241 "/>
    <s v="PZA"/>
    <n v="1"/>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1"/>
    <x v="1131"/>
    <x v="2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2"/>
    <s v="UÑAS Nº DE PARTE 87612492 "/>
    <s v="PZA"/>
    <n v="20"/>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2"/>
    <x v="1132"/>
    <x v="3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3"/>
    <s v="PASADOR Nº DE PARTE 85801097 "/>
    <s v="PZA"/>
    <n v="30"/>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3"/>
    <x v="1133"/>
    <x v="3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4"/>
    <s v="SEGURO Nº DE PARTE 85801098 "/>
    <s v="PZA"/>
    <n v="30"/>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4"/>
    <x v="1134"/>
    <x v="8"/>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5"/>
    <s v="FILTRO DE COMBUSTIBLE PRIMARIO  Nº DE PARTE 84412164 "/>
    <s v="PZA"/>
    <n v="6"/>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5"/>
    <x v="1135"/>
    <x v="8"/>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6"/>
    <s v="FILTRO DE COMBUSTIBLE SECUDARIO Nº DE PARTE 84565926 "/>
    <s v="PZA"/>
    <n v="6"/>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6"/>
    <x v="1136"/>
    <x v="8"/>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7"/>
    <s v="FILTRO DE ACEITE Nº DE PARTE 84228488 "/>
    <s v="PZA"/>
    <n v="6"/>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7"/>
    <x v="1137"/>
    <x v="4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8"/>
    <s v="FILTRO DE TRANSMISION  Nº DE PARTE 84343800 "/>
    <s v="PZA"/>
    <n v="3"/>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8"/>
    <x v="1138"/>
    <x v="4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9"/>
    <s v="FILTRO HIDRAULICO Nº DE PARTE 47833564 "/>
    <s v="PZA"/>
    <n v="3"/>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9"/>
    <x v="1139"/>
    <x v="4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0"/>
    <s v="FILTRO DE AIRE PRIMARIO  Nº DE PARTE 84217229 "/>
    <s v="PZA"/>
    <n v="3"/>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0"/>
    <x v="1140"/>
    <x v="4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1"/>
    <s v="FILTRO DE AIRE SECUNDARIO Nº DE PARTE 67682999 "/>
    <s v="PZA"/>
    <n v="3"/>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1"/>
    <x v="1141"/>
    <x v="1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2"/>
    <s v="COOLING FAN Nº DE PARTE 0507 4454 "/>
    <s v="PZA"/>
    <n v="1"/>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2"/>
    <x v="1142"/>
    <x v="1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3"/>
    <s v="IMPELLER Nº DE PARTE 0420 2043 "/>
    <s v="PZA"/>
    <n v="1"/>
    <m/>
    <n v="0"/>
    <m/>
    <m/>
    <n v="552"/>
    <n v="0"/>
    <n v="0"/>
    <n v="0"/>
    <n v="0"/>
    <n v="0"/>
    <d v="1899-12-30T00:00:00"/>
    <s v="SEPTIEMBRE"/>
    <s v="09/05/2555"/>
    <n v="125"/>
    <n v="2555"/>
    <n v="110"/>
    <d v="2024-11-13T00:00:00"/>
    <n v="239364"/>
    <n v="0"/>
    <n v="0"/>
    <n v="0"/>
    <m/>
    <m/>
    <m/>
    <m/>
    <m/>
    <m/>
    <m/>
    <m/>
    <m/>
    <m/>
    <m/>
    <m/>
    <m/>
    <m/>
    <m/>
    <m/>
    <m/>
  </r>
  <r>
    <x v="0"/>
    <x v="167"/>
    <m/>
    <s v="COTIZACION"/>
    <s v="SEPTIEMBRE"/>
    <d v="2023-09-13T00:00:00"/>
    <s v="C-3-EDDY FAZ PACHECO"/>
    <n v="43700"/>
    <s v="OTRAS MAQUINARIAS Y EQUIPO"/>
    <s v="MANTENIMIENTO Y SERVICIOS"/>
    <s v="PERCY BORIS ROJAS BILBAO"/>
    <s v="ADQ.MANTTO Y SERV. 174/2023"/>
    <d v="2023-09-19T00:00:00"/>
    <m/>
    <n v="864"/>
    <s v="BIEN"/>
    <x v="166"/>
    <n v="276000"/>
    <x v="0"/>
    <x v="1143"/>
    <x v="16"/>
    <x v="5"/>
    <x v="33"/>
    <x v="8"/>
    <x v="0"/>
    <s v="27/09/2023"/>
    <s v="27/09/2023"/>
    <s v="14:30"/>
    <s v="15:00"/>
    <s v="JOAQUIN ANDRES ZAPATA LAFUENTE"/>
    <s v="MARTIN DAVID TALLACAGUA POLOMINO"/>
    <s v="JOAQUIN ANDRES ZAPATA LAFUENTE"/>
    <m/>
    <m/>
    <m/>
    <m/>
    <m/>
    <m/>
    <m/>
    <n v="0"/>
    <m/>
    <m/>
    <m/>
    <m/>
    <m/>
    <m/>
    <m/>
    <m/>
    <s v="COLQUIRI"/>
    <m/>
    <m/>
    <s v="CLQ-23-CD-403/2023 ADQUISICION DE SIERRA ALTERNATIVA PARA MAESTRANZA DE LA EMPRESA MINERA COLQUIRI (MODALIDAD DE CONTRATACION DIRECTA)"/>
    <s v="ADQ.MANTTO Y SERV. 174/2023"/>
    <n v="43700"/>
    <n v="1"/>
    <s v="SIERRA ALTERNATIVA HIDRAULICO SEMIAUTOMATICO SE ADJUNTA CONDICIONES TECNICAS (PDF)"/>
    <s v="PZA"/>
    <n v="1"/>
    <m/>
    <n v="0"/>
    <m/>
    <m/>
    <n v="552"/>
    <n v="0"/>
    <n v="0"/>
    <n v="0"/>
    <n v="0"/>
    <n v="0"/>
    <d v="1899-12-30T00:00:00"/>
    <s v="SEPTIEMBRE"/>
    <s v="09/05/2555"/>
    <n v="125"/>
    <n v="2555"/>
    <n v="110"/>
    <d v="2024-11-13T00:00:00"/>
    <n v="239364"/>
    <n v="0"/>
    <n v="0"/>
    <n v="0"/>
    <m/>
    <m/>
    <m/>
    <m/>
    <m/>
    <m/>
    <m/>
    <m/>
    <m/>
    <m/>
    <m/>
    <m/>
    <m/>
    <m/>
    <m/>
    <m/>
    <m/>
  </r>
  <r>
    <x v="0"/>
    <x v="167"/>
    <m/>
    <s v="COTIZACION"/>
    <s v="SEPTIEMBRE"/>
    <d v="2023-09-13T00:00:00"/>
    <s v="C-3-EDDY FAZ PACHECO"/>
    <n v="43700"/>
    <s v="OTRAS MAQUINARIAS Y EQUIPO"/>
    <s v="MANTENIMIENTO Y SERVICIOS"/>
    <s v="PERCY BORIS ROJAS BILBAO"/>
    <s v="ADQ.MANTTO Y SERV. 174/2023"/>
    <d v="2023-09-19T00:00:00"/>
    <m/>
    <n v="864"/>
    <s v="BIEN"/>
    <x v="166"/>
    <n v="276000"/>
    <x v="1"/>
    <x v="1144"/>
    <x v="25"/>
    <x v="5"/>
    <x v="0"/>
    <x v="8"/>
    <x v="0"/>
    <s v="27/09/2023"/>
    <s v="27/09/2023"/>
    <s v="14:30"/>
    <s v="15:00"/>
    <s v="JOAQUIN ANDRES ZAPATA LAFUENTE"/>
    <s v="MARTIN DAVID TALLACAGUA POLOMINO"/>
    <s v="JOAQUIN ANDRES ZAPATA LAFUENTE"/>
    <m/>
    <m/>
    <m/>
    <m/>
    <m/>
    <m/>
    <m/>
    <n v="0"/>
    <m/>
    <m/>
    <m/>
    <m/>
    <m/>
    <m/>
    <m/>
    <m/>
    <s v="COLQUIRI"/>
    <m/>
    <m/>
    <s v="CLQ-23-CD-403/2023 ADQUISICION DE SIERRA ALTERNATIVA PARA MAESTRANZA DE LA EMPRESA MINERA COLQUIRI (MODALIDAD DE CONTRATACION DIRECTA)"/>
    <s v="ADQ.MANTTO Y SERV. 174/2023"/>
    <n v="43700"/>
    <n v="2"/>
    <s v="HOJA DE SIERRA DE CORTE METALICO PARA SIERRA ALTERNATIVA (DE ACUERDO A MODELO DE LA SIERRA ALTERNATIVA OFERTADO). "/>
    <s v="PZA"/>
    <n v="40"/>
    <m/>
    <n v="0"/>
    <m/>
    <m/>
    <n v="552"/>
    <n v="0"/>
    <n v="0"/>
    <n v="0"/>
    <n v="0"/>
    <n v="0"/>
    <d v="1899-12-30T00:00:00"/>
    <s v="SEPTIEMBRE"/>
    <s v="09/05/2555"/>
    <n v="125"/>
    <n v="2555"/>
    <n v="110"/>
    <d v="2024-11-13T00:00:00"/>
    <n v="239364"/>
    <n v="0"/>
    <n v="0"/>
    <n v="0"/>
    <m/>
    <m/>
    <m/>
    <m/>
    <m/>
    <m/>
    <m/>
    <m/>
    <m/>
    <m/>
    <m/>
    <m/>
    <m/>
    <m/>
    <m/>
    <m/>
    <m/>
  </r>
  <r>
    <x v="0"/>
    <x v="168"/>
    <m/>
    <s v="COTIZACION"/>
    <s v="SEPTIEMBRE"/>
    <d v="2023-09-13T00:00:00"/>
    <s v="C-3-EDDY FAZ PACHECO"/>
    <n v="34300"/>
    <s v="LLANTAS Y NEUMÁTICOS"/>
    <s v="MANTENIMIENTO Y SERVICIOS"/>
    <s v="PERCY BORIS ROJAS BILBAO"/>
    <s v="ADQ.MANTTO Y SERV. 169/2023"/>
    <d v="2023-09-19T00:00:00"/>
    <m/>
    <n v="853"/>
    <s v="BIEN"/>
    <x v="167"/>
    <n v="42240"/>
    <x v="0"/>
    <x v="1145"/>
    <x v="8"/>
    <x v="5"/>
    <x v="89"/>
    <x v="8"/>
    <x v="0"/>
    <s v="27/09/2023"/>
    <s v="27/09/2023"/>
    <s v="14:30"/>
    <s v="15:00"/>
    <s v="WALDO BELLOT VILLARROEL"/>
    <s v="MARTIN DAVID TALLACAGUA POLOMINO"/>
    <s v="WALDO BELLOT VILLARROEL "/>
    <m/>
    <m/>
    <m/>
    <m/>
    <m/>
    <m/>
    <m/>
    <n v="0"/>
    <m/>
    <m/>
    <m/>
    <m/>
    <m/>
    <m/>
    <m/>
    <m/>
    <s v="COLQUIRI"/>
    <m/>
    <m/>
    <s v="CLQ-23-CD-408/2023 ADQUISICION DE AROS METALICOS PARA RUEDAS GUIA DEL WINCHE CUADRO SAN JOSE DE LA EMPRESA MINERA COLQUIRI (MODALIDAD DE CONTRATACION DIRECTA)"/>
    <s v="ADQ.MANTTO Y SERV. 169/2023"/>
    <n v="34300"/>
    <n v="1"/>
    <s v="ARO Y SOPORTE PARA RUEDA DEL WINCHE DEL CUADRO SAN JOSE LADO DERECHO (NO INCLUYE GOMA)  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PZA"/>
    <n v="6"/>
    <m/>
    <n v="0"/>
    <m/>
    <m/>
    <n v="552"/>
    <n v="0"/>
    <n v="0"/>
    <n v="0"/>
    <n v="0"/>
    <n v="0"/>
    <d v="1899-12-30T00:00:00"/>
    <s v="SEPTIEMBRE"/>
    <s v="09/05/2555"/>
    <n v="125"/>
    <n v="2555"/>
    <n v="110"/>
    <d v="2024-11-13T00:00:00"/>
    <n v="239364"/>
    <n v="0"/>
    <n v="0"/>
    <n v="0"/>
    <m/>
    <m/>
    <m/>
    <m/>
    <m/>
    <m/>
    <m/>
    <m/>
    <m/>
    <m/>
    <m/>
    <m/>
    <m/>
    <m/>
    <m/>
    <m/>
    <m/>
  </r>
  <r>
    <x v="0"/>
    <x v="168"/>
    <m/>
    <s v="COTIZACION"/>
    <s v="SEPTIEMBRE"/>
    <d v="2023-09-13T00:00:00"/>
    <s v="C-3-EDDY FAZ PACHECO"/>
    <n v="34300"/>
    <s v="LLANTAS Y NEUMÁTICOS"/>
    <s v="MANTENIMIENTO Y SERVICIOS"/>
    <s v="PERCY BORIS ROJAS BILBAO"/>
    <s v="ADQ.MANTTO Y SERV. 169/2023"/>
    <d v="2023-09-19T00:00:00"/>
    <m/>
    <n v="853"/>
    <s v="BIEN"/>
    <x v="167"/>
    <n v="42240"/>
    <x v="1"/>
    <x v="1146"/>
    <x v="8"/>
    <x v="5"/>
    <x v="0"/>
    <x v="8"/>
    <x v="0"/>
    <s v="27/09/2023"/>
    <s v="27/09/2023"/>
    <s v="14:30"/>
    <s v="15:00"/>
    <s v="WALDO BELLOT VILLARROEL"/>
    <s v="MARTIN DAVID TALLACAGUA POLOMINO"/>
    <s v="WALDO BELLOT VILLARROEL "/>
    <m/>
    <m/>
    <m/>
    <m/>
    <m/>
    <m/>
    <m/>
    <n v="0"/>
    <m/>
    <m/>
    <m/>
    <m/>
    <m/>
    <m/>
    <m/>
    <m/>
    <s v="COLQUIRI"/>
    <m/>
    <m/>
    <s v="CLQ-23-CD-408/2023 ADQUISICION DE AROS METALICOS PARA RUEDAS GUIA DEL WINCHE CUADRO SAN JOSE DE LA EMPRESA MINERA COLQUIRI (MODALIDAD DE CONTRATACION DIRECTA)"/>
    <s v="ADQ.MANTTO Y SERV. 169/2023"/>
    <n v="34300"/>
    <n v="2"/>
    <s v="ARO Y SOPORTE PARA RUEDA DEL WINCHE DEL CUADRO SAN JOSE LADO IZQUIERDO (NO INCLUYE GOMA) "/>
    <s v="PZA"/>
    <n v="6"/>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0"/>
    <x v="1147"/>
    <x v="66"/>
    <x v="5"/>
    <x v="9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
    <s v="PERNO HEX M6-1.00X25mm C8.8 c/tuerca CONDICIONES TECNICAS_x000a_APLICACIONES_x000a_Uso en interior mina y superficie_x000a_Certificación: Ficha técnica  _x000a_Lugar de entrega: Almacenes de la Empresa Minera Colquiri._x000a_Garantía mínima de 1 año."/>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
    <x v="1148"/>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
    <s v="PERNO HEX M6-1.00X50mm C8.8 c/tuerca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
    <x v="1149"/>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
    <s v="PERNO HEX M8-1.25X25mm C8.8 c/tuerca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
    <x v="1150"/>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
    <s v="PERNO HEX M8-1X30mm C8.8 c/tuerca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
    <x v="1151"/>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
    <s v="PERNO HEX M10-1.25X25mm C8.8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
    <x v="1152"/>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6"/>
    <s v="PERNO HEX M10-1.50X50mm C8.8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6"/>
    <x v="1153"/>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7"/>
    <s v="PERNO HEX M10-1.50X70mm C8.8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7"/>
    <x v="1154"/>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8"/>
    <s v="PERNO HEX M12-1.75X25mm C8.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8"/>
    <x v="1155"/>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9"/>
    <s v="PERNO HEX M12-1.75X40mm C8.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9"/>
    <x v="1156"/>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0"/>
    <s v="PERNO HEX M16-2.00X90mm C10,9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0"/>
    <x v="1157"/>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1"/>
    <s v="PERNO HEX 1/4NC20X1&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1"/>
    <x v="1158"/>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2"/>
    <s v="PERNO HEX 5/16NC18X 1&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2"/>
    <x v="1159"/>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3"/>
    <s v="PERNO HEX 5/16NC18X 1  1/2&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3"/>
    <x v="1160"/>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4"/>
    <s v="PERNO HEX 3/8NF24X 1&quot; G5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4"/>
    <x v="1161"/>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5"/>
    <s v="PERNO HEX 3/8NF24X1.1/2&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5"/>
    <x v="1162"/>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6"/>
    <s v="PERNO HEX 5/16NC16X2 1/2&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6"/>
    <x v="1163"/>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7"/>
    <s v="PERNO HEX 1/2NC13X1&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7"/>
    <x v="1164"/>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8"/>
    <s v="PERNO HEX 1/2NC13X2&quot; G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8"/>
    <x v="1165"/>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9"/>
    <s v="PERNO HEX 1/2NC13X2 1/2&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9"/>
    <x v="1166"/>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0"/>
    <s v="PERNO HEX 1/2NC13X3&quot; G5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0"/>
    <x v="1167"/>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1"/>
    <s v="PERNO HEX 1/2NC13X4&quot; G5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1"/>
    <x v="1168"/>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2"/>
    <s v="PERNO HEX 1/2NC13X5&quot; G5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2"/>
    <x v="1169"/>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3"/>
    <s v="PERNO HEX 1/2NC13X6&quot; G5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3"/>
    <x v="1170"/>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4"/>
    <s v="PERNO HEX 5/8NC11X1&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4"/>
    <x v="1171"/>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5"/>
    <s v="PERNO HEX 5/8NC11X1.1/2&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5"/>
    <x v="1172"/>
    <x v="3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6"/>
    <s v="PERNO HEX 5/8NC11X2&quot; G8 c/tuerca "/>
    <s v="pza"/>
    <n v="7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6"/>
    <x v="1173"/>
    <x v="14"/>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7"/>
    <s v="PERNO HEX 5/8NC11X2.1/2&quot; G8  c/tuerca                  "/>
    <s v="pza"/>
    <n v="8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7"/>
    <x v="1174"/>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8"/>
    <s v="PERNO HEX 5/8NC11X3&quot; G8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8"/>
    <x v="1175"/>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9"/>
    <s v="PERNO HEX 5/8NC11X4”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9"/>
    <x v="1176"/>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0"/>
    <s v="PERNO HEX 5/8NC11X6”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0"/>
    <x v="1177"/>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1"/>
    <s v="PERNO HEX 3/4NF16X1&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1"/>
    <x v="1178"/>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2"/>
    <s v="PERNO HEX 3/4NC10X2&quot; G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2"/>
    <x v="1179"/>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3"/>
    <s v="PERNO HEX 3/4NC10X2.1/2&quot; G8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3"/>
    <x v="1180"/>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4"/>
    <s v="PERNO HEX 3/4NC10X3&quot; G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4"/>
    <x v="1181"/>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5"/>
    <s v="PERNO HEX 3/4NC10X3.1/2&quot; G8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5"/>
    <x v="1182"/>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6"/>
    <s v="PERNO HEX 3/4NC10X4 1/2&quot; G8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6"/>
    <x v="1183"/>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7"/>
    <s v="PERNO HEX 3/4NC10X5&quot; G8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7"/>
    <x v="1184"/>
    <x v="5"/>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8"/>
    <s v="PERNO HEX 7/8NC9X6&quot; G5 c/tuerca "/>
    <s v="pza"/>
    <n v="1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8"/>
    <x v="1185"/>
    <x v="5"/>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9"/>
    <s v="PERNO HEX 7/8NC9X5&quot; G5 c/tuerca "/>
    <s v="pza"/>
    <n v="1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9"/>
    <x v="1186"/>
    <x v="1"/>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0"/>
    <s v="PERNO HEX 1&quot;NC9X2&quot; G8 c/tuerca "/>
    <s v="pza"/>
    <n v="8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0"/>
    <x v="1187"/>
    <x v="1"/>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1"/>
    <s v="PERNO HEX 1&quot;NC9X2 1/2&quot; G8 c/tuerca "/>
    <s v="pza"/>
    <n v="8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1"/>
    <x v="1188"/>
    <x v="1"/>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2"/>
    <s v="PERNO HEX 1&quot;NC9X4&quot; G8 c/tuerca "/>
    <s v="pza"/>
    <n v="8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2"/>
    <x v="1189"/>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3"/>
    <s v="ARANDELA DE PRESION ACE 1/4&quot;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3"/>
    <x v="1190"/>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4"/>
    <s v="ARANDELA DE PRESION ACE 5/16&quot;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4"/>
    <x v="1191"/>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5"/>
    <s v="ARANDELA DE PRESION ACE 3/8&quot;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5"/>
    <x v="1192"/>
    <x v="3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6"/>
    <s v="ARANDELA DE PRESION ACE 5/8&quot; "/>
    <s v="pza"/>
    <n v="10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6"/>
    <x v="1193"/>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7"/>
    <s v="ARANDELA DE PRESION ACE 3/4&quot;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7"/>
    <x v="1194"/>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8"/>
    <s v="ARANDELA DE PRESION ACE 7/8&quot;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8"/>
    <x v="1195"/>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9"/>
    <s v="ARANDELA DE PRESION ACE 1&quot;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9"/>
    <x v="1196"/>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0"/>
    <s v="ARANDELA PLANA ACERO 5/16&quot;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0"/>
    <x v="1197"/>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1"/>
    <s v="ARANDELA PLANA ACERO 3/8&quot;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1"/>
    <x v="1198"/>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2"/>
    <s v="ARANDELA PLANA ACERO 1/2&quot;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2"/>
    <x v="1199"/>
    <x v="3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3"/>
    <s v="ARANDELA PLANA ACERO 5/8&quot; "/>
    <s v="pza"/>
    <n v="10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3"/>
    <x v="1200"/>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4"/>
    <s v="ARANDELA PLANA ACERO 3/4&quot; "/>
    <s v="pza"/>
    <n v="600"/>
    <m/>
    <n v="0"/>
    <m/>
    <m/>
    <n v="552"/>
    <n v="0"/>
    <n v="0"/>
    <n v="0"/>
    <n v="0"/>
    <n v="0"/>
    <d v="1899-12-30T00:00:00"/>
    <s v="SEPTIEMBRE"/>
    <s v="09/05/2555"/>
    <n v="125"/>
    <n v="2555"/>
    <n v="110"/>
    <d v="2024-11-13T00:00:00"/>
    <n v="239364"/>
    <n v="0"/>
    <n v="0"/>
    <n v="0"/>
    <m/>
    <m/>
    <m/>
    <m/>
    <m/>
    <m/>
    <m/>
    <m/>
    <m/>
    <m/>
    <m/>
    <m/>
    <m/>
    <m/>
    <m/>
    <m/>
    <m/>
  </r>
  <r>
    <x v="1"/>
    <x v="170"/>
    <m/>
    <m/>
    <m/>
    <m/>
    <m/>
    <m/>
    <m/>
    <m/>
    <m/>
    <m/>
    <m/>
    <m/>
    <m/>
    <m/>
    <x v="169"/>
    <m/>
    <x v="54"/>
    <x v="1201"/>
    <x v="23"/>
    <x v="5"/>
    <x v="0"/>
    <x v="13"/>
    <x v="5"/>
    <m/>
    <m/>
    <m/>
    <m/>
    <m/>
    <m/>
    <m/>
    <m/>
    <m/>
    <m/>
    <m/>
    <m/>
    <m/>
    <m/>
    <m/>
    <m/>
    <m/>
    <m/>
    <m/>
    <m/>
    <m/>
    <m/>
    <m/>
    <m/>
    <m/>
    <m/>
    <m/>
    <m/>
    <m/>
    <m/>
    <m/>
    <m/>
    <m/>
    <m/>
    <m/>
    <m/>
    <m/>
    <m/>
    <m/>
    <m/>
    <m/>
    <m/>
    <m/>
    <m/>
    <m/>
    <m/>
    <m/>
    <m/>
    <m/>
    <m/>
    <m/>
    <m/>
    <m/>
    <m/>
    <m/>
    <m/>
    <m/>
    <m/>
    <m/>
    <m/>
    <m/>
    <m/>
    <m/>
    <m/>
    <m/>
    <m/>
    <m/>
    <m/>
    <m/>
    <m/>
    <m/>
  </r>
  <r>
    <x v="1"/>
    <x v="170"/>
    <m/>
    <m/>
    <m/>
    <m/>
    <m/>
    <m/>
    <m/>
    <m/>
    <m/>
    <m/>
    <m/>
    <m/>
    <m/>
    <m/>
    <x v="169"/>
    <m/>
    <x v="55"/>
    <x v="1202"/>
    <x v="22"/>
    <x v="5"/>
    <x v="0"/>
    <x v="13"/>
    <x v="5"/>
    <m/>
    <m/>
    <m/>
    <m/>
    <m/>
    <m/>
    <m/>
    <m/>
    <m/>
    <m/>
    <m/>
    <m/>
    <m/>
    <m/>
    <m/>
    <m/>
    <m/>
    <m/>
    <m/>
    <m/>
    <m/>
    <m/>
    <m/>
    <m/>
    <m/>
    <m/>
    <m/>
    <m/>
    <m/>
    <m/>
    <m/>
    <m/>
    <m/>
    <m/>
    <m/>
    <m/>
    <m/>
    <m/>
    <m/>
    <m/>
    <m/>
    <m/>
    <m/>
    <m/>
    <m/>
    <m/>
    <m/>
    <m/>
    <m/>
    <m/>
    <m/>
    <m/>
    <m/>
    <m/>
    <m/>
    <m/>
    <m/>
    <m/>
    <m/>
    <m/>
    <m/>
    <m/>
    <m/>
    <m/>
    <m/>
    <m/>
    <m/>
    <m/>
    <m/>
    <m/>
    <m/>
  </r>
  <r>
    <x v="1"/>
    <x v="170"/>
    <m/>
    <m/>
    <m/>
    <m/>
    <m/>
    <m/>
    <m/>
    <m/>
    <m/>
    <m/>
    <m/>
    <m/>
    <m/>
    <m/>
    <x v="169"/>
    <m/>
    <x v="56"/>
    <x v="1203"/>
    <x v="5"/>
    <x v="5"/>
    <x v="0"/>
    <x v="13"/>
    <x v="5"/>
    <m/>
    <m/>
    <m/>
    <m/>
    <m/>
    <m/>
    <m/>
    <m/>
    <m/>
    <m/>
    <m/>
    <m/>
    <m/>
    <m/>
    <m/>
    <m/>
    <m/>
    <m/>
    <m/>
    <m/>
    <m/>
    <m/>
    <m/>
    <m/>
    <m/>
    <m/>
    <m/>
    <m/>
    <m/>
    <m/>
    <m/>
    <m/>
    <m/>
    <m/>
    <m/>
    <m/>
    <m/>
    <m/>
    <m/>
    <m/>
    <m/>
    <m/>
    <m/>
    <m/>
    <m/>
    <m/>
    <m/>
    <m/>
    <m/>
    <m/>
    <m/>
    <m/>
    <m/>
    <m/>
    <m/>
    <m/>
    <m/>
    <m/>
    <m/>
    <m/>
    <m/>
    <m/>
    <m/>
    <m/>
    <m/>
    <m/>
    <m/>
    <m/>
    <m/>
    <m/>
    <m/>
  </r>
  <r>
    <x v="1"/>
    <x v="170"/>
    <m/>
    <m/>
    <m/>
    <m/>
    <m/>
    <m/>
    <m/>
    <m/>
    <m/>
    <m/>
    <m/>
    <m/>
    <m/>
    <m/>
    <x v="169"/>
    <m/>
    <x v="57"/>
    <x v="38"/>
    <x v="46"/>
    <x v="20"/>
    <x v="0"/>
    <x v="13"/>
    <x v="5"/>
    <m/>
    <m/>
    <m/>
    <m/>
    <m/>
    <m/>
    <m/>
    <m/>
    <m/>
    <m/>
    <m/>
    <m/>
    <m/>
    <m/>
    <m/>
    <m/>
    <m/>
    <m/>
    <m/>
    <m/>
    <m/>
    <m/>
    <m/>
    <m/>
    <m/>
    <m/>
    <m/>
    <m/>
    <m/>
    <m/>
    <m/>
    <m/>
    <m/>
    <m/>
    <m/>
    <m/>
    <m/>
    <m/>
    <m/>
    <m/>
    <m/>
    <m/>
    <m/>
    <m/>
    <m/>
    <m/>
    <m/>
    <m/>
    <m/>
    <m/>
    <m/>
    <m/>
    <m/>
    <m/>
    <m/>
    <m/>
    <m/>
    <m/>
    <m/>
    <m/>
    <m/>
    <m/>
    <m/>
    <m/>
    <m/>
    <m/>
    <m/>
    <m/>
    <m/>
    <m/>
    <m/>
  </r>
  <r>
    <x v="1"/>
    <x v="170"/>
    <m/>
    <m/>
    <m/>
    <m/>
    <m/>
    <m/>
    <m/>
    <m/>
    <m/>
    <m/>
    <m/>
    <m/>
    <m/>
    <m/>
    <x v="169"/>
    <m/>
    <x v="58"/>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s v="                                                                                                                                                                                                                                                                                                                                                                                                                                                                                                                                                                                                                                                                                                                                                                                         "/>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s v="                                                  "/>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n v="7.4753699999999998"/>
    <n v="0"/>
    <m/>
    <m/>
    <m/>
    <m/>
    <m/>
    <m/>
    <m/>
    <m/>
    <m/>
    <m/>
    <m/>
    <m/>
    <m/>
    <m/>
    <m/>
    <m/>
    <m/>
    <m/>
    <m/>
    <m/>
    <m/>
    <m/>
    <m/>
    <m/>
    <m/>
    <m/>
    <m/>
    <m/>
    <m/>
    <m/>
    <m/>
    <m/>
    <m/>
    <m/>
    <m/>
  </r>
  <r>
    <x v="0"/>
    <x v="170"/>
    <m/>
    <m/>
    <m/>
    <m/>
    <m/>
    <m/>
    <m/>
    <m/>
    <m/>
    <m/>
    <m/>
    <m/>
    <m/>
    <m/>
    <x v="169"/>
    <m/>
    <x v="77"/>
    <x v="38"/>
    <x v="46"/>
    <x v="20"/>
    <x v="0"/>
    <x v="13"/>
    <x v="5"/>
    <m/>
    <m/>
    <m/>
    <m/>
    <m/>
    <m/>
    <m/>
    <m/>
    <m/>
    <m/>
    <m/>
    <m/>
    <m/>
    <m/>
    <m/>
    <m/>
    <m/>
    <m/>
    <m/>
    <m/>
    <m/>
    <m/>
    <m/>
    <m/>
    <m/>
    <m/>
    <m/>
    <m/>
    <m/>
    <m/>
    <m/>
    <m/>
    <m/>
    <m/>
    <m/>
    <n v="0"/>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4"/>
    <x v="1201"/>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5"/>
    <s v="ARANDELA PLANA ACERO 7/8&quot;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5"/>
    <x v="1202"/>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6"/>
    <s v="ARANDELA PLANA ACERO  1&quot;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6"/>
    <x v="1203"/>
    <x v="5"/>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7"/>
    <s v="ARANDELA PLANA ACERO  1  1/2&quot; "/>
    <s v="pza"/>
    <n v="100"/>
    <m/>
    <n v="0"/>
    <m/>
    <m/>
    <n v="552"/>
    <n v="0"/>
    <n v="0"/>
    <n v="0"/>
    <n v="0"/>
    <n v="0"/>
    <d v="1899-12-30T00:00:00"/>
    <s v="SEPTIEMBRE"/>
    <s v="09/05/2555"/>
    <n v="125"/>
    <n v="2555"/>
    <n v="110"/>
    <d v="2024-11-13T00:00:00"/>
    <n v="239364"/>
    <n v="0"/>
    <n v="0"/>
    <n v="0"/>
    <m/>
    <m/>
    <m/>
    <m/>
    <m/>
    <m/>
    <m/>
    <m/>
    <m/>
    <m/>
    <m/>
    <m/>
    <m/>
    <m/>
    <m/>
    <m/>
    <m/>
  </r>
  <r>
    <x v="0"/>
    <x v="171"/>
    <m/>
    <s v="COTIZACION"/>
    <s v="SEPTIEMBRE"/>
    <d v="2023-09-13T00:00:00"/>
    <s v="C-3-EDDY FAZ PACHECO"/>
    <n v="43700"/>
    <s v="OTRAS MAQUINARIAS Y EQUIPO"/>
    <s v="MANTENIMIENTO Y SERVICIOS"/>
    <s v="PERCY BORIS ROJAS BILBAO"/>
    <s v="ADQ.MANTTO Y SERV. 163/2023"/>
    <d v="2023-09-19T00:00:00"/>
    <m/>
    <n v="855"/>
    <s v="BIEN"/>
    <x v="170"/>
    <n v="240130.65"/>
    <x v="0"/>
    <x v="1204"/>
    <x v="16"/>
    <x v="5"/>
    <x v="91"/>
    <x v="8"/>
    <x v="0"/>
    <s v="27/09/2023"/>
    <s v="27/09/2023"/>
    <s v="14:30"/>
    <s v="15:00"/>
    <s v="ARMANDO GAMARRA NAVARRO"/>
    <s v="MARTIN DAVID TALLACAGUA POLOMINO"/>
    <s v="ARMANDO GAMARRA NAVARRO"/>
    <m/>
    <m/>
    <m/>
    <m/>
    <m/>
    <m/>
    <m/>
    <n v="0"/>
    <m/>
    <m/>
    <m/>
    <m/>
    <m/>
    <m/>
    <m/>
    <m/>
    <s v="COLQUIRI"/>
    <m/>
    <m/>
    <s v="CLQ-23-CD-412/2023 ADQUISICION DE MAQUINA PRENSADORA DE MANGUERA HIDRAULICA PARA LASECCION DE MANTENIMIENTO Y SERVICIOS DE LA EMPRESA MINERA COLQUIRI (MODALIDAD DE CONTRATACION DIRECTA)"/>
    <s v="ADQ.MANTTO Y SERV. 163/2023"/>
    <n v="43700"/>
    <n v="1"/>
    <s v="PRENSADORA PARA MANGUERA HIDRAULICA de 1/4&quot; a 2&quot;, 5000PSI, 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PZA"/>
    <n v="1"/>
    <m/>
    <n v="0"/>
    <m/>
    <m/>
    <n v="552"/>
    <n v="0"/>
    <n v="0"/>
    <n v="0"/>
    <n v="0"/>
    <n v="0"/>
    <d v="1899-12-30T00:00:00"/>
    <s v="SEPTIEMBRE"/>
    <s v="09/05/2555"/>
    <n v="125"/>
    <n v="2555"/>
    <n v="110"/>
    <d v="2024-11-13T00:00:00"/>
    <n v="239364"/>
    <n v="0"/>
    <n v="0"/>
    <n v="0"/>
    <m/>
    <m/>
    <m/>
    <m/>
    <m/>
    <m/>
    <m/>
    <m/>
    <m/>
    <m/>
    <m/>
    <m/>
    <m/>
    <m/>
    <m/>
    <m/>
    <m/>
  </r>
  <r>
    <x v="0"/>
    <x v="171"/>
    <m/>
    <s v="COTIZACION"/>
    <s v="SEPTIEMBRE"/>
    <d v="2023-09-13T00:00:00"/>
    <s v="C-3-EDDY FAZ PACHECO"/>
    <n v="43700"/>
    <s v="OTRAS MAQUINARIAS Y EQUIPO"/>
    <s v="MANTENIMIENTO Y SERVICIOS"/>
    <s v="PERCY BORIS ROJAS BILBAO"/>
    <s v="ADQ.MANTTO Y SERV. 163/2023"/>
    <d v="2023-09-19T00:00:00"/>
    <m/>
    <n v="855"/>
    <s v="BIEN"/>
    <x v="170"/>
    <n v="240130.65"/>
    <x v="1"/>
    <x v="1205"/>
    <x v="16"/>
    <x v="71"/>
    <x v="0"/>
    <x v="8"/>
    <x v="0"/>
    <s v="27/09/2023"/>
    <s v="27/09/2023"/>
    <s v="14:30"/>
    <s v="15:00"/>
    <s v="ARMANDO GAMARRA NAVARRO"/>
    <s v="MARTIN DAVID TALLACAGUA POLOMINO"/>
    <s v="ARMANDO GAMARRA NAVARRO"/>
    <m/>
    <m/>
    <m/>
    <m/>
    <m/>
    <m/>
    <m/>
    <n v="0"/>
    <m/>
    <m/>
    <m/>
    <m/>
    <m/>
    <m/>
    <m/>
    <m/>
    <s v="COLQUIRI"/>
    <m/>
    <m/>
    <s v="CLQ-23-CD-412/2023 ADQUISICION DE MAQUINA PRENSADORA DE MANGUERA HIDRAULICA PARA LASECCION DE MANTENIMIENTO Y SERVICIOS DE LA EMPRESA MINERA COLQUIRI (MODALIDAD DE CONTRATACION DIRECTA)"/>
    <s v="ADQ.MANTTO Y SERV. 163/2023"/>
    <n v="43700"/>
    <n v="2"/>
    <s v="DADOS DE PRENSAR (para el prensador hidraulico ofertado) "/>
    <s v="KIT"/>
    <n v="1"/>
    <m/>
    <n v="0"/>
    <m/>
    <m/>
    <n v="552"/>
    <n v="0"/>
    <n v="0"/>
    <n v="0"/>
    <n v="0"/>
    <n v="0"/>
    <d v="1899-12-30T00:00:00"/>
    <s v="SEPTIEMBRE"/>
    <s v="09/05/2555"/>
    <n v="125"/>
    <n v="2555"/>
    <n v="110"/>
    <d v="2024-11-13T00:00:00"/>
    <n v="239364"/>
    <n v="0"/>
    <n v="0"/>
    <n v="0"/>
    <m/>
    <m/>
    <m/>
    <m/>
    <m/>
    <m/>
    <m/>
    <m/>
    <m/>
    <m/>
    <m/>
    <m/>
    <m/>
    <m/>
    <m/>
    <m/>
    <m/>
  </r>
  <r>
    <x v="0"/>
    <x v="172"/>
    <m/>
    <s v="COTIZACION"/>
    <s v="SEPTIEMBRE"/>
    <d v="2023-09-13T00:00:00"/>
    <s v="C-3-EDDY FAZ PACHECO"/>
    <n v="43700"/>
    <s v="OTRAS MAQUINARIAS Y EQUIPO"/>
    <s v="MANTENIMIENTO Y SERVICIOS"/>
    <s v="PERCY BORIS ROJAS BILBAO"/>
    <s v="ADQ.MANTTO Y SERV. 167/2023"/>
    <d v="2023-09-19T00:00:00"/>
    <m/>
    <n v="866"/>
    <s v="BIEN"/>
    <x v="171"/>
    <n v="128064"/>
    <x v="0"/>
    <x v="1206"/>
    <x v="7"/>
    <x v="5"/>
    <x v="92"/>
    <x v="8"/>
    <x v="0"/>
    <s v="27/09/2023"/>
    <s v="27/09/2023"/>
    <s v="14:30"/>
    <s v="15:00"/>
    <s v="ERNESTO TOLEDO VARGAS"/>
    <s v="MARTIN DAVID TALLACAGUA POLOMINO"/>
    <s v="ERNESTO TOLEDO VARGAS"/>
    <m/>
    <m/>
    <m/>
    <m/>
    <m/>
    <m/>
    <m/>
    <n v="0"/>
    <m/>
    <m/>
    <m/>
    <m/>
    <m/>
    <m/>
    <m/>
    <m/>
    <s v="COLQUIRI"/>
    <m/>
    <m/>
    <s v="CLQ-23-CD-415/2023 ADQUISICION DE MAQUINAS ELEVADORAS HIDRAULICOS PARA GARAJES DE LA EMPRESA MINERA COLQUIRI (MODALIDAD DE CONTRATACION DIRECTA)"/>
    <s v="ADQ.MANTTO Y SERV. 167/2023"/>
    <n v="43700"/>
    <n v="1"/>
    <s v="ELEVADOR 2 COLUMNAS TIPO PORTICO CONDICIONES TECNICAS_x000a__x000a_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s v="PZA"/>
    <n v="2"/>
    <m/>
    <n v="0"/>
    <m/>
    <m/>
    <n v="552"/>
    <n v="0"/>
    <n v="0"/>
    <n v="0"/>
    <n v="0"/>
    <n v="0"/>
    <d v="1899-12-30T00:00:00"/>
    <s v="SEPTIEMBRE"/>
    <s v="09/05/2555"/>
    <n v="125"/>
    <n v="2555"/>
    <n v="110"/>
    <d v="2024-11-13T00:00:00"/>
    <n v="239364"/>
    <n v="0"/>
    <n v="0"/>
    <n v="0"/>
    <m/>
    <m/>
    <m/>
    <m/>
    <m/>
    <m/>
    <m/>
    <m/>
    <m/>
    <m/>
    <m/>
    <m/>
    <m/>
    <m/>
    <m/>
    <m/>
    <m/>
  </r>
  <r>
    <x v="0"/>
    <x v="172"/>
    <m/>
    <s v="COTIZACION"/>
    <s v="SEPTIEMBRE"/>
    <d v="2023-09-13T00:00:00"/>
    <s v="C-3-EDDY FAZ PACHECO"/>
    <n v="43700"/>
    <s v="OTRAS MAQUINARIAS Y EQUIPO"/>
    <s v="MANTENIMIENTO Y SERVICIOS"/>
    <s v="PERCY BORIS ROJAS BILBAO"/>
    <s v="ADQ.MANTTO Y SERV. 167/2023"/>
    <d v="2023-09-19T00:00:00"/>
    <m/>
    <n v="866"/>
    <s v="BIEN"/>
    <x v="171"/>
    <n v="128064"/>
    <x v="1"/>
    <x v="1207"/>
    <x v="16"/>
    <x v="71"/>
    <x v="0"/>
    <x v="8"/>
    <x v="0"/>
    <s v="27/09/2023"/>
    <s v="27/09/2023"/>
    <s v="14:30"/>
    <s v="15:00"/>
    <s v="ERNESTO TOLEDO VARGAS"/>
    <s v="MARTIN DAVID TALLACAGUA POLOMINO"/>
    <s v="ERNESTO TOLEDO VARGAS"/>
    <m/>
    <m/>
    <m/>
    <m/>
    <m/>
    <m/>
    <m/>
    <n v="0"/>
    <m/>
    <m/>
    <m/>
    <m/>
    <m/>
    <m/>
    <m/>
    <m/>
    <s v="COLQUIRI"/>
    <m/>
    <m/>
    <s v="CLQ-23-CD-415/2023 ADQUISICION DE MAQUINAS ELEVADORAS HIDRAULICOS PARA GARAJES DE LA EMPRESA MINERA COLQUIRI (MODALIDAD DE CONTRATACION DIRECTA)"/>
    <s v="ADQ.MANTTO Y SERV. 167/2023"/>
    <n v="43700"/>
    <n v="2"/>
    <s v="ELEVADOR DOBLE TIPO TIJERA (CON RAMPLA) "/>
    <s v="KIT"/>
    <n v="1"/>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0"/>
    <x v="1208"/>
    <x v="7"/>
    <x v="71"/>
    <x v="93"/>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1"/>
    <s v="KIT OIL/AIR FILTER Nº DE PARTE 2230008001 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KIT"/>
    <n v="2"/>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1"/>
    <x v="1209"/>
    <x v="29"/>
    <x v="71"/>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2"/>
    <s v="KIT DRAIN Nº DE PARTE 2901074900 "/>
    <s v="KIT"/>
    <n v="4"/>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2"/>
    <x v="1210"/>
    <x v="29"/>
    <x v="71"/>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3"/>
    <s v="SEPARATOR OIL - GA200-315 Nº DE PARTE 2906075300 "/>
    <s v="KIT"/>
    <n v="4"/>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3"/>
    <x v="1211"/>
    <x v="8"/>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4"/>
    <s v="(NS)SENSOR DE TEMPERATURA Nº DE PARTE 1089057470 "/>
    <s v="PZA"/>
    <n v="6"/>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4"/>
    <x v="1212"/>
    <x v="8"/>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5"/>
    <s v="SENSOR Nº DE PARTE 1089962501 "/>
    <s v="PZA"/>
    <n v="6"/>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5"/>
    <x v="1213"/>
    <x v="8"/>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6"/>
    <s v="SENSOR DE PRESION Nº DE PARTE 1089962513 "/>
    <s v="PZA"/>
    <n v="6"/>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6"/>
    <x v="1214"/>
    <x v="7"/>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7"/>
    <s v="SENSOR PRESS Nº DE PARTE 1089962518 "/>
    <s v="PZA"/>
    <n v="2"/>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7"/>
    <x v="1215"/>
    <x v="16"/>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8"/>
    <s v="SOLENOID VAL SOLENOID VAL  Nº DE PARTE 1089 0590 24 "/>
    <s v="PZA"/>
    <n v="1"/>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8"/>
    <x v="1216"/>
    <x v="7"/>
    <x v="71"/>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9"/>
    <s v="Kit Trampa de Agua Nº DE PARTE 2901074900 "/>
    <s v="KIT"/>
    <n v="2"/>
    <m/>
    <n v="0"/>
    <m/>
    <m/>
    <n v="552"/>
    <n v="0"/>
    <n v="0"/>
    <n v="0"/>
    <n v="0"/>
    <n v="0"/>
    <d v="1899-12-30T00:00:00"/>
    <s v="SEPTIEMBRE"/>
    <s v="09/05/2555"/>
    <n v="125"/>
    <n v="2555"/>
    <n v="110"/>
    <d v="2024-11-13T00:00:00"/>
    <n v="239364"/>
    <n v="0"/>
    <n v="0"/>
    <n v="0"/>
    <m/>
    <m/>
    <m/>
    <m/>
    <m/>
    <m/>
    <m/>
    <m/>
    <m/>
    <m/>
    <m/>
    <m/>
    <m/>
    <m/>
    <m/>
    <m/>
    <m/>
  </r>
  <r>
    <x v="0"/>
    <x v="174"/>
    <m/>
    <s v="COTIZACION"/>
    <s v="SEPTIEMBRE"/>
    <d v="2023-09-13T00:00:00"/>
    <s v="C-3-EDDY FAZ PACHECO"/>
    <n v="39800"/>
    <s v="OTROS REPUESTOS Y ACCESORIOS"/>
    <s v="MANTENIMIENTO Y SERVICIOS"/>
    <s v="PERCY BORIS ROJAS BILBAO"/>
    <s v="ADQ.MANTTO Y SERV. 162/2023"/>
    <d v="2023-09-19T00:00:00"/>
    <m/>
    <n v="868"/>
    <s v="SERVICIO"/>
    <x v="173"/>
    <n v="84465.87"/>
    <x v="0"/>
    <x v="1217"/>
    <x v="16"/>
    <x v="54"/>
    <x v="94"/>
    <x v="8"/>
    <x v="0"/>
    <s v="27/09/2023"/>
    <s v="27/09/2023"/>
    <s v="14:30"/>
    <s v="15:00"/>
    <s v="JOAQUIN ANDRES ZAPATA LAFUENTE"/>
    <s v="MARTIN DAVID TALLACAGUA POLOMINO"/>
    <s v="JOAQUIN ANDRES ZAPATA LAFUENTE"/>
    <m/>
    <m/>
    <m/>
    <m/>
    <m/>
    <m/>
    <m/>
    <n v="0"/>
    <m/>
    <m/>
    <m/>
    <m/>
    <m/>
    <m/>
    <m/>
    <m/>
    <s v="COLQUIRI"/>
    <m/>
    <m/>
    <s v="CLQ-23-CD-417/2023 SERVICIO DE MANTENIMIENTO DE COMPRESORES DE AIRE Y CELDAS DE LA EMPRESA MINERA COLQUIRI (MODALIDAD DE CONTRATACION DIRECTA)"/>
    <s v="ADQ.MANTTO Y SERV. 162/2023"/>
    <n v="39800"/>
    <n v="1"/>
    <s v="Mantenimiento Preventivo de (CINCO) arrancadores suaves Marca SOLCOM CONDICIONES TECNICAS_x000a_ARRANCADOR SUAVE _x000a_Marca SOLCON_x000a_Arrancador suave: SOLCON_x000a_Type: HRVS-DN _x000a_Nº Serie: CO1700039-4_x000a_AÑO:  2017_x000a_Tensión: 17.5V._x000a_Tensión nominal:  6.6KV_x000a_Frecuencia: 50Hz_x000a_Ir: 300ª_x000a_In: 70A_x000a_Trabajo a ejecutar_x000a_Mantenimiento Preventivo eléctrico y mecánico, alcance:_x000a_-Aspiración Polvo -Limpieza de Filtros -Ajuste de torque_x000a_en barras de cobre, pernos de control y mediciones eléctricas según norma._x000a_Soporte remoto al personal Atlas Copco para la integración de señal digital al módulo._x000a_Compresor_x000a_Año de fabricación:  1915_x000a_Marca:  Atlas Copco_x000a_Compresor: A tornillo_x000a_Modelo: GA500_x000a_Nº Serie: APF 189771, 189921, 189772, 189770_x000a_Trabajos a ejecutar_x000a_Servicio de medición de vibración y termografía para 4 compresores GA500 ATLAS COPCO en sitio. _x000a__x000a_MARCA: COMPRESOR INGERSOLL RAND_x000a_MODELO: SSEP 450/50_x000a_SERIAL: E1977U06258_x000a_Proceso de trabajo_x000a_•_x0009_Revisión general compresor INGERSOLL RAND SSEP 450/50_x000a_•_x0009_Mantenimiento general del compresor _x000a_•_x0009_Montaje unidad de AIREN D 34 MMCl_x000a_•_x0009_Cambio de filtros y aceite_x000a_•_x0009_Configuración del sistema._x000a_•_x0009_Pruebas en vacío _x000a_•_x0009_Pruebas de operación_x000a_•_x0009_Garantía certificada de la reparación mínima de 1 año _x000a_•_x0009_Plazo de entrega (45 días calendario)_x000a_•_x0009_Experiencia de trabajo mín. 5 años en reparación de compresores Ingersoll Rand_x000a_Entrega en la Empresa Minera Colquiri."/>
    <s v="SERVICIO"/>
    <n v="1"/>
    <m/>
    <n v="0"/>
    <m/>
    <m/>
    <n v="552"/>
    <n v="0"/>
    <n v="0"/>
    <n v="0"/>
    <n v="0"/>
    <n v="0"/>
    <d v="1899-12-30T00:00:00"/>
    <s v="SEPTIEMBRE"/>
    <s v="09/05/2555"/>
    <n v="125"/>
    <n v="2555"/>
    <n v="110"/>
    <d v="2024-11-13T00:00:00"/>
    <n v="239364"/>
    <n v="0"/>
    <n v="0"/>
    <n v="0"/>
    <m/>
    <m/>
    <m/>
    <m/>
    <m/>
    <m/>
    <m/>
    <m/>
    <m/>
    <m/>
    <m/>
    <m/>
    <m/>
    <m/>
    <m/>
    <m/>
    <m/>
  </r>
  <r>
    <x v="0"/>
    <x v="174"/>
    <m/>
    <s v="COTIZACION"/>
    <s v="SEPTIEMBRE"/>
    <d v="2023-09-13T00:00:00"/>
    <s v="C-3-EDDY FAZ PACHECO"/>
    <n v="39800"/>
    <s v="OTROS REPUESTOS Y ACCESORIOS"/>
    <s v="MANTENIMIENTO Y SERVICIOS"/>
    <s v="PERCY BORIS ROJAS BILBAO"/>
    <s v="ADQ.MANTTO Y SERV. 162/2023"/>
    <d v="2023-09-19T00:00:00"/>
    <m/>
    <n v="868"/>
    <s v="SERVICIO"/>
    <x v="173"/>
    <n v="84465.87"/>
    <x v="1"/>
    <x v="1218"/>
    <x v="16"/>
    <x v="54"/>
    <x v="0"/>
    <x v="8"/>
    <x v="0"/>
    <s v="27/09/2023"/>
    <s v="27/09/2023"/>
    <s v="14:30"/>
    <s v="15:00"/>
    <s v="JOAQUIN ANDRES ZAPATA LAFUENTE"/>
    <s v="MARTIN DAVID TALLACAGUA POLOMINO"/>
    <s v="JOAQUIN ANDRES ZAPATA LAFUENTE"/>
    <m/>
    <m/>
    <m/>
    <m/>
    <m/>
    <m/>
    <m/>
    <n v="0"/>
    <m/>
    <m/>
    <m/>
    <m/>
    <m/>
    <m/>
    <m/>
    <m/>
    <s v="COLQUIRI"/>
    <m/>
    <m/>
    <s v="CLQ-23-CD-417/2023 SERVICIO DE MANTENIMIENTO DE COMPRESORES DE AIRE Y CELDAS DE LA EMPRESA MINERA COLQUIRI (MODALIDAD DE CONTRATACION DIRECTA)"/>
    <s v="ADQ.MANTTO Y SERV. 162/2023"/>
    <n v="39800"/>
    <n v="2"/>
    <s v="Medición de vibración y termografía para (CUATRO) compresores GA500 ATLAS COPCO en sitio. "/>
    <s v="SERVICIO"/>
    <n v="1"/>
    <m/>
    <n v="0"/>
    <m/>
    <m/>
    <n v="552"/>
    <n v="0"/>
    <n v="0"/>
    <n v="0"/>
    <n v="0"/>
    <n v="0"/>
    <d v="1899-12-30T00:00:00"/>
    <s v="SEPTIEMBRE"/>
    <s v="09/05/2555"/>
    <n v="125"/>
    <n v="2555"/>
    <n v="110"/>
    <d v="2024-11-13T00:00:00"/>
    <n v="239364"/>
    <n v="0"/>
    <n v="0"/>
    <n v="0"/>
    <m/>
    <m/>
    <m/>
    <m/>
    <m/>
    <m/>
    <m/>
    <m/>
    <m/>
    <m/>
    <m/>
    <m/>
    <m/>
    <m/>
    <m/>
    <m/>
    <m/>
  </r>
  <r>
    <x v="0"/>
    <x v="174"/>
    <m/>
    <s v="COTIZACION"/>
    <s v="SEPTIEMBRE"/>
    <d v="2023-09-13T00:00:00"/>
    <s v="C-3-EDDY FAZ PACHECO"/>
    <n v="39800"/>
    <s v="OTROS REPUESTOS Y ACCESORIOS"/>
    <s v="MANTENIMIENTO Y SERVICIOS"/>
    <s v="PERCY BORIS ROJAS BILBAO"/>
    <s v="ADQ.MANTTO Y SERV. 162/2023"/>
    <d v="2023-09-19T00:00:00"/>
    <m/>
    <n v="868"/>
    <s v="SERVICIO"/>
    <x v="173"/>
    <n v="84465.87"/>
    <x v="2"/>
    <x v="1219"/>
    <x v="16"/>
    <x v="54"/>
    <x v="0"/>
    <x v="8"/>
    <x v="0"/>
    <s v="27/09/2023"/>
    <s v="27/09/2023"/>
    <s v="14:30"/>
    <s v="15:00"/>
    <s v="JOAQUIN ANDRES ZAPATA LAFUENTE"/>
    <s v="MARTIN DAVID TALLACAGUA POLOMINO"/>
    <s v="JOAQUIN ANDRES ZAPATA LAFUENTE"/>
    <m/>
    <m/>
    <m/>
    <m/>
    <m/>
    <m/>
    <m/>
    <n v="0"/>
    <m/>
    <m/>
    <m/>
    <m/>
    <m/>
    <m/>
    <m/>
    <m/>
    <s v="COLQUIRI"/>
    <m/>
    <m/>
    <s v="CLQ-23-CD-417/2023 SERVICIO DE MANTENIMIENTO DE COMPRESORES DE AIRE Y CELDAS DE LA EMPRESA MINERA COLQUIRI (MODALIDAD DE CONTRATACION DIRECTA)"/>
    <s v="ADQ.MANTTO Y SERV. 162/2023"/>
    <n v="39800"/>
    <n v="3"/>
    <s v="Instalacion y puesta en marcha de compresor INGERSOL RAND . "/>
    <s v="SERVICIO"/>
    <n v="1"/>
    <m/>
    <n v="0"/>
    <m/>
    <m/>
    <n v="552"/>
    <n v="0"/>
    <n v="0"/>
    <n v="0"/>
    <n v="0"/>
    <n v="0"/>
    <d v="1899-12-30T00:00:00"/>
    <s v="SEPTIEMBRE"/>
    <s v="09/05/2555"/>
    <n v="125"/>
    <n v="2555"/>
    <n v="110"/>
    <d v="2024-11-13T00:00:00"/>
    <n v="239364"/>
    <n v="0"/>
    <n v="0"/>
    <n v="0"/>
    <m/>
    <m/>
    <m/>
    <m/>
    <m/>
    <m/>
    <m/>
    <m/>
    <m/>
    <m/>
    <m/>
    <m/>
    <m/>
    <m/>
    <m/>
    <m/>
    <m/>
  </r>
  <r>
    <x v="0"/>
    <x v="175"/>
    <m/>
    <s v="COTIZACION"/>
    <s v="SEPTIEMBRE"/>
    <d v="2023-09-13T00:00:00"/>
    <s v="C-3-EDDY FAZ PACHECO"/>
    <n v="39800"/>
    <s v="OTROS REPUESTOS Y ACCESORIOS"/>
    <s v="MANTENIMIENTO Y SERVICIOS"/>
    <s v="PERCY BORIS ROJAS BILBAO"/>
    <s v="ADQ.MANTTO Y SERV. 162/2023"/>
    <d v="2023-09-19T00:00:00"/>
    <m/>
    <n v="869"/>
    <s v="SERVICIO"/>
    <x v="174"/>
    <n v="125000"/>
    <x v="0"/>
    <x v="1220"/>
    <x v="16"/>
    <x v="54"/>
    <x v="95"/>
    <x v="8"/>
    <x v="0"/>
    <s v="27/09/2023"/>
    <s v="27/09/2023"/>
    <s v="14:30"/>
    <s v="15:00"/>
    <s v="RUBEN SALAZAR VILLCA"/>
    <s v="MARTIN DAVID TALLACAGUA POLOMINO"/>
    <s v="RUBEN SALAZAR VILLCA"/>
    <m/>
    <m/>
    <m/>
    <m/>
    <m/>
    <m/>
    <m/>
    <n v="0"/>
    <m/>
    <m/>
    <m/>
    <m/>
    <m/>
    <m/>
    <m/>
    <m/>
    <s v="COLQUIRI"/>
    <m/>
    <m/>
    <s v="CLQ-23-CD-418/2023 SERVICIO DE REPARACION DEL SISTEMA DE TRANSMISION DE LA LOCOMOTORA BEV 7TN (NIV/-325) DE LA EMPRESA MINERA COLQUIRI (MODALIDAD DE CONTRATACION DIRECTA)"/>
    <s v="ADQ.MANTTO Y SERV. 162/2023"/>
    <n v="39800"/>
    <n v="1"/>
    <s v="FUNDICION Y MECANIZADO DE DOS JUEGO DE RUEDA DE TRANSMISION LOCOMOTORA BEV 7N (COMPLETO PARA LOCOMOTORA LT-31) SE ADJUNTA CONDICIONES TECNICAS Y ADICIONALES "/>
    <s v="SERVICIO"/>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0"/>
    <x v="1221"/>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
    <x v="1222"/>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2"/>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
    <x v="1223"/>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3"/>
    <s v="Puerta Metalica Interior VAIVEN (ALTO TRAFICO) dos hojas. Medidas h=1.98m, a=1.17m.+ marco + Quincalleria + Vidrio. Marco en perfil de Acero, calidad ASTM.  Cierre preciso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3"/>
    <x v="1224"/>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4"/>
    <s v="Puerta Abatible una hoja . Medidas h=2.01m, a=0.87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4"/>
    <x v="1225"/>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5"/>
    <s v="Puerta Abatible una hoja . Medidas h=2.02m, a=0.90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5"/>
    <x v="1226"/>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6"/>
    <s v="Puerta Abatible una hoja . Medidas h=2.02m, a=0.80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6"/>
    <x v="1227"/>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7"/>
    <s v="Puerta Abatible una hoja . Medidas h=1.99m, a=0.90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7"/>
    <x v="1228"/>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8"/>
    <s v="Puerta Abatible una hoja . Medidas h=1.97m, a=0.86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8"/>
    <x v="1229"/>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9"/>
    <s v="Puerta Abatible una hoja . Medidas h=1.90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9"/>
    <x v="1230"/>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10"/>
    <s v="Puerta Abatible una hoja. Medidas h=1.97m, a=0.86m.+ marco + quincalleri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0"/>
    <x v="1231"/>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11"/>
    <s v="Puerta Abatible una hoja. Medidas h=1,90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1"/>
    <x v="1232"/>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2"/>
    <s v="Puerta Abatible una hoja. Medidas h=1.90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2"/>
    <x v="1233"/>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3"/>
    <s v="Puerta Corrediza de Vidrio Templado Dimensiones 1,20x2,135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3"/>
    <x v="1234"/>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4"/>
    <s v="Puerta Corrediza de Vidrio Templado Dimensiones 1,175x2,07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4"/>
    <x v="1235"/>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5"/>
    <s v="Puerta Abatible una hoja. Medidas h=2.20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5"/>
    <x v="1236"/>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6"/>
    <s v="Puerta Abatible una hoja. Medidas h=2.16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6"/>
    <x v="1237"/>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7"/>
    <s v="Ventana de Aluminio, deslizante de 4 hojas. Dimensiones 2,22x 1,06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7"/>
    <x v="1238"/>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8"/>
    <s v="Ventana de Aluminio, deslizante de 2 hojas. Dimensiones 1,12x 1,17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8"/>
    <x v="1239"/>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9"/>
    <s v="Ventana de Aluminio, deslizante de 2 hojas. Dimensiones 1,25x 0,96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9"/>
    <x v="1240"/>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0"/>
    <s v="Ventana de aluminio, para baño. Dimensiones 1,46x 0,74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0"/>
    <x v="1241"/>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1"/>
    <s v="Ventana de Aluminio tipo Guillotina. Dimensiones 1,36m x 1,18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1"/>
    <x v="1242"/>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2"/>
    <s v="Muro Cortina  en vidrio templado 10mm., esmerilado, vidrio con coeficiente de transmisión térmica a=4.32 m. x h=2.70 m. Dentro de esta área de 4.32x2.70, debe ir una puerta vidriada corrediza de a=1,60m, h=2.10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2"/>
    <x v="1243"/>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3"/>
    <s v="Tragaluz de Aluminio dimensiones 1,12mx0,42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3"/>
    <x v="1244"/>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4"/>
    <s v="Tragaluz de Aluminio dimensiones 0,85mx0,60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4"/>
    <x v="1245"/>
    <x v="16"/>
    <x v="61"/>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5"/>
    <s v="Canaletade Calamina Galvanizada No. 26 desarrrollo 50 "/>
    <s v="M"/>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5"/>
    <x v="1246"/>
    <x v="16"/>
    <x v="61"/>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6"/>
    <s v="Bajante de Calamina Galvanizada No. 26 d=42 "/>
    <s v="M"/>
    <n v="1"/>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0"/>
    <x v="1247"/>
    <x v="16"/>
    <x v="5"/>
    <x v="96"/>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1"/>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 El precio Unitario debe incluir la instalación en Obra._x000a_Lugar de Entrega: En Obra._x000a_Tiempo de Entrega: 15 días calendario"/>
    <s v="pza"/>
    <n v="1"/>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1"/>
    <x v="1248"/>
    <x v="29"/>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2"/>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 "/>
    <s v="pza"/>
    <n v="4"/>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2"/>
    <x v="1249"/>
    <x v="45"/>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3"/>
    <s v="Puerta de Ducha de acero. Dimensiones h=2,00m, a=0.75m + Marco (parantes de altura útil H=2,10m), ALTO TRAFICO, doble cara._x000a_Color: Plata anodizado mate._x000a_Debe incluir obligatoriamente la quincallería de buena calidad correspondiente (jalador ambos lados, chapa de baño, etc.). "/>
    <s v="pza"/>
    <n v="3"/>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3"/>
    <x v="1250"/>
    <x v="16"/>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4"/>
    <s v="Ventana de acero Abatible cuatro hojas. Dimensiones h=0.4m, a=2,40m. + Marco, rotura puente térmico._x000a_Color: Plata anodizado mate_x000a_Con Quincallería de buena calidad (jalador, picaporte)_x000a_Burlets. Vidrio Templado. ALTO TRAFICO "/>
    <s v="pza"/>
    <n v="1"/>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4"/>
    <x v="1251"/>
    <x v="7"/>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5"/>
    <s v="Ventana de acero Abatible tres hojas. Dimensiones h=0.4m, a=1,25m. + Marco, rotura puente térmico._x000a_Color: Plata anodizado mate_x000a_Con Quincallería de buena calidad (jalador, picaporte)_x000a_Burlets. Vidrio Templado. ALTO TRAFICO "/>
    <s v="pza"/>
    <n v="2"/>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5"/>
    <x v="1252"/>
    <x v="7"/>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6"/>
    <s v="Ventana de acero Abatible una hoja. Dimensiones h=0.4m, a=0,50m. + Marco, rotura puente térmico._x000a_Color: Plata anodizado mate_x000a_Con Quincallería de buena calidad (jalador, picaporte)_x000a_Burlets. Vidrio Templado. ALTO TRAFICO "/>
    <s v="pza"/>
    <n v="2"/>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6"/>
    <x v="1253"/>
    <x v="29"/>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7"/>
    <s v="Tragaluces de acero, Vidrio entero Dimensiones l=1,35m, a=0,50m. + Marco, vidrio catedral. "/>
    <s v="pza"/>
    <n v="4"/>
    <m/>
    <n v="0"/>
    <m/>
    <m/>
    <n v="552"/>
    <n v="0"/>
    <n v="0"/>
    <n v="0"/>
    <n v="0"/>
    <n v="0"/>
    <d v="1899-12-30T00:00:00"/>
    <s v="SEPTIEMBRE"/>
    <s v="09/05/2555"/>
    <n v="125"/>
    <n v="2555"/>
    <n v="110"/>
    <d v="2024-11-13T00:00:00"/>
    <n v="239364"/>
    <n v="0"/>
    <n v="0"/>
    <n v="0"/>
    <m/>
    <m/>
    <m/>
    <m/>
    <m/>
    <m/>
    <m/>
    <m/>
    <m/>
    <m/>
    <m/>
    <m/>
    <m/>
    <m/>
    <m/>
    <m/>
    <m/>
  </r>
  <r>
    <x v="0"/>
    <x v="178"/>
    <m/>
    <s v="COTIZACION"/>
    <s v="SEPTIEMBRE"/>
    <d v="2023-09-26T00:00:00"/>
    <s v="C-3-EDDY FAZ PACHECO"/>
    <n v="34800"/>
    <s v="HERRAMIENTAS MENORES"/>
    <s v="MINA"/>
    <s v="MARCELINO VASQUEZ GUZMAN"/>
    <s v="ADQ/MINA-062/2023"/>
    <d v="2023-09-27T00:00:00"/>
    <m/>
    <n v="911"/>
    <s v="BIEN"/>
    <x v="177"/>
    <n v="67283.7"/>
    <x v="0"/>
    <x v="1254"/>
    <x v="33"/>
    <x v="5"/>
    <x v="97"/>
    <x v="0"/>
    <x v="0"/>
    <s v="06/10/2023"/>
    <s v="06/10/2023"/>
    <s v="14:30"/>
    <s v="15:00"/>
    <s v="JOSE ALFREDO MIRANDA TICONA "/>
    <s v="MARIA JAQUELINE DURAN COSSIO"/>
    <s v="JOSE ALFREDO MIRANDA TICONA "/>
    <m/>
    <m/>
    <m/>
    <m/>
    <m/>
    <m/>
    <m/>
    <m/>
    <m/>
    <m/>
    <m/>
    <m/>
    <m/>
    <m/>
    <m/>
    <m/>
    <s v="COLQUIRI"/>
    <m/>
    <m/>
    <s v="CLQ-23-CD-434/2023 ADQUISICION DE PALA PUNTA HUEVO Y COMBOS"/>
    <s v="ADQ/MINA-062/2023"/>
    <n v="34800"/>
    <n v="1"/>
    <s v="COMBOS DE 6 LIBRAS CON MANGO DE MADERA Y PROTECTOR ANTIVIBRACION CODIGO 16509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pza"/>
    <n v="150"/>
    <m/>
    <n v="0"/>
    <m/>
    <m/>
    <n v="552"/>
    <n v="0"/>
    <n v="0"/>
    <n v="0"/>
    <n v="0"/>
    <n v="0"/>
    <d v="1899-12-30T00:00:00"/>
    <s v="SEPTIEMBRE"/>
    <s v="09/05/2555"/>
    <n v="125"/>
    <n v="2555"/>
    <n v="110"/>
    <d v="2024-11-13T00:00:00"/>
    <n v="239364"/>
    <n v="0"/>
    <n v="0"/>
    <n v="0"/>
    <m/>
    <m/>
    <m/>
    <m/>
    <m/>
    <m/>
    <m/>
    <m/>
    <m/>
    <m/>
    <m/>
    <m/>
    <m/>
    <m/>
    <m/>
    <m/>
    <m/>
  </r>
  <r>
    <x v="0"/>
    <x v="178"/>
    <m/>
    <s v="COTIZACION"/>
    <s v="SEPTIEMBRE"/>
    <d v="2023-09-26T00:00:00"/>
    <s v="C-3-EDDY FAZ PACHECO"/>
    <n v="34800"/>
    <s v="HERRAMIENTAS MENORES"/>
    <s v="MINA"/>
    <s v="MARCELINO VASQUEZ GUZMAN"/>
    <s v="ADQ/MINA-062/2023"/>
    <d v="2023-09-27T00:00:00"/>
    <m/>
    <n v="911"/>
    <s v="BIEN"/>
    <x v="177"/>
    <n v="67283.7"/>
    <x v="1"/>
    <x v="1255"/>
    <x v="26"/>
    <x v="5"/>
    <x v="0"/>
    <x v="0"/>
    <x v="0"/>
    <s v="06/10/2023"/>
    <s v="06/10/2023"/>
    <s v="14:30"/>
    <s v="15:00"/>
    <s v="JOSE ALFREDO MIRANDA TICONA "/>
    <s v="MARIA JAQUELINE DURAN COSSIO"/>
    <s v="JOSE ALFREDO MIRANDA TICONA "/>
    <m/>
    <m/>
    <m/>
    <m/>
    <m/>
    <m/>
    <m/>
    <m/>
    <m/>
    <m/>
    <m/>
    <m/>
    <m/>
    <m/>
    <m/>
    <m/>
    <s v="COLQUIRI"/>
    <m/>
    <m/>
    <s v="CLQ-23-CD-434/2023 ADQUISICION DE PALA PUNTA HUEVO Y COMBOS"/>
    <s v="ADQ/MINA-062/2023"/>
    <n v="34800"/>
    <n v="2"/>
    <s v="COMBOS DE 16 LIBRAS CON MANGO DE MADERA Y PROTECTOR ANTIVIBRACION_x000a_CODIGO 16515 "/>
    <s v="pza"/>
    <n v="20"/>
    <m/>
    <n v="0"/>
    <m/>
    <m/>
    <n v="552"/>
    <n v="0"/>
    <n v="0"/>
    <n v="0"/>
    <n v="0"/>
    <n v="0"/>
    <d v="1899-12-30T00:00:00"/>
    <s v="SEPTIEMBRE"/>
    <s v="09/05/2555"/>
    <n v="125"/>
    <n v="2555"/>
    <n v="110"/>
    <d v="2024-11-13T00:00:00"/>
    <n v="239364"/>
    <n v="0"/>
    <n v="0"/>
    <n v="0"/>
    <m/>
    <m/>
    <m/>
    <m/>
    <m/>
    <m/>
    <m/>
    <m/>
    <m/>
    <m/>
    <m/>
    <m/>
    <m/>
    <m/>
    <m/>
    <m/>
    <m/>
  </r>
  <r>
    <x v="0"/>
    <x v="178"/>
    <m/>
    <s v="COTIZACION"/>
    <s v="SEPTIEMBRE"/>
    <d v="2023-09-26T00:00:00"/>
    <s v="C-3-EDDY FAZ PACHECO"/>
    <n v="34800"/>
    <s v="HERRAMIENTAS MENORES"/>
    <s v="MINA"/>
    <s v="MARCELINO VASQUEZ GUZMAN"/>
    <s v="ADQ/MINA-062/2023"/>
    <d v="2023-09-27T00:00:00"/>
    <m/>
    <n v="911"/>
    <s v="BIEN"/>
    <x v="177"/>
    <n v="67283.7"/>
    <x v="2"/>
    <x v="1256"/>
    <x v="23"/>
    <x v="5"/>
    <x v="0"/>
    <x v="0"/>
    <x v="0"/>
    <s v="06/10/2023"/>
    <s v="06/10/2023"/>
    <s v="14:30"/>
    <s v="15:00"/>
    <s v="JOSE ALFREDO MIRANDA TICONA "/>
    <s v="MARIA JAQUELINE DURAN COSSIO"/>
    <s v="JOSE ALFREDO MIRANDA TICONA "/>
    <m/>
    <m/>
    <m/>
    <m/>
    <m/>
    <m/>
    <m/>
    <m/>
    <m/>
    <m/>
    <m/>
    <m/>
    <m/>
    <m/>
    <m/>
    <m/>
    <s v="COLQUIRI"/>
    <m/>
    <m/>
    <s v="CLQ-23-CD-434/2023 ADQUISICION DE PALA PUNTA HUEVO Y COMBOS"/>
    <s v="ADQ/MINA-062/2023"/>
    <n v="34800"/>
    <n v="3"/>
    <s v="PALA PUNTA HUEVO Cod. 17160  "/>
    <s v="pza"/>
    <n v="200"/>
    <m/>
    <n v="0"/>
    <m/>
    <m/>
    <n v="552"/>
    <n v="0"/>
    <n v="0"/>
    <n v="0"/>
    <n v="0"/>
    <n v="0"/>
    <d v="1899-12-30T00:00:00"/>
    <s v="SEPTIEMBRE"/>
    <s v="09/05/2555"/>
    <n v="125"/>
    <n v="2555"/>
    <n v="110"/>
    <d v="2024-11-13T00:00:00"/>
    <n v="239364"/>
    <n v="0"/>
    <n v="0"/>
    <n v="0"/>
    <m/>
    <m/>
    <m/>
    <m/>
    <m/>
    <m/>
    <m/>
    <m/>
    <m/>
    <m/>
    <m/>
    <m/>
    <m/>
    <m/>
    <m/>
    <m/>
    <m/>
  </r>
  <r>
    <x v="0"/>
    <x v="179"/>
    <m/>
    <s v="COTIZACION"/>
    <s v="SEPTIEMBRE"/>
    <d v="2023-09-26T00:00:00"/>
    <s v="C-3-EDDY FAZ PACHECO"/>
    <n v="34500"/>
    <s v="PRODUCTOS NO METALICOS Y PLASTICOS"/>
    <s v="MINA"/>
    <s v="MARCELINO VASQUEZ GUZMAN"/>
    <s v="ADQ/MINA-060/2023"/>
    <d v="2023-09-27T00:00:00"/>
    <m/>
    <n v="912"/>
    <s v="BIEN"/>
    <x v="178"/>
    <n v="40500"/>
    <x v="0"/>
    <x v="1257"/>
    <x v="12"/>
    <x v="61"/>
    <x v="98"/>
    <x v="0"/>
    <x v="0"/>
    <s v="06/10/2023"/>
    <s v="06/10/2023"/>
    <s v="14:30"/>
    <s v="15:00"/>
    <s v="JOSE ALFREDO MIRANDA TICONA "/>
    <s v="MARIA JAQUELINE DURAN COSSIO"/>
    <s v="JOSE ALFREDO MIRANDA TICONA "/>
    <m/>
    <m/>
    <m/>
    <m/>
    <m/>
    <m/>
    <m/>
    <m/>
    <m/>
    <m/>
    <m/>
    <m/>
    <m/>
    <m/>
    <m/>
    <m/>
    <s v="COLQUIRI"/>
    <m/>
    <m/>
    <s v="CLQ-23-CD-435/2023 ADQUISICION DE CUERDA NYLON DE 3/4&quot;"/>
    <s v="ADQ/MINA-060/2023"/>
    <n v="34500"/>
    <n v="1"/>
    <s v="Cuerda de nylon  de ¾”_x000a_- Especificar longitud de los rollos_x000a_- Color azul._x000a_- Resistencia a la ruptura  1767 KG_x000a_- Extruplast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_x0009_Presentación de Muestras: el proponente debe presentar muestra para el ítem de interés._x000a_Presentación de las Cotizaciones: Las cotizaciones deberán estar debidamente selladas y firmadas."/>
    <s v="M"/>
    <n v="3000"/>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0"/>
    <x v="1258"/>
    <x v="117"/>
    <x v="5"/>
    <x v="99"/>
    <x v="12"/>
    <x v="1"/>
    <s v="06/10/2023"/>
    <s v="06/10/2023"/>
    <s v="14:30"/>
    <s v="15:00"/>
    <s v="CESAR ROCHA ZANGA"/>
    <s v="MARIA JAQUELINE DURAN COSSIO"/>
    <s v="CESAR ROCHA ZANGA"/>
    <m/>
    <m/>
    <m/>
    <m/>
    <m/>
    <m/>
    <m/>
    <m/>
    <m/>
    <m/>
    <m/>
    <m/>
    <m/>
    <m/>
    <m/>
    <m/>
    <s v="COLQUIRI"/>
    <m/>
    <m/>
    <s v="CLQ-23-CD-439/2023 ADQUISICION DE ACCESORIOS Y REPUESTOS PARA MOLINO SAG"/>
    <s v="EMC-PCPL-129/2023"/>
    <n v="39800"/>
    <n v="1"/>
    <s v="CLAMP BLOCK TYPE-F-M30-120 N/PARTE ML-213629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pza"/>
    <n v="38"/>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1"/>
    <x v="1259"/>
    <x v="117"/>
    <x v="5"/>
    <x v="0"/>
    <x v="12"/>
    <x v="1"/>
    <s v="06/10/2023"/>
    <s v="06/10/2023"/>
    <s v="14:30"/>
    <s v="15:00"/>
    <s v="CESAR ROCHA ZANGA"/>
    <s v="MARIA JAQUELINE DURAN COSSIO"/>
    <s v="CESAR ROCHA ZANGA"/>
    <m/>
    <m/>
    <m/>
    <m/>
    <m/>
    <m/>
    <m/>
    <m/>
    <m/>
    <m/>
    <m/>
    <m/>
    <m/>
    <m/>
    <m/>
    <m/>
    <s v="COLQUIRI"/>
    <m/>
    <m/>
    <s v="CLQ-23-CD-439/2023 ADQUISICION DE ACCESORIOS Y REPUESTOS PARA MOLINO SAG"/>
    <s v="EMC-PCPL-129/2023"/>
    <n v="39800"/>
    <n v="2"/>
    <s v="CLAMP BLOCK TYPE F ESPECIAL X 95MM N/PARTE ZX11148671 "/>
    <s v="pza"/>
    <n v="38"/>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2"/>
    <x v="1260"/>
    <x v="118"/>
    <x v="5"/>
    <x v="0"/>
    <x v="12"/>
    <x v="1"/>
    <s v="06/10/2023"/>
    <s v="06/10/2023"/>
    <s v="14:30"/>
    <s v="15:00"/>
    <s v="CESAR ROCHA ZANGA"/>
    <s v="MARIA JAQUELINE DURAN COSSIO"/>
    <s v="CESAR ROCHA ZANGA"/>
    <m/>
    <m/>
    <m/>
    <m/>
    <m/>
    <m/>
    <m/>
    <m/>
    <m/>
    <m/>
    <m/>
    <m/>
    <m/>
    <m/>
    <m/>
    <m/>
    <s v="COLQUIRI"/>
    <m/>
    <m/>
    <s v="CLQ-23-CD-439/2023 ADQUISICION DE ACCESORIOS Y REPUESTOS PARA MOLINO SAG"/>
    <s v="EMC-PCPL-129/2023"/>
    <n v="39800"/>
    <n v="3"/>
    <s v="BOLT HEXAGONAL 1-1/4&quot;-7UNC2Ax6&quot;-ASME-B18.2.1-GR5-UNPLTD (REEMPLAZA A NO. 15-113) N/PARTE 25 8533 "/>
    <s v="pza"/>
    <n v="75"/>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3"/>
    <x v="1261"/>
    <x v="118"/>
    <x v="5"/>
    <x v="0"/>
    <x v="12"/>
    <x v="1"/>
    <s v="06/10/2023"/>
    <s v="06/10/2023"/>
    <s v="14:30"/>
    <s v="15:00"/>
    <s v="CESAR ROCHA ZANGA"/>
    <s v="MARIA JAQUELINE DURAN COSSIO"/>
    <s v="CESAR ROCHA ZANGA"/>
    <m/>
    <m/>
    <m/>
    <m/>
    <m/>
    <m/>
    <m/>
    <m/>
    <m/>
    <m/>
    <m/>
    <m/>
    <m/>
    <m/>
    <m/>
    <m/>
    <s v="COLQUIRI"/>
    <m/>
    <m/>
    <s v="CLQ-23-CD-439/2023 ADQUISICION DE ACCESORIOS Y REPUESTOS PARA MOLINO SAG"/>
    <s v="EMC-PCPL-129/2023"/>
    <n v="39800"/>
    <n v="4"/>
    <s v="WASHER, PLAIN 60/35-3 N/PARTE 200081 "/>
    <s v="pza"/>
    <n v="75"/>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4"/>
    <x v="1262"/>
    <x v="118"/>
    <x v="5"/>
    <x v="0"/>
    <x v="12"/>
    <x v="1"/>
    <s v="06/10/2023"/>
    <s v="06/10/2023"/>
    <s v="14:30"/>
    <s v="15:00"/>
    <s v="CESAR ROCHA ZANGA"/>
    <s v="MARIA JAQUELINE DURAN COSSIO"/>
    <s v="CESAR ROCHA ZANGA"/>
    <m/>
    <m/>
    <m/>
    <m/>
    <m/>
    <m/>
    <m/>
    <m/>
    <m/>
    <m/>
    <m/>
    <m/>
    <m/>
    <m/>
    <m/>
    <m/>
    <s v="COLQUIRI"/>
    <m/>
    <m/>
    <s v="CLQ-23-CD-439/2023 ADQUISICION DE ACCESORIOS Y REPUESTOS PARA MOLINO SAG"/>
    <s v="EMC-PCPL-129/2023"/>
    <n v="39800"/>
    <n v="5"/>
    <s v="RUBBER SEALLER 80-32-14 (REEMPLAZO A NO. DE PARTE ZX11140943) N/PARTE ML2480008 "/>
    <s v="pza"/>
    <n v="75"/>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5"/>
    <x v="1263"/>
    <x v="118"/>
    <x v="5"/>
    <x v="0"/>
    <x v="12"/>
    <x v="1"/>
    <s v="06/10/2023"/>
    <s v="06/10/2023"/>
    <s v="14:30"/>
    <s v="15:00"/>
    <s v="CESAR ROCHA ZANGA"/>
    <s v="MARIA JAQUELINE DURAN COSSIO"/>
    <s v="CESAR ROCHA ZANGA"/>
    <m/>
    <m/>
    <m/>
    <m/>
    <m/>
    <m/>
    <m/>
    <m/>
    <m/>
    <m/>
    <m/>
    <m/>
    <m/>
    <m/>
    <m/>
    <m/>
    <s v="COLQUIRI"/>
    <m/>
    <m/>
    <s v="CLQ-23-CD-439/2023 ADQUISICION DE ACCESORIOS Y REPUESTOS PARA MOLINO SAG"/>
    <s v="EMC-PCPL-129/2023"/>
    <n v="39800"/>
    <n v="6"/>
    <s v="SELF-LOCKING HEXAGONAL NUT 1 1/4&quot;UNC NYLON N/PARTE 250191 "/>
    <s v="pza"/>
    <n v="75"/>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6"/>
    <x v="1264"/>
    <x v="1"/>
    <x v="5"/>
    <x v="0"/>
    <x v="12"/>
    <x v="1"/>
    <s v="06/10/2023"/>
    <s v="06/10/2023"/>
    <s v="14:30"/>
    <s v="15:00"/>
    <s v="CESAR ROCHA ZANGA"/>
    <s v="MARIA JAQUELINE DURAN COSSIO"/>
    <s v="CESAR ROCHA ZANGA"/>
    <m/>
    <m/>
    <m/>
    <m/>
    <m/>
    <m/>
    <m/>
    <m/>
    <m/>
    <m/>
    <m/>
    <m/>
    <m/>
    <m/>
    <m/>
    <m/>
    <s v="COLQUIRI"/>
    <m/>
    <m/>
    <s v="CLQ-23-CD-439/2023 ADQUISICION DE ACCESORIOS Y REPUESTOS PARA MOLINO SAG"/>
    <s v="EMC-PCPL-129/2023"/>
    <n v="39800"/>
    <n v="7"/>
    <s v="ANTI SANDING SEALER 80x80-31.75-15 N/PARTE PA-0007 "/>
    <s v="pza"/>
    <n v="80"/>
    <m/>
    <n v="0"/>
    <m/>
    <m/>
    <n v="552"/>
    <n v="0"/>
    <n v="0"/>
    <n v="0"/>
    <n v="0"/>
    <n v="0"/>
    <d v="1899-12-30T00:00:00"/>
    <s v="SEPTIEMBRE"/>
    <s v="09/05/2555"/>
    <n v="125"/>
    <n v="2555"/>
    <n v="110"/>
    <d v="2024-11-13T00:00:00"/>
    <n v="239364"/>
    <n v="0"/>
    <n v="0"/>
    <n v="0"/>
    <m/>
    <m/>
    <m/>
    <m/>
    <m/>
    <m/>
    <m/>
    <m/>
    <m/>
    <m/>
    <m/>
    <m/>
    <m/>
    <m/>
    <m/>
    <m/>
    <m/>
  </r>
  <r>
    <x v="0"/>
    <x v="181"/>
    <m/>
    <s v="COTIZACION"/>
    <s v="SEPTIEMBRE"/>
    <d v="2023-09-25T00:00:00"/>
    <s v="C-3-EDDY FAZ PACHECO"/>
    <n v="39800"/>
    <s v="OTROS REPUESTOS Y ACCESORIOS"/>
    <s v="PLANTA CONCENTRADORA"/>
    <s v="JHOVAN HUMBERTO USNAYO USNAYO"/>
    <s v="EMC-PCPL-130/2023"/>
    <d v="2023-09-27T00:00:00"/>
    <m/>
    <n v="909"/>
    <s v="BIEN"/>
    <x v="180"/>
    <n v="59758"/>
    <x v="0"/>
    <x v="1265"/>
    <x v="7"/>
    <x v="5"/>
    <x v="99"/>
    <x v="12"/>
    <x v="1"/>
    <s v="06/10/2023"/>
    <s v="06/10/2023"/>
    <s v="14:30"/>
    <s v="15:00"/>
    <s v="CESAR ROCHA ZANGA"/>
    <s v="MARIA JAQUELINE DURAN COSSIO"/>
    <s v="CESAR ROCHA ZANGA"/>
    <m/>
    <m/>
    <m/>
    <m/>
    <m/>
    <m/>
    <m/>
    <m/>
    <m/>
    <m/>
    <m/>
    <m/>
    <m/>
    <m/>
    <m/>
    <m/>
    <s v="COLQUIRI"/>
    <m/>
    <m/>
    <s v="CLQ-23-CD-441/2023 ADQUISICION DE RODAMIENTOS PARA EQUIPOS PLANTA CONCENTRADORA"/>
    <s v="EMC-PCPL-130/2023"/>
    <n v="39800"/>
    <n v="1"/>
    <s v="CH-SNA, CAJAS - SNL 3134-SKF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pza"/>
    <n v="2"/>
    <m/>
    <n v="0"/>
    <m/>
    <m/>
    <n v="552"/>
    <n v="0"/>
    <n v="0"/>
    <n v="0"/>
    <n v="0"/>
    <n v="0"/>
    <d v="1899-12-30T00:00:00"/>
    <s v="SEPTIEMBRE"/>
    <s v="09/05/2555"/>
    <n v="125"/>
    <n v="2555"/>
    <n v="110"/>
    <d v="2024-11-13T00:00:00"/>
    <n v="239364"/>
    <n v="0"/>
    <n v="0"/>
    <n v="0"/>
    <m/>
    <m/>
    <m/>
    <m/>
    <m/>
    <m/>
    <m/>
    <m/>
    <m/>
    <m/>
    <m/>
    <m/>
    <m/>
    <m/>
    <m/>
    <m/>
    <m/>
  </r>
  <r>
    <x v="0"/>
    <x v="181"/>
    <m/>
    <s v="COTIZACION"/>
    <s v="SEPTIEMBRE"/>
    <d v="2023-09-25T00:00:00"/>
    <s v="C-3-EDDY FAZ PACHECO"/>
    <n v="39800"/>
    <s v="OTROS REPUESTOS Y ACCESORIOS"/>
    <s v="PLANTA CONCENTRADORA"/>
    <s v="JHOVAN HUMBERTO USNAYO USNAYO"/>
    <s v="EMC-PCPL-130/2023"/>
    <d v="2023-09-27T00:00:00"/>
    <m/>
    <n v="909"/>
    <s v="BIEN"/>
    <x v="180"/>
    <n v="59758"/>
    <x v="1"/>
    <x v="1266"/>
    <x v="29"/>
    <x v="5"/>
    <x v="0"/>
    <x v="12"/>
    <x v="1"/>
    <s v="06/10/2023"/>
    <s v="06/10/2023"/>
    <s v="14:30"/>
    <s v="15:00"/>
    <s v="CESAR ROCHA ZANGA"/>
    <s v="MARIA JAQUELINE DURAN COSSIO"/>
    <s v="CESAR ROCHA ZANGA"/>
    <m/>
    <m/>
    <m/>
    <m/>
    <m/>
    <m/>
    <m/>
    <m/>
    <m/>
    <m/>
    <m/>
    <m/>
    <m/>
    <m/>
    <m/>
    <m/>
    <s v="COLQUIRI"/>
    <m/>
    <m/>
    <s v="CLQ-23-CD-441/2023 ADQUISICION DE RODAMIENTOS PARA EQUIPOS PLANTA CONCENTRADORA"/>
    <s v="EMC-PCPL-130/2023"/>
    <n v="39800"/>
    <n v="2"/>
    <s v="RODAMIENTO ESFERICO (MM) 23134 CC/C3W33-SKF "/>
    <s v="pza"/>
    <n v="4"/>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4"/>
    <x v="1267"/>
    <x v="16"/>
    <x v="5"/>
    <x v="100"/>
    <x v="8"/>
    <x v="0"/>
    <s v="12/10/2023"/>
    <s v="12/10/2023"/>
    <s v="14:30"/>
    <s v="15:00"/>
    <s v="CLOVIS VELASCO HINOJOZA"/>
    <s v="MARTIN DAVID TALLACAGUA POLOMINO"/>
    <s v="CLOVIS VELASCO HINOJOSA"/>
    <m/>
    <m/>
    <m/>
    <m/>
    <m/>
    <m/>
    <m/>
    <m/>
    <m/>
    <m/>
    <m/>
    <m/>
    <m/>
    <m/>
    <m/>
    <m/>
    <s v="COLQUIRI"/>
    <m/>
    <m/>
    <s v="CLQ-23-CD-190/2023 ADQUISICION DE REPUESTOS PARA CAMIONETA TOYOTA LAND CRUISER DE LA EMPRESA MINERA COLQUIRI, TERCERA CONVOCATORIA (MODALIDAD DE CONTRATACION DIRECTA)"/>
    <s v="ADQ.MANTTO Y SERV. 186/2023"/>
    <n v="39800"/>
    <n v="5"/>
    <s v="CONJUNTO ARRANCADOR (12V) N° PARTE 28100-17091 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PZA"/>
    <n v="1"/>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14"/>
    <x v="1268"/>
    <x v="8"/>
    <x v="19"/>
    <x v="0"/>
    <x v="8"/>
    <x v="0"/>
    <s v="12/10/2023"/>
    <s v="12/10/2023"/>
    <s v="14:30"/>
    <s v="15:00"/>
    <s v="CLOVIS VELASCO HINOJOZA"/>
    <s v="MARTIN DAVID TALLACAGUA POLOMINO"/>
    <s v="CLOVIS VELASCO HINOJOSA"/>
    <m/>
    <m/>
    <m/>
    <m/>
    <m/>
    <m/>
    <m/>
    <m/>
    <m/>
    <m/>
    <m/>
    <m/>
    <m/>
    <m/>
    <m/>
    <m/>
    <s v="COLQUIRI"/>
    <m/>
    <m/>
    <s v="CLQ-23-CD-190/2023 ADQUISICION DE REPUESTOS PARA CAMIONETA TOYOTA LAND CRUISER DE LA EMPRESA MINERA COLQUIRI, TERCERA CONVOCATORIA (MODALIDAD DE CONTRATACION DIRECTA)"/>
    <s v="ADQ.MANTTO Y SERV. 186/2023"/>
    <n v="39800"/>
    <n v="15"/>
    <s v="JUEGO CRUCETAS, JUNTA UNIVERSAL ARBOL CARDAN TR N° PARTE 04371-36050 "/>
    <s v="JGO"/>
    <n v="6"/>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15"/>
    <x v="1269"/>
    <x v="29"/>
    <x v="5"/>
    <x v="0"/>
    <x v="8"/>
    <x v="0"/>
    <s v="12/10/2023"/>
    <s v="12/10/2023"/>
    <s v="14:30"/>
    <s v="15:00"/>
    <s v="CLOVIS VELASCO HINOJOZA"/>
    <s v="MARTIN DAVID TALLACAGUA POLOMINO"/>
    <s v="CLOVIS VELASCO HINOJOSA"/>
    <m/>
    <m/>
    <m/>
    <m/>
    <m/>
    <m/>
    <m/>
    <m/>
    <m/>
    <m/>
    <m/>
    <m/>
    <m/>
    <m/>
    <m/>
    <m/>
    <s v="COLQUIRI"/>
    <m/>
    <m/>
    <s v="CLQ-23-CD-190/2023 ADQUISICION DE REPUESTOS PARA CAMIONETA TOYOTA LAND CRUISER DE LA EMPRESA MINERA COLQUIRI, TERCERA CONVOCATORIA (MODALIDAD DE CONTRATACION DIRECTA)"/>
    <s v="ADQ.MANTTO Y SERV. 186/2023"/>
    <n v="39800"/>
    <n v="16"/>
    <s v="DISCO FRONTAL DE FRENO N° PARTE 43512-60141 "/>
    <s v="PZA"/>
    <n v="4"/>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22"/>
    <x v="1270"/>
    <x v="7"/>
    <x v="5"/>
    <x v="0"/>
    <x v="8"/>
    <x v="0"/>
    <s v="12/10/2023"/>
    <s v="12/10/2023"/>
    <s v="14:30"/>
    <s v="15:00"/>
    <s v="CLOVIS VELASCO HINOJOZA"/>
    <s v="MARTIN DAVID TALLACAGUA POLOMINO"/>
    <s v="CLOVIS VELASCO HINOJOSA"/>
    <m/>
    <m/>
    <m/>
    <m/>
    <m/>
    <m/>
    <m/>
    <m/>
    <m/>
    <m/>
    <m/>
    <m/>
    <m/>
    <m/>
    <m/>
    <m/>
    <s v="COLQUIRI"/>
    <m/>
    <m/>
    <s v="CLQ-23-CD-190/2023 ADQUISICION DE REPUESTOS PARA CAMIONETA TOYOTA LAND CRUISER DE LA EMPRESA MINERA COLQUIRI, TERCERA CONVOCATORIA (MODALIDAD DE CONTRATACION DIRECTA)"/>
    <s v="ADQ.MANTTO Y SERV. 186/2023"/>
    <n v="39800"/>
    <n v="23"/>
    <s v="CONJUNTO AMORTIGUADOR DIRECCION N° PARTE 45700-69175 "/>
    <s v="PZA"/>
    <n v="2"/>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25"/>
    <x v="1271"/>
    <x v="29"/>
    <x v="5"/>
    <x v="0"/>
    <x v="8"/>
    <x v="0"/>
    <s v="12/10/2023"/>
    <s v="12/10/2023"/>
    <s v="14:30"/>
    <s v="15:00"/>
    <s v="CLOVIS VELASCO HINOJOZA"/>
    <s v="MARTIN DAVID TALLACAGUA POLOMINO"/>
    <s v="CLOVIS VELASCO HINOJOSA"/>
    <m/>
    <m/>
    <m/>
    <m/>
    <m/>
    <m/>
    <m/>
    <m/>
    <m/>
    <m/>
    <m/>
    <m/>
    <m/>
    <m/>
    <m/>
    <m/>
    <s v="COLQUIRI"/>
    <m/>
    <m/>
    <s v="CLQ-23-CD-190/2023 ADQUISICION DE REPUESTOS PARA CAMIONETA TOYOTA LAND CRUISER DE LA EMPRESA MINERA COLQUIRI, TERCERA CONVOCATORIA (MODALIDAD DE CONTRATACION DIRECTA)"/>
    <s v="ADQ.MANTTO Y SERV. 186/2023"/>
    <n v="39800"/>
    <n v="26"/>
    <s v="SUBCONJUNTO EXTREMO DERECHO, BARRA ACOPLAMIENTO N° PARTE 45047-69085 "/>
    <s v="PZA"/>
    <n v="4"/>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26"/>
    <x v="1272"/>
    <x v="29"/>
    <x v="5"/>
    <x v="0"/>
    <x v="8"/>
    <x v="0"/>
    <s v="12/10/2023"/>
    <s v="12/10/2023"/>
    <s v="14:30"/>
    <s v="15:00"/>
    <s v="CLOVIS VELASCO HINOJOZA"/>
    <s v="MARTIN DAVID TALLACAGUA POLOMINO"/>
    <s v="CLOVIS VELASCO HINOJOSA"/>
    <m/>
    <m/>
    <m/>
    <m/>
    <m/>
    <m/>
    <m/>
    <m/>
    <m/>
    <m/>
    <m/>
    <m/>
    <m/>
    <m/>
    <m/>
    <m/>
    <s v="COLQUIRI"/>
    <m/>
    <m/>
    <s v="CLQ-23-CD-190/2023 ADQUISICION DE REPUESTOS PARA CAMIONETA TOYOTA LAND CRUISER DE LA EMPRESA MINERA COLQUIRI, TERCERA CONVOCATORIA (MODALIDAD DE CONTRATACION DIRECTA)"/>
    <s v="ADQ.MANTTO Y SERV. 186/2023"/>
    <n v="39800"/>
    <n v="27"/>
    <s v="SUBCONJUNTO EXTREMO IZQUIERDO, BARRA ACOPLAMIENTO N° PARTE 45046-69135 "/>
    <s v="PZA"/>
    <n v="4"/>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27"/>
    <x v="1273"/>
    <x v="7"/>
    <x v="5"/>
    <x v="0"/>
    <x v="8"/>
    <x v="0"/>
    <s v="12/10/2023"/>
    <s v="12/10/2023"/>
    <s v="14:30"/>
    <s v="15:00"/>
    <s v="CLOVIS VELASCO HINOJOZA"/>
    <s v="MARTIN DAVID TALLACAGUA POLOMINO"/>
    <s v="CLOVIS VELASCO HINOJOSA"/>
    <m/>
    <m/>
    <m/>
    <m/>
    <m/>
    <m/>
    <m/>
    <m/>
    <m/>
    <m/>
    <m/>
    <m/>
    <m/>
    <m/>
    <m/>
    <m/>
    <s v="COLQUIRI"/>
    <m/>
    <m/>
    <s v="CLQ-23-CD-190/2023 ADQUISICION DE REPUESTOS PARA CAMIONETA TOYOTA LAND CRUISER DE LA EMPRESA MINERA COLQUIRI, TERCERA CONVOCATORIA (MODALIDAD DE CONTRATACION DIRECTA)"/>
    <s v="ADQ.MANTTO Y SERV. 186/2023"/>
    <n v="39800"/>
    <n v="28"/>
    <s v="SUBCONJUNTO CILINDRO PRINCIPAL FRENO N° PARTE 47201-60A00 "/>
    <s v="PZA"/>
    <n v="2"/>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28"/>
    <x v="1274"/>
    <x v="9"/>
    <x v="19"/>
    <x v="0"/>
    <x v="8"/>
    <x v="0"/>
    <s v="12/10/2023"/>
    <s v="12/10/2023"/>
    <s v="14:30"/>
    <s v="15:00"/>
    <s v="CLOVIS VELASCO HINOJOZA"/>
    <s v="MARTIN DAVID TALLACAGUA POLOMINO"/>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29"/>
    <x v="1275"/>
    <x v="16"/>
    <x v="5"/>
    <x v="0"/>
    <x v="8"/>
    <x v="0"/>
    <s v="12/10/2023"/>
    <s v="12/10/2023"/>
    <s v="14:30"/>
    <s v="15:00"/>
    <s v="CLOVIS VELASCO HINOJOZA"/>
    <s v="MARTIN DAVID TALLACAGUA POLOMINO"/>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30"/>
    <x v="1276"/>
    <x v="7"/>
    <x v="5"/>
    <x v="0"/>
    <x v="8"/>
    <x v="0"/>
    <s v="12/10/2023"/>
    <s v="12/10/2023"/>
    <s v="14:30"/>
    <s v="15:00"/>
    <s v="CLOVIS VELASCO HINOJOZA"/>
    <s v="MARTIN DAVID TALLACAGUA POLOMINO"/>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38"/>
    <x v="1277"/>
    <x v="29"/>
    <x v="5"/>
    <x v="0"/>
    <x v="8"/>
    <x v="0"/>
    <s v="12/10/2023"/>
    <s v="12/10/2023"/>
    <s v="14:30"/>
    <s v="15:00"/>
    <s v="CLOVIS VELASCO HINOJOZA"/>
    <s v="MARTIN DAVID TALLACAGUA POLOMINO"/>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39"/>
    <x v="1278"/>
    <x v="7"/>
    <x v="5"/>
    <x v="0"/>
    <x v="8"/>
    <x v="0"/>
    <s v="12/10/2023"/>
    <s v="12/10/2023"/>
    <s v="14:30"/>
    <s v="15:00"/>
    <s v="CLOVIS VELASCO HINOJOZA"/>
    <s v="MARTIN DAVID TALLACAGUA POLOMINO"/>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41"/>
    <x v="1279"/>
    <x v="7"/>
    <x v="5"/>
    <x v="0"/>
    <x v="8"/>
    <x v="0"/>
    <s v="12/10/2023"/>
    <s v="12/10/2023"/>
    <s v="14:30"/>
    <s v="15:00"/>
    <s v="CLOVIS VELASCO HINOJOZA"/>
    <s v="MARTIN DAVID TALLACAGUA POLOMINO"/>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42"/>
    <x v="1280"/>
    <x v="7"/>
    <x v="19"/>
    <x v="0"/>
    <x v="8"/>
    <x v="0"/>
    <s v="12/10/2023"/>
    <s v="12/10/2023"/>
    <s v="14:30"/>
    <s v="15:00"/>
    <s v="CLOVIS VELASCO HINOJOZA"/>
    <s v="MARTIN DAVID TALLACAGUA POLOMINO"/>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43"/>
    <x v="1281"/>
    <x v="9"/>
    <x v="5"/>
    <x v="0"/>
    <x v="8"/>
    <x v="0"/>
    <s v="12/10/2023"/>
    <s v="12/10/2023"/>
    <s v="14:30"/>
    <s v="15:00"/>
    <s v="CLOVIS VELASCO HINOJOZA"/>
    <s v="MARTIN DAVID TALLACAGUA POLOMINO"/>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45"/>
    <x v="1282"/>
    <x v="16"/>
    <x v="5"/>
    <x v="0"/>
    <x v="8"/>
    <x v="0"/>
    <s v="12/10/2023"/>
    <s v="12/10/2023"/>
    <s v="14:30"/>
    <s v="15:00"/>
    <s v="CLOVIS VELASCO HINOJOZA"/>
    <s v="MARTIN DAVID TALLACAGUA POLOMINO"/>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47"/>
    <x v="1283"/>
    <x v="29"/>
    <x v="5"/>
    <x v="0"/>
    <x v="8"/>
    <x v="0"/>
    <s v="12/10/2023"/>
    <s v="12/10/2023"/>
    <s v="14:30"/>
    <s v="15:00"/>
    <s v="CLOVIS VELASCO HINOJOZA"/>
    <s v="MARTIN DAVID TALLACAGUA POLOMINO"/>
    <s v="CLOVIS VELASCO HINOJOSA"/>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0"/>
    <x v="1284"/>
    <x v="16"/>
    <x v="5"/>
    <x v="101"/>
    <x v="8"/>
    <x v="0"/>
    <s v="12/10/2023"/>
    <s v="12/10/2023"/>
    <s v="14:30"/>
    <s v="15:00"/>
    <s v="JOAQUIN ANDRES ZAPATA LAFUENTE"/>
    <s v="PAMELA OLIVIA CAYO MAMANI"/>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1"/>
    <x v="1285"/>
    <x v="16"/>
    <x v="5"/>
    <x v="0"/>
    <x v="8"/>
    <x v="0"/>
    <s v="12/10/2023"/>
    <s v="12/10/2023"/>
    <s v="14:30"/>
    <s v="15:00"/>
    <s v="JOAQUIN ANDRES ZAPATA LAFUENTE"/>
    <s v="PAMELA OLIVIA CAYO MAMANI"/>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2"/>
    <x v="1286"/>
    <x v="16"/>
    <x v="5"/>
    <x v="0"/>
    <x v="8"/>
    <x v="0"/>
    <s v="12/10/2023"/>
    <s v="12/10/2023"/>
    <s v="14:30"/>
    <s v="15:00"/>
    <s v="JOAQUIN ANDRES ZAPATA LAFUENTE"/>
    <s v="PAMELA OLIVIA CAYO MAMANI"/>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3"/>
    <x v="1287"/>
    <x v="16"/>
    <x v="5"/>
    <x v="0"/>
    <x v="8"/>
    <x v="0"/>
    <s v="12/10/2023"/>
    <s v="12/10/2023"/>
    <s v="14:30"/>
    <s v="15:00"/>
    <s v="JOAQUIN ANDRES ZAPATA LAFUENTE"/>
    <s v="PAMELA OLIVIA CAYO MAMANI"/>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4"/>
    <x v="1288"/>
    <x v="7"/>
    <x v="5"/>
    <x v="0"/>
    <x v="8"/>
    <x v="0"/>
    <s v="12/10/2023"/>
    <s v="12/10/2023"/>
    <s v="14:30"/>
    <s v="15:00"/>
    <s v="JOAQUIN ANDRES ZAPATA LAFUENTE"/>
    <s v="PAMELA OLIVIA CAYO MAMANI"/>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5"/>
    <x v="1289"/>
    <x v="16"/>
    <x v="5"/>
    <x v="0"/>
    <x v="8"/>
    <x v="0"/>
    <s v="12/10/2023"/>
    <s v="12/10/2023"/>
    <s v="14:30"/>
    <s v="15:00"/>
    <s v="JOAQUIN ANDRES ZAPATA LAFUENTE"/>
    <s v="PAMELA OLIVIA CAYO MAMANI"/>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6"/>
    <x v="1290"/>
    <x v="16"/>
    <x v="5"/>
    <x v="0"/>
    <x v="8"/>
    <x v="0"/>
    <s v="12/10/2023"/>
    <s v="12/10/2023"/>
    <s v="14:30"/>
    <s v="15:00"/>
    <s v="JOAQUIN ANDRES ZAPATA LAFUENTE"/>
    <s v="PAMELA OLIVIA CAYO MAMANI"/>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7"/>
    <x v="1291"/>
    <x v="16"/>
    <x v="5"/>
    <x v="0"/>
    <x v="8"/>
    <x v="0"/>
    <s v="12/10/2023"/>
    <s v="12/10/2023"/>
    <s v="14:30"/>
    <s v="15:00"/>
    <s v="JOAQUIN ANDRES ZAPATA LAFUENTE"/>
    <s v="PAMELA OLIVIA CAYO MAMANI"/>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8"/>
    <x v="1292"/>
    <x v="16"/>
    <x v="5"/>
    <x v="0"/>
    <x v="8"/>
    <x v="0"/>
    <s v="12/10/2023"/>
    <s v="12/10/2023"/>
    <s v="14:30"/>
    <s v="15:00"/>
    <s v="JOAQUIN ANDRES ZAPATA LAFUENTE"/>
    <s v="PAMELA OLIVIA CAYO MAMANI"/>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9"/>
    <x v="1293"/>
    <x v="7"/>
    <x v="5"/>
    <x v="0"/>
    <x v="8"/>
    <x v="0"/>
    <s v="12/10/2023"/>
    <s v="12/10/2023"/>
    <s v="14:30"/>
    <s v="15:00"/>
    <s v="JOAQUIN ANDRES ZAPATA LAFUENTE"/>
    <s v="PAMELA OLIVIA CAYO MAMANI"/>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10"/>
    <x v="1294"/>
    <x v="16"/>
    <x v="5"/>
    <x v="0"/>
    <x v="8"/>
    <x v="0"/>
    <s v="12/10/2023"/>
    <s v="12/10/2023"/>
    <s v="14:30"/>
    <s v="15:00"/>
    <s v="JOAQUIN ANDRES ZAPATA LAFUENTE"/>
    <s v="PAMELA OLIVIA CAYO MAMANI"/>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11"/>
    <x v="1295"/>
    <x v="16"/>
    <x v="5"/>
    <x v="0"/>
    <x v="8"/>
    <x v="0"/>
    <s v="12/10/2023"/>
    <s v="12/10/2023"/>
    <s v="14:30"/>
    <s v="15:00"/>
    <s v="JOAQUIN ANDRES ZAPATA LAFUENTE"/>
    <s v="PAMELA OLIVIA CAYO MAMANI"/>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13"/>
    <x v="1296"/>
    <x v="7"/>
    <x v="5"/>
    <x v="0"/>
    <x v="8"/>
    <x v="0"/>
    <s v="12/10/2023"/>
    <s v="12/10/2023"/>
    <s v="14:30"/>
    <s v="15:00"/>
    <s v="JOAQUIN ANDRES ZAPATA LAFUENTE"/>
    <s v="PAMELA OLIVIA CAYO MAMANI"/>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14"/>
    <x v="1297"/>
    <x v="16"/>
    <x v="5"/>
    <x v="0"/>
    <x v="8"/>
    <x v="0"/>
    <s v="12/10/2023"/>
    <s v="12/10/2023"/>
    <s v="14:30"/>
    <s v="15:00"/>
    <s v="JOAQUIN ANDRES ZAPATA LAFUENTE"/>
    <s v="PAMELA OLIVIA CAYO MAMANI"/>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15"/>
    <x v="1298"/>
    <x v="16"/>
    <x v="5"/>
    <x v="0"/>
    <x v="8"/>
    <x v="0"/>
    <s v="12/10/2023"/>
    <s v="12/10/2023"/>
    <s v="14:30"/>
    <s v="15:00"/>
    <s v="JOAQUIN ANDRES ZAPATA LAFUENTE"/>
    <s v="PAMELA OLIVIA CAYO MAMANI"/>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16"/>
    <x v="1299"/>
    <x v="16"/>
    <x v="5"/>
    <x v="0"/>
    <x v="8"/>
    <x v="0"/>
    <s v="12/10/2023"/>
    <s v="12/10/2023"/>
    <s v="14:30"/>
    <s v="15:00"/>
    <s v="JOAQUIN ANDRES ZAPATA LAFUENTE"/>
    <s v="PAMELA OLIVIA CAYO MAMANI"/>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19"/>
    <x v="1300"/>
    <x v="16"/>
    <x v="5"/>
    <x v="0"/>
    <x v="8"/>
    <x v="0"/>
    <s v="12/10/2023"/>
    <s v="12/10/2023"/>
    <s v="14:30"/>
    <s v="15:00"/>
    <s v="JOAQUIN ANDRES ZAPATA LAFUENTE"/>
    <s v="PAMELA OLIVIA CAYO MAMANI"/>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20"/>
    <x v="1301"/>
    <x v="16"/>
    <x v="5"/>
    <x v="0"/>
    <x v="8"/>
    <x v="0"/>
    <s v="12/10/2023"/>
    <s v="12/10/2023"/>
    <s v="14:30"/>
    <s v="15:00"/>
    <s v="JOAQUIN ANDRES ZAPATA LAFUENTE"/>
    <s v="PAMELA OLIVIA CAYO MAMANI"/>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21"/>
    <x v="1302"/>
    <x v="16"/>
    <x v="5"/>
    <x v="0"/>
    <x v="8"/>
    <x v="0"/>
    <s v="12/10/2023"/>
    <s v="12/10/2023"/>
    <s v="14:30"/>
    <s v="15:00"/>
    <s v="JOAQUIN ANDRES ZAPATA LAFUENTE"/>
    <s v="PAMELA OLIVIA CAYO MAMANI"/>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22"/>
    <x v="1303"/>
    <x v="4"/>
    <x v="5"/>
    <x v="0"/>
    <x v="8"/>
    <x v="0"/>
    <s v="12/10/2023"/>
    <s v="12/10/2023"/>
    <s v="14:30"/>
    <s v="15:00"/>
    <s v="JOAQUIN ANDRES ZAPATA LAFUENTE"/>
    <s v="PAMELA OLIVIA CAYO MAMANI"/>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23"/>
    <x v="1304"/>
    <x v="7"/>
    <x v="5"/>
    <x v="0"/>
    <x v="8"/>
    <x v="0"/>
    <s v="12/10/2023"/>
    <s v="12/10/2023"/>
    <s v="14:30"/>
    <s v="15:00"/>
    <s v="JOAQUIN ANDRES ZAPATA LAFUENTE"/>
    <s v="PAMELA OLIVIA CAYO MAMANI"/>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24"/>
    <x v="1305"/>
    <x v="45"/>
    <x v="5"/>
    <x v="0"/>
    <x v="8"/>
    <x v="0"/>
    <s v="12/10/2023"/>
    <s v="12/10/2023"/>
    <s v="14:30"/>
    <s v="15:00"/>
    <s v="JOAQUIN ANDRES ZAPATA LAFUENTE"/>
    <s v="PAMELA OLIVIA CAYO MAMANI"/>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25"/>
    <x v="1306"/>
    <x v="16"/>
    <x v="5"/>
    <x v="0"/>
    <x v="8"/>
    <x v="0"/>
    <s v="12/10/2023"/>
    <s v="12/10/2023"/>
    <s v="14:30"/>
    <s v="15:00"/>
    <s v="JOAQUIN ANDRES ZAPATA LAFUENTE"/>
    <s v="PAMELA OLIVIA CAYO MAMANI"/>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26"/>
    <x v="1307"/>
    <x v="45"/>
    <x v="5"/>
    <x v="0"/>
    <x v="8"/>
    <x v="0"/>
    <s v="12/10/2023"/>
    <s v="12/10/2023"/>
    <s v="14:30"/>
    <s v="15:00"/>
    <s v="JOAQUIN ANDRES ZAPATA LAFUENTE"/>
    <s v="PAMELA OLIVIA CAYO MAMANI"/>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27"/>
    <x v="1308"/>
    <x v="16"/>
    <x v="5"/>
    <x v="0"/>
    <x v="8"/>
    <x v="0"/>
    <s v="12/10/2023"/>
    <s v="12/10/2023"/>
    <s v="14:30"/>
    <s v="15:00"/>
    <s v="JOAQUIN ANDRES ZAPATA LAFUENTE"/>
    <s v="PAMELA OLIVIA CAYO MAMANI"/>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28"/>
    <x v="1309"/>
    <x v="16"/>
    <x v="5"/>
    <x v="0"/>
    <x v="8"/>
    <x v="0"/>
    <s v="12/10/2023"/>
    <s v="12/10/2023"/>
    <s v="14:30"/>
    <s v="15:00"/>
    <s v="JOAQUIN ANDRES ZAPATA LAFUENTE"/>
    <s v="PAMELA OLIVIA CAYO MAMANI"/>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29"/>
    <x v="1310"/>
    <x v="16"/>
    <x v="5"/>
    <x v="0"/>
    <x v="8"/>
    <x v="0"/>
    <s v="12/10/2023"/>
    <s v="12/10/2023"/>
    <s v="14:30"/>
    <s v="15:00"/>
    <s v="JOAQUIN ANDRES ZAPATA LAFUENTE"/>
    <s v="PAMELA OLIVIA CAYO MAMANI"/>
    <s v="JOAQUIN ANDRES ZAPATA LAFUENTE"/>
    <m/>
    <m/>
    <m/>
    <m/>
    <m/>
    <m/>
    <m/>
    <m/>
    <m/>
    <m/>
    <m/>
    <m/>
    <m/>
    <m/>
    <m/>
    <m/>
    <m/>
    <m/>
    <m/>
    <m/>
    <m/>
    <m/>
    <m/>
    <m/>
    <m/>
    <m/>
    <m/>
    <m/>
    <m/>
    <m/>
    <m/>
    <m/>
    <m/>
    <m/>
    <m/>
    <m/>
    <m/>
    <m/>
    <m/>
    <m/>
    <m/>
    <m/>
    <m/>
    <m/>
    <m/>
    <m/>
    <m/>
    <m/>
    <m/>
    <m/>
    <m/>
    <m/>
    <m/>
    <m/>
    <m/>
    <m/>
    <m/>
    <m/>
    <m/>
    <m/>
    <m/>
    <m/>
    <m/>
    <m/>
  </r>
  <r>
    <x v="0"/>
    <x v="184"/>
    <m/>
    <s v="COTIZACION"/>
    <s v="SEPTIEMBRE"/>
    <d v="2023-09-28T00:00:00"/>
    <s v="C-3-EDDY FAZ PACHECO"/>
    <n v="39800"/>
    <s v="OTROS REPUESTOS Y ACCESORIOS"/>
    <s v="MANTENIMIENTO Y SERVICIOS"/>
    <s v="PERCY BORIS ROJAS BILBAO"/>
    <s v="ADQ.MANTTO Y SERV. 191/2023"/>
    <d v="2023-10-03T00:00:00"/>
    <m/>
    <n v="628"/>
    <s v="BIEN"/>
    <x v="183"/>
    <n v="21605.64"/>
    <x v="3"/>
    <x v="1311"/>
    <x v="7"/>
    <x v="5"/>
    <x v="102"/>
    <x v="8"/>
    <x v="0"/>
    <s v="12/10/2023"/>
    <s v="12/10/2023"/>
    <s v="14:30"/>
    <s v="15:00"/>
    <s v="RUBEN SALAZAR VILLCA"/>
    <s v="FRANZ GUILLERMO CARLOS FLORES ERGUETA "/>
    <s v="RUBEN SALAZAR VILLCA"/>
    <m/>
    <m/>
    <m/>
    <m/>
    <m/>
    <m/>
    <m/>
    <m/>
    <m/>
    <m/>
    <m/>
    <m/>
    <m/>
    <m/>
    <m/>
    <m/>
    <m/>
    <m/>
    <m/>
    <m/>
    <m/>
    <m/>
    <m/>
    <m/>
    <m/>
    <m/>
    <m/>
    <m/>
    <m/>
    <m/>
    <m/>
    <m/>
    <m/>
    <m/>
    <m/>
    <m/>
    <m/>
    <m/>
    <m/>
    <m/>
    <m/>
    <m/>
    <m/>
    <m/>
    <m/>
    <m/>
    <m/>
    <m/>
    <m/>
    <m/>
    <m/>
    <m/>
    <m/>
    <m/>
    <m/>
    <m/>
    <m/>
    <m/>
    <m/>
    <m/>
    <m/>
    <m/>
    <m/>
    <m/>
  </r>
  <r>
    <x v="0"/>
    <x v="185"/>
    <m/>
    <s v="COTIZACION"/>
    <s v="SEPTIEMBRE"/>
    <d v="2023-09-28T00:00:00"/>
    <s v="C-3-EDDY FAZ PACHECO"/>
    <n v="39800"/>
    <s v="OTROS REPUESTOS Y ACCESORIOS"/>
    <s v="MANTENIMIENTO Y SERVICIOS"/>
    <s v="PERCY BORIS ROJAS BILBAO"/>
    <s v="ADQ.MANTTO Y SERV. 192/2023"/>
    <d v="2023-10-03T00:00:00"/>
    <m/>
    <n v="627"/>
    <s v="BIEN"/>
    <x v="184"/>
    <n v="2000"/>
    <x v="9"/>
    <x v="1312"/>
    <x v="27"/>
    <x v="5"/>
    <x v="103"/>
    <x v="8"/>
    <x v="0"/>
    <s v="12/10/2023"/>
    <s v="12/10/2023"/>
    <s v="14:30"/>
    <s v="15:00"/>
    <s v="CLOVIS VELASCO HINOJOZA"/>
    <s v="FRANZ GUILLERMO CARLOS FLORES ERGUETA "/>
    <s v="CLOVIS VELASCO HINOJOSA"/>
    <m/>
    <m/>
    <m/>
    <m/>
    <m/>
    <m/>
    <m/>
    <m/>
    <m/>
    <m/>
    <m/>
    <m/>
    <m/>
    <m/>
    <m/>
    <m/>
    <m/>
    <m/>
    <m/>
    <m/>
    <m/>
    <m/>
    <m/>
    <m/>
    <m/>
    <m/>
    <m/>
    <m/>
    <m/>
    <m/>
    <m/>
    <m/>
    <m/>
    <m/>
    <m/>
    <m/>
    <m/>
    <m/>
    <m/>
    <m/>
    <m/>
    <m/>
    <m/>
    <m/>
    <m/>
    <m/>
    <m/>
    <m/>
    <m/>
    <m/>
    <m/>
    <m/>
    <m/>
    <m/>
    <m/>
    <m/>
    <m/>
    <m/>
    <m/>
    <m/>
    <m/>
    <m/>
    <m/>
    <m/>
  </r>
  <r>
    <x v="0"/>
    <x v="186"/>
    <m/>
    <s v="COTIZACION"/>
    <s v="SEPTIEMBRE"/>
    <d v="2023-09-28T00:00:00"/>
    <s v="C-3-EDDY FAZ PACHECO"/>
    <n v="39800"/>
    <s v="OTROS REPUESTOS Y ACCESORIOS"/>
    <s v="MANTENIMIENTO Y SERVICIOS"/>
    <s v="PERCY BORIS ROJAS BILBAO"/>
    <s v="ADQ.MANTTO Y SERV. 193/2023"/>
    <d v="2023-10-03T00:00:00"/>
    <m/>
    <n v="626"/>
    <s v="BIEN"/>
    <x v="185"/>
    <n v="15000"/>
    <x v="4"/>
    <x v="1313"/>
    <x v="7"/>
    <x v="5"/>
    <x v="104"/>
    <x v="8"/>
    <x v="0"/>
    <s v="12/10/2023"/>
    <s v="12/10/2023"/>
    <s v="14:30"/>
    <s v="15:00"/>
    <s v="JOAQUIN ANDRES ZAPATA LAFUENTE"/>
    <s v="FRANZ GUILLERMO CARLOS FLORES ERGUETA "/>
    <s v="JOAQUIN ANDRES ZAPATA LAFUENTE"/>
    <m/>
    <m/>
    <m/>
    <m/>
    <m/>
    <m/>
    <m/>
    <m/>
    <m/>
    <m/>
    <m/>
    <m/>
    <m/>
    <m/>
    <m/>
    <m/>
    <m/>
    <m/>
    <m/>
    <m/>
    <m/>
    <m/>
    <m/>
    <m/>
    <m/>
    <m/>
    <m/>
    <m/>
    <m/>
    <m/>
    <m/>
    <m/>
    <m/>
    <m/>
    <m/>
    <m/>
    <m/>
    <m/>
    <m/>
    <m/>
    <m/>
    <m/>
    <m/>
    <m/>
    <m/>
    <m/>
    <m/>
    <m/>
    <m/>
    <m/>
    <m/>
    <m/>
    <m/>
    <m/>
    <m/>
    <m/>
    <m/>
    <m/>
    <m/>
    <m/>
    <m/>
    <m/>
    <m/>
    <m/>
  </r>
  <r>
    <x v="0"/>
    <x v="187"/>
    <m/>
    <s v="COTIZACION"/>
    <s v="SEPTIEMBRE"/>
    <d v="2023-09-29T00:00:00"/>
    <s v="C-3-EDDY FAZ PACHECO"/>
    <n v="43700"/>
    <s v="OTRAS MAQUINARIAS Y EQUIPO"/>
    <s v="PLANTA CONCENTRADORA"/>
    <s v="JHOVAN HUMBERTO USNAYO USNAYO"/>
    <s v="EMC-PCPL-141/2023"/>
    <d v="2023-10-03T00:00:00"/>
    <m/>
    <n v="956"/>
    <s v="BIEN"/>
    <x v="186"/>
    <n v="15000"/>
    <x v="0"/>
    <x v="1314"/>
    <x v="7"/>
    <x v="55"/>
    <x v="105"/>
    <x v="14"/>
    <x v="1"/>
    <s v="12/10/2023"/>
    <s v="12/10/2023"/>
    <s v="14:30"/>
    <s v="15:00"/>
    <s v="CESAR ROCHA ZANGA"/>
    <s v="FREDDY VILLARROEL FERNANDEZ "/>
    <s v="CESAR ROCHA ZANGA"/>
    <m/>
    <m/>
    <m/>
    <m/>
    <m/>
    <m/>
    <m/>
    <m/>
    <m/>
    <m/>
    <m/>
    <m/>
    <m/>
    <m/>
    <m/>
    <m/>
    <m/>
    <m/>
    <m/>
    <m/>
    <m/>
    <m/>
    <m/>
    <m/>
    <m/>
    <m/>
    <m/>
    <m/>
    <m/>
    <m/>
    <m/>
    <m/>
    <m/>
    <m/>
    <m/>
    <m/>
    <m/>
    <m/>
    <m/>
    <m/>
    <m/>
    <m/>
    <m/>
    <m/>
    <m/>
    <m/>
    <m/>
    <m/>
    <m/>
    <m/>
    <m/>
    <m/>
    <m/>
    <m/>
    <m/>
    <m/>
    <m/>
    <m/>
    <m/>
    <m/>
    <m/>
    <m/>
    <m/>
    <m/>
  </r>
  <r>
    <x v="0"/>
    <x v="188"/>
    <m/>
    <s v="COTIZACION"/>
    <s v="SEPTIEMBRE"/>
    <d v="2023-09-29T00:00:00"/>
    <s v="C-3-EDDY FAZ PACHECO"/>
    <n v="39800"/>
    <s v="OTROS REPUESTOS Y ACCESORIOS"/>
    <s v="PLANTA CONCENTRADORA"/>
    <s v="JHOVAN HUMBERTO USNAYO USNAYO"/>
    <s v="EMC-PCPL-139/2023"/>
    <d v="2023-10-03T00:00:00"/>
    <m/>
    <n v="953"/>
    <s v="BIEN"/>
    <x v="187"/>
    <n v="109923.2"/>
    <x v="0"/>
    <x v="1315"/>
    <x v="119"/>
    <x v="55"/>
    <x v="106"/>
    <x v="15"/>
    <x v="1"/>
    <s v="12/10/2023"/>
    <s v="12/10/2023"/>
    <s v="14:30"/>
    <s v="15:00"/>
    <s v="CESAR ROCHA ZANGA"/>
    <s v="FREDDY VILLARROEL FERNANDEZ "/>
    <s v="CESAR ROCHA ZANGA"/>
    <m/>
    <m/>
    <m/>
    <m/>
    <m/>
    <m/>
    <m/>
    <m/>
    <m/>
    <m/>
    <m/>
    <m/>
    <m/>
    <m/>
    <m/>
    <m/>
    <m/>
    <m/>
    <m/>
    <m/>
    <m/>
    <m/>
    <m/>
    <m/>
    <m/>
    <m/>
    <m/>
    <m/>
    <m/>
    <m/>
    <m/>
    <m/>
    <m/>
    <m/>
    <m/>
    <m/>
    <m/>
    <m/>
    <m/>
    <m/>
    <m/>
    <m/>
    <m/>
    <m/>
    <m/>
    <m/>
    <m/>
    <m/>
    <m/>
    <m/>
    <m/>
    <m/>
    <m/>
    <m/>
    <m/>
    <m/>
    <m/>
    <m/>
    <m/>
    <m/>
    <m/>
    <m/>
    <m/>
    <m/>
  </r>
  <r>
    <x v="0"/>
    <x v="188"/>
    <m/>
    <s v="COTIZACION"/>
    <s v="SEPTIEMBRE"/>
    <d v="2023-09-29T00:00:00"/>
    <s v="C-3-EDDY FAZ PACHECO"/>
    <n v="39800"/>
    <s v="OTROS REPUESTOS Y ACCESORIOS"/>
    <s v="PLANTA CONCENTRADORA"/>
    <s v="JHOVAN HUMBERTO USNAYO USNAYO"/>
    <s v="EMC-PCPL-139/2023"/>
    <d v="2023-10-03T00:00:00"/>
    <m/>
    <n v="953"/>
    <s v="BIEN"/>
    <x v="187"/>
    <n v="109923.2"/>
    <x v="1"/>
    <x v="1316"/>
    <x v="120"/>
    <x v="55"/>
    <x v="0"/>
    <x v="15"/>
    <x v="1"/>
    <s v="12/10/2023"/>
    <s v="12/10/2023"/>
    <s v="14:30"/>
    <s v="15:00"/>
    <s v="CESAR ROCHA ZANGA"/>
    <s v="FREDDY VILLARROEL FERNANDEZ "/>
    <s v="CESAR ROCHA ZANGA"/>
    <m/>
    <m/>
    <m/>
    <m/>
    <m/>
    <m/>
    <m/>
    <m/>
    <m/>
    <m/>
    <m/>
    <m/>
    <m/>
    <m/>
    <m/>
    <m/>
    <m/>
    <m/>
    <m/>
    <m/>
    <m/>
    <m/>
    <m/>
    <m/>
    <m/>
    <m/>
    <m/>
    <m/>
    <m/>
    <m/>
    <m/>
    <m/>
    <m/>
    <m/>
    <m/>
    <m/>
    <m/>
    <m/>
    <m/>
    <m/>
    <m/>
    <m/>
    <m/>
    <m/>
    <m/>
    <m/>
    <m/>
    <m/>
    <m/>
    <m/>
    <m/>
    <m/>
    <m/>
    <m/>
    <m/>
    <m/>
    <m/>
    <m/>
    <m/>
    <m/>
    <m/>
    <m/>
    <m/>
    <m/>
  </r>
  <r>
    <x v="0"/>
    <x v="188"/>
    <m/>
    <s v="COTIZACION"/>
    <s v="SEPTIEMBRE"/>
    <d v="2023-09-29T00:00:00"/>
    <s v="C-3-EDDY FAZ PACHECO"/>
    <n v="39800"/>
    <s v="OTROS REPUESTOS Y ACCESORIOS"/>
    <s v="PLANTA CONCENTRADORA"/>
    <s v="JHOVAN HUMBERTO USNAYO USNAYO"/>
    <s v="EMC-PCPL-139/2023"/>
    <d v="2023-10-03T00:00:00"/>
    <m/>
    <n v="953"/>
    <s v="BIEN"/>
    <x v="187"/>
    <n v="109923.2"/>
    <x v="2"/>
    <x v="1317"/>
    <x v="120"/>
    <x v="55"/>
    <x v="0"/>
    <x v="15"/>
    <x v="1"/>
    <s v="12/10/2023"/>
    <s v="12/10/2023"/>
    <s v="14:30"/>
    <s v="15:00"/>
    <s v="CESAR ROCHA ZANGA"/>
    <s v="FREDDY VILLARROEL FERNANDEZ "/>
    <s v="CESAR ROCHA ZANGA"/>
    <m/>
    <m/>
    <m/>
    <m/>
    <m/>
    <m/>
    <m/>
    <m/>
    <m/>
    <m/>
    <m/>
    <m/>
    <m/>
    <m/>
    <m/>
    <m/>
    <m/>
    <m/>
    <m/>
    <m/>
    <m/>
    <m/>
    <m/>
    <m/>
    <m/>
    <m/>
    <m/>
    <m/>
    <m/>
    <m/>
    <m/>
    <m/>
    <m/>
    <m/>
    <m/>
    <m/>
    <m/>
    <m/>
    <m/>
    <m/>
    <m/>
    <m/>
    <m/>
    <m/>
    <m/>
    <m/>
    <m/>
    <m/>
    <m/>
    <m/>
    <m/>
    <m/>
    <m/>
    <m/>
    <m/>
    <m/>
    <m/>
    <m/>
    <m/>
    <m/>
    <m/>
    <m/>
    <m/>
    <m/>
  </r>
  <r>
    <x v="0"/>
    <x v="188"/>
    <m/>
    <s v="COTIZACION"/>
    <s v="SEPTIEMBRE"/>
    <d v="2023-09-29T00:00:00"/>
    <s v="C-3-EDDY FAZ PACHECO"/>
    <n v="39800"/>
    <s v="OTROS REPUESTOS Y ACCESORIOS"/>
    <s v="PLANTA CONCENTRADORA"/>
    <s v="JHOVAN HUMBERTO USNAYO USNAYO"/>
    <s v="EMC-PCPL-139/2023"/>
    <d v="2023-10-03T00:00:00"/>
    <m/>
    <n v="953"/>
    <s v="BIEN"/>
    <x v="187"/>
    <n v="109923.2"/>
    <x v="3"/>
    <x v="1318"/>
    <x v="120"/>
    <x v="55"/>
    <x v="0"/>
    <x v="15"/>
    <x v="1"/>
    <s v="12/10/2023"/>
    <s v="12/10/2023"/>
    <s v="14:30"/>
    <s v="15:00"/>
    <s v="CESAR ROCHA ZANGA"/>
    <s v="FREDDY VILLARROEL FERNANDEZ "/>
    <s v="CESAR ROCHA ZANGA"/>
    <m/>
    <m/>
    <m/>
    <m/>
    <m/>
    <m/>
    <m/>
    <m/>
    <m/>
    <m/>
    <m/>
    <m/>
    <m/>
    <m/>
    <m/>
    <m/>
    <m/>
    <m/>
    <m/>
    <m/>
    <m/>
    <m/>
    <m/>
    <m/>
    <m/>
    <m/>
    <m/>
    <m/>
    <m/>
    <m/>
    <m/>
    <m/>
    <m/>
    <m/>
    <m/>
    <m/>
    <m/>
    <m/>
    <m/>
    <m/>
    <m/>
    <m/>
    <m/>
    <m/>
    <m/>
    <m/>
    <m/>
    <m/>
    <m/>
    <m/>
    <m/>
    <m/>
    <m/>
    <m/>
    <m/>
    <m/>
    <m/>
    <m/>
    <m/>
    <m/>
    <m/>
    <m/>
    <m/>
    <m/>
  </r>
  <r>
    <x v="0"/>
    <x v="189"/>
    <m/>
    <s v="COTIZACION"/>
    <s v="SEPTIEMBRE"/>
    <d v="2023-09-29T00:00:00"/>
    <s v="C-3-EDDY FAZ PACHECO"/>
    <n v="34110"/>
    <s v="COMBUSTIBLES, LUBRICANTES Y DERIVADOS PARA CONSUMO"/>
    <s v="PLANTA CONCENTRADORA"/>
    <s v="JHOVAN HUMBERTO USNAYO USNAYO"/>
    <s v="EMC-PCPL-140/2023"/>
    <d v="2023-10-03T00:00:00"/>
    <m/>
    <n v="952"/>
    <s v="BIEN"/>
    <x v="188"/>
    <n v="108569.82"/>
    <x v="0"/>
    <x v="1319"/>
    <x v="16"/>
    <x v="50"/>
    <x v="107"/>
    <x v="14"/>
    <x v="1"/>
    <s v="16/10/2023"/>
    <s v="16/10/2023"/>
    <s v="14:30"/>
    <s v="15:00"/>
    <s v="CESAR ROCHA ZANGA"/>
    <s v="FREDDY VILLARROEL FERNANDEZ "/>
    <s v="CESAR ROCHA ZANGA"/>
    <m/>
    <m/>
    <m/>
    <m/>
    <m/>
    <m/>
    <m/>
    <m/>
    <m/>
    <m/>
    <m/>
    <m/>
    <m/>
    <m/>
    <m/>
    <m/>
    <m/>
    <m/>
    <m/>
    <m/>
    <m/>
    <m/>
    <m/>
    <m/>
    <m/>
    <m/>
    <m/>
    <m/>
    <m/>
    <m/>
    <m/>
    <m/>
    <m/>
    <m/>
    <m/>
    <m/>
    <m/>
    <m/>
    <m/>
    <m/>
    <m/>
    <m/>
    <m/>
    <m/>
    <m/>
    <m/>
    <m/>
    <m/>
    <m/>
    <m/>
    <m/>
    <m/>
    <m/>
    <m/>
    <m/>
    <m/>
    <m/>
    <m/>
    <m/>
    <m/>
    <m/>
    <m/>
    <m/>
    <m/>
  </r>
  <r>
    <x v="0"/>
    <x v="189"/>
    <m/>
    <s v="COTIZACION"/>
    <s v="SEPTIEMBRE"/>
    <d v="2023-09-29T00:00:00"/>
    <s v="C-3-EDDY FAZ PACHECO"/>
    <n v="34110"/>
    <s v="COMBUSTIBLES, LUBRICANTES Y DERIVADOS PARA CONSUMO"/>
    <s v="PLANTA CONCENTRADORA"/>
    <s v="JHOVAN HUMBERTO USNAYO USNAYO"/>
    <s v="EMC-PCPL-140/2023"/>
    <d v="2023-10-03T00:00:00"/>
    <m/>
    <n v="952"/>
    <s v="BIEN"/>
    <x v="188"/>
    <n v="108569.82"/>
    <x v="1"/>
    <x v="1320"/>
    <x v="16"/>
    <x v="50"/>
    <x v="0"/>
    <x v="14"/>
    <x v="1"/>
    <s v="16/10/2023"/>
    <s v="16/10/2023"/>
    <s v="14:30"/>
    <s v="15:00"/>
    <s v="CESAR ROCHA ZANGA"/>
    <s v="FREDDY VILLARROEL FERNANDEZ "/>
    <s v="CESAR ROCHA ZANGA"/>
    <m/>
    <m/>
    <m/>
    <m/>
    <m/>
    <m/>
    <m/>
    <m/>
    <m/>
    <m/>
    <m/>
    <m/>
    <m/>
    <m/>
    <m/>
    <m/>
    <m/>
    <m/>
    <m/>
    <m/>
    <m/>
    <m/>
    <m/>
    <m/>
    <m/>
    <m/>
    <m/>
    <m/>
    <m/>
    <m/>
    <m/>
    <m/>
    <m/>
    <m/>
    <m/>
    <m/>
    <m/>
    <m/>
    <m/>
    <m/>
    <m/>
    <m/>
    <m/>
    <m/>
    <m/>
    <m/>
    <m/>
    <m/>
    <m/>
    <m/>
    <m/>
    <m/>
    <m/>
    <m/>
    <m/>
    <m/>
    <m/>
    <m/>
    <m/>
    <m/>
    <m/>
    <m/>
    <m/>
    <m/>
  </r>
  <r>
    <x v="0"/>
    <x v="189"/>
    <m/>
    <s v="COTIZACION"/>
    <s v="SEPTIEMBRE"/>
    <d v="2023-09-29T00:00:00"/>
    <s v="C-3-EDDY FAZ PACHECO"/>
    <n v="34110"/>
    <s v="COMBUSTIBLES, LUBRICANTES Y DERIVADOS PARA CONSUMO"/>
    <s v="PLANTA CONCENTRADORA"/>
    <s v="JHOVAN HUMBERTO USNAYO USNAYO"/>
    <s v="EMC-PCPL-140/2023"/>
    <d v="2023-10-03T00:00:00"/>
    <m/>
    <n v="952"/>
    <s v="BIEN"/>
    <x v="188"/>
    <n v="108569.82"/>
    <x v="2"/>
    <x v="1321"/>
    <x v="16"/>
    <x v="50"/>
    <x v="0"/>
    <x v="14"/>
    <x v="1"/>
    <s v="16/10/2023"/>
    <s v="16/10/2023"/>
    <s v="14:30"/>
    <s v="15:00"/>
    <s v="CESAR ROCHA ZANGA"/>
    <s v="FREDDY VILLARROEL FERNANDEZ "/>
    <s v="CESAR ROCHA ZANGA"/>
    <m/>
    <m/>
    <m/>
    <m/>
    <m/>
    <m/>
    <m/>
    <m/>
    <m/>
    <m/>
    <m/>
    <m/>
    <m/>
    <m/>
    <m/>
    <m/>
    <m/>
    <m/>
    <m/>
    <m/>
    <m/>
    <m/>
    <m/>
    <m/>
    <m/>
    <m/>
    <m/>
    <m/>
    <m/>
    <m/>
    <m/>
    <m/>
    <m/>
    <m/>
    <m/>
    <m/>
    <m/>
    <m/>
    <m/>
    <m/>
    <m/>
    <m/>
    <m/>
    <m/>
    <m/>
    <m/>
    <m/>
    <m/>
    <m/>
    <m/>
    <m/>
    <m/>
    <m/>
    <m/>
    <m/>
    <m/>
    <m/>
    <m/>
    <m/>
    <m/>
    <m/>
    <m/>
    <m/>
    <m/>
  </r>
  <r>
    <x v="0"/>
    <x v="189"/>
    <m/>
    <s v="COTIZACION"/>
    <s v="SEPTIEMBRE"/>
    <d v="2023-09-29T00:00:00"/>
    <s v="C-3-EDDY FAZ PACHECO"/>
    <n v="34110"/>
    <s v="COMBUSTIBLES, LUBRICANTES Y DERIVADOS PARA CONSUMO"/>
    <s v="PLANTA CONCENTRADORA"/>
    <s v="JHOVAN HUMBERTO USNAYO USNAYO"/>
    <s v="EMC-PCPL-140/2023"/>
    <d v="2023-10-03T00:00:00"/>
    <m/>
    <n v="952"/>
    <s v="BIEN"/>
    <x v="188"/>
    <n v="108569.82"/>
    <x v="3"/>
    <x v="1322"/>
    <x v="7"/>
    <x v="50"/>
    <x v="0"/>
    <x v="14"/>
    <x v="1"/>
    <s v="16/10/2023"/>
    <s v="16/10/2023"/>
    <s v="14:30"/>
    <s v="15:00"/>
    <s v="CESAR ROCHA ZANGA"/>
    <s v="FREDDY VILLARROEL FERNANDEZ "/>
    <s v="CESAR ROCHA ZANGA"/>
    <m/>
    <m/>
    <m/>
    <m/>
    <m/>
    <m/>
    <m/>
    <m/>
    <m/>
    <m/>
    <m/>
    <m/>
    <m/>
    <m/>
    <m/>
    <m/>
    <m/>
    <m/>
    <m/>
    <m/>
    <m/>
    <m/>
    <m/>
    <m/>
    <m/>
    <m/>
    <m/>
    <m/>
    <m/>
    <m/>
    <m/>
    <m/>
    <m/>
    <m/>
    <m/>
    <m/>
    <m/>
    <m/>
    <m/>
    <m/>
    <m/>
    <m/>
    <m/>
    <m/>
    <m/>
    <m/>
    <m/>
    <m/>
    <m/>
    <m/>
    <m/>
    <m/>
    <m/>
    <m/>
    <m/>
    <m/>
    <m/>
    <m/>
    <m/>
    <m/>
    <m/>
    <m/>
    <m/>
    <m/>
  </r>
  <r>
    <x v="0"/>
    <x v="189"/>
    <m/>
    <s v="COTIZACION"/>
    <s v="SEPTIEMBRE"/>
    <d v="2023-09-29T00:00:00"/>
    <s v="C-3-EDDY FAZ PACHECO"/>
    <n v="34110"/>
    <s v="COMBUSTIBLES, LUBRICANTES Y DERIVADOS PARA CONSUMO"/>
    <s v="PLANTA CONCENTRADORA"/>
    <s v="JHOVAN HUMBERTO USNAYO USNAYO"/>
    <s v="EMC-PCPL-140/2023"/>
    <d v="2023-10-03T00:00:00"/>
    <m/>
    <n v="952"/>
    <s v="BIEN"/>
    <x v="188"/>
    <n v="108569.82"/>
    <x v="4"/>
    <x v="1323"/>
    <x v="16"/>
    <x v="50"/>
    <x v="0"/>
    <x v="14"/>
    <x v="1"/>
    <s v="16/10/2023"/>
    <s v="16/10/2023"/>
    <s v="14:30"/>
    <s v="15:00"/>
    <s v="CESAR ROCHA ZANGA"/>
    <s v="FREDDY VILLARROEL FERNANDEZ "/>
    <s v="CESAR ROCHA ZANGA"/>
    <m/>
    <m/>
    <m/>
    <m/>
    <m/>
    <m/>
    <m/>
    <m/>
    <m/>
    <m/>
    <m/>
    <m/>
    <m/>
    <m/>
    <m/>
    <m/>
    <m/>
    <m/>
    <m/>
    <m/>
    <m/>
    <m/>
    <m/>
    <m/>
    <m/>
    <m/>
    <m/>
    <m/>
    <m/>
    <m/>
    <m/>
    <m/>
    <m/>
    <m/>
    <m/>
    <m/>
    <m/>
    <m/>
    <m/>
    <m/>
    <m/>
    <m/>
    <m/>
    <m/>
    <m/>
    <m/>
    <m/>
    <m/>
    <m/>
    <m/>
    <m/>
    <m/>
    <m/>
    <m/>
    <m/>
    <m/>
    <m/>
    <m/>
    <m/>
    <m/>
    <m/>
    <m/>
    <m/>
    <m/>
  </r>
  <r>
    <x v="0"/>
    <x v="189"/>
    <m/>
    <s v="COTIZACION"/>
    <s v="SEPTIEMBRE"/>
    <d v="2023-09-29T00:00:00"/>
    <s v="C-3-EDDY FAZ PACHECO"/>
    <n v="34110"/>
    <s v="COMBUSTIBLES, LUBRICANTES Y DERIVADOS PARA CONSUMO"/>
    <s v="PLANTA CONCENTRADORA"/>
    <s v="JHOVAN HUMBERTO USNAYO USNAYO"/>
    <s v="EMC-PCPL-140/2023"/>
    <d v="2023-10-03T00:00:00"/>
    <m/>
    <n v="952"/>
    <s v="BIEN"/>
    <x v="188"/>
    <n v="108569.82"/>
    <x v="5"/>
    <x v="1324"/>
    <x v="16"/>
    <x v="50"/>
    <x v="0"/>
    <x v="14"/>
    <x v="1"/>
    <s v="16/10/2023"/>
    <s v="16/10/2023"/>
    <s v="14:30"/>
    <s v="15:00"/>
    <s v="CESAR ROCHA ZANGA"/>
    <s v="FREDDY VILLARROEL FERNANDEZ "/>
    <s v="CESAR ROCHA ZANGA"/>
    <m/>
    <m/>
    <m/>
    <m/>
    <m/>
    <m/>
    <m/>
    <m/>
    <m/>
    <m/>
    <m/>
    <m/>
    <m/>
    <m/>
    <m/>
    <m/>
    <m/>
    <m/>
    <m/>
    <m/>
    <m/>
    <m/>
    <m/>
    <m/>
    <m/>
    <m/>
    <m/>
    <m/>
    <m/>
    <m/>
    <m/>
    <m/>
    <m/>
    <m/>
    <m/>
    <m/>
    <m/>
    <m/>
    <m/>
    <m/>
    <m/>
    <m/>
    <m/>
    <m/>
    <m/>
    <m/>
    <m/>
    <m/>
    <m/>
    <m/>
    <m/>
    <m/>
    <m/>
    <m/>
    <m/>
    <m/>
    <m/>
    <m/>
    <m/>
    <m/>
    <m/>
    <m/>
    <m/>
    <m/>
  </r>
  <r>
    <x v="0"/>
    <x v="190"/>
    <m/>
    <s v="COTIZACION"/>
    <s v="SEPTIEMBRE"/>
    <d v="2023-09-29T00:00:00"/>
    <s v="C-3-EDDY FAZ PACHECO"/>
    <n v="24120"/>
    <s v="MANTENIMIENTO Y REPARACION DE MAQUINARIA Y EQUIPOS"/>
    <s v="MANTENIMIENTO Y SERVICIOS"/>
    <s v="PERCY BORIS ROJAS BILBAO"/>
    <s v="ADQ.MANTTO Y SERV. 213/2023"/>
    <d v="2023-10-03T00:00:00"/>
    <m/>
    <n v="960"/>
    <s v="SERVICIO"/>
    <x v="189"/>
    <n v="203105.69"/>
    <x v="0"/>
    <x v="1325"/>
    <x v="16"/>
    <x v="54"/>
    <x v="108"/>
    <x v="8"/>
    <x v="1"/>
    <s v="12/10/2023"/>
    <s v="12/10/2023"/>
    <s v="14:30"/>
    <s v="15:00"/>
    <s v="FRANZ LOZANO MARZA"/>
    <s v="FREDDY VILLARROEL FERNANDEZ "/>
    <s v="FRANZ LOZANO MARZA"/>
    <m/>
    <m/>
    <m/>
    <m/>
    <m/>
    <m/>
    <m/>
    <m/>
    <m/>
    <m/>
    <m/>
    <m/>
    <m/>
    <m/>
    <m/>
    <m/>
    <m/>
    <m/>
    <m/>
    <m/>
    <m/>
    <m/>
    <m/>
    <m/>
    <m/>
    <m/>
    <m/>
    <m/>
    <m/>
    <m/>
    <m/>
    <m/>
    <m/>
    <m/>
    <m/>
    <m/>
    <m/>
    <m/>
    <m/>
    <m/>
    <m/>
    <m/>
    <m/>
    <m/>
    <m/>
    <m/>
    <m/>
    <m/>
    <m/>
    <m/>
    <m/>
    <m/>
    <m/>
    <m/>
    <m/>
    <m/>
    <m/>
    <m/>
    <m/>
    <m/>
    <m/>
    <m/>
    <m/>
    <m/>
  </r>
  <r>
    <x v="0"/>
    <x v="190"/>
    <m/>
    <s v="COTIZACION"/>
    <s v="SEPTIEMBRE"/>
    <d v="2023-09-29T00:00:00"/>
    <s v="C-3-EDDY FAZ PACHECO"/>
    <n v="24120"/>
    <s v="MANTENIMIENTO Y REPARACION DE MAQUINARIA Y EQUIPOS"/>
    <s v="MANTENIMIENTO Y SERVICIOS"/>
    <s v="PERCY BORIS ROJAS BILBAO"/>
    <s v="ADQ.MANTTO Y SERV. 213/2023"/>
    <d v="2023-10-03T00:00:00"/>
    <m/>
    <n v="960"/>
    <s v="SERVICIO"/>
    <x v="189"/>
    <n v="203105.69"/>
    <x v="1"/>
    <x v="1326"/>
    <x v="16"/>
    <x v="54"/>
    <x v="0"/>
    <x v="8"/>
    <x v="1"/>
    <s v="12/10/2023"/>
    <s v="12/10/2023"/>
    <s v="14:30"/>
    <s v="15:00"/>
    <s v="FRANZ LOZANO MARZA"/>
    <s v="FREDDY VILLARROEL FERNANDEZ "/>
    <s v="FRANZ LOZANO MARZA"/>
    <m/>
    <m/>
    <m/>
    <m/>
    <m/>
    <m/>
    <m/>
    <m/>
    <m/>
    <m/>
    <m/>
    <m/>
    <m/>
    <m/>
    <m/>
    <m/>
    <m/>
    <m/>
    <m/>
    <m/>
    <m/>
    <m/>
    <m/>
    <m/>
    <m/>
    <m/>
    <m/>
    <m/>
    <m/>
    <m/>
    <m/>
    <m/>
    <m/>
    <m/>
    <m/>
    <m/>
    <m/>
    <m/>
    <m/>
    <m/>
    <m/>
    <m/>
    <m/>
    <m/>
    <m/>
    <m/>
    <m/>
    <m/>
    <m/>
    <m/>
    <m/>
    <m/>
    <m/>
    <m/>
    <m/>
    <m/>
    <m/>
    <m/>
    <m/>
    <m/>
    <m/>
    <m/>
    <m/>
    <m/>
  </r>
  <r>
    <x v="0"/>
    <x v="191"/>
    <m/>
    <s v="COTIZACION"/>
    <s v="SEPTIEMBRE"/>
    <d v="2023-09-29T00:00:00"/>
    <s v="C-3-EDDY FAZ PACHECO"/>
    <n v="24120"/>
    <s v="MANTENIMIENTO Y REPARACION DE MAQUINARIA Y EQUIPOS"/>
    <s v="MANTENIMIENTO Y SERVICIOS"/>
    <s v="PERCY BORIS ROJAS BILBAO"/>
    <s v="ADQ.MANTTO Y SERV. 179/2023"/>
    <d v="2023-10-11T00:00:00"/>
    <m/>
    <n v="939"/>
    <s v="SERVICIO"/>
    <x v="190"/>
    <n v="93500"/>
    <x v="0"/>
    <x v="1327"/>
    <x v="16"/>
    <x v="54"/>
    <x v="109"/>
    <x v="8"/>
    <x v="0"/>
    <s v="20/10/2023"/>
    <s v="20/10/2023"/>
    <s v="14:30"/>
    <s v="15:00"/>
    <s v="RUBEN SALAZAR VILLCA"/>
    <s v="MARIA JAQUELINE DURAN COSSIO"/>
    <s v="RUBEN SALAZAR VILLCA"/>
    <m/>
    <m/>
    <m/>
    <m/>
    <m/>
    <m/>
    <m/>
    <m/>
    <m/>
    <m/>
    <m/>
    <m/>
    <m/>
    <m/>
    <m/>
    <m/>
    <m/>
    <m/>
    <m/>
    <m/>
    <m/>
    <m/>
    <m/>
    <m/>
    <m/>
    <m/>
    <m/>
    <m/>
    <m/>
    <m/>
    <m/>
    <m/>
    <m/>
    <m/>
    <m/>
    <m/>
    <m/>
    <m/>
    <m/>
    <m/>
    <m/>
    <m/>
    <m/>
    <m/>
    <m/>
    <m/>
    <m/>
    <m/>
    <m/>
    <m/>
    <m/>
    <m/>
    <m/>
    <m/>
    <m/>
    <m/>
    <m/>
    <m/>
    <m/>
    <m/>
    <m/>
    <m/>
    <m/>
    <m/>
  </r>
  <r>
    <x v="0"/>
    <x v="192"/>
    <m/>
    <s v="COTIZACION"/>
    <s v="SEPTIEMBRE"/>
    <d v="2023-09-29T00:00:00"/>
    <s v="C-3-EDDY FAZ PACHECO"/>
    <n v="34300"/>
    <s v="LLANTAS Y NEUMÁTICOS"/>
    <s v="MANTENIMIENTO Y SERVICIOS"/>
    <s v="PERCY BORIS ROJAS BILBAO"/>
    <s v="ADQ.MANTTO Y SERV. 168/2023"/>
    <d v="2023-10-11T00:00:00"/>
    <m/>
    <n v="940"/>
    <s v="BIEN"/>
    <x v="191"/>
    <n v="179836"/>
    <x v="0"/>
    <x v="1328"/>
    <x v="87"/>
    <x v="5"/>
    <x v="0"/>
    <x v="8"/>
    <x v="0"/>
    <s v="20/10/2023"/>
    <s v="20/10/2023"/>
    <s v="14:30"/>
    <s v="15:00"/>
    <s v="CLOVIS VELASCO HINOJOZA"/>
    <s v="MARIA JAQUELINE DURAN COSSIO"/>
    <s v="CLOVIS VELASCO HINOJOSA"/>
    <m/>
    <m/>
    <m/>
    <m/>
    <m/>
    <m/>
    <m/>
    <m/>
    <m/>
    <m/>
    <m/>
    <m/>
    <m/>
    <m/>
    <m/>
    <m/>
    <m/>
    <m/>
    <m/>
    <m/>
    <m/>
    <m/>
    <m/>
    <m/>
    <m/>
    <m/>
    <m/>
    <m/>
    <m/>
    <m/>
    <m/>
    <m/>
    <m/>
    <m/>
    <m/>
    <m/>
    <m/>
    <m/>
    <m/>
    <m/>
    <m/>
    <m/>
    <m/>
    <m/>
    <m/>
    <m/>
    <m/>
    <m/>
    <m/>
    <m/>
    <m/>
    <m/>
    <m/>
    <m/>
    <m/>
    <m/>
    <m/>
    <m/>
    <m/>
    <m/>
    <m/>
    <m/>
    <m/>
    <m/>
  </r>
  <r>
    <x v="0"/>
    <x v="192"/>
    <m/>
    <s v="COTIZACION"/>
    <s v="SEPTIEMBRE"/>
    <d v="2023-09-29T00:00:00"/>
    <s v="C-3-EDDY FAZ PACHECO"/>
    <n v="34300"/>
    <s v="LLANTAS Y NEUMÁTICOS"/>
    <s v="MANTENIMIENTO Y SERVICIOS"/>
    <s v="PERCY BORIS ROJAS BILBAO"/>
    <s v="ADQ.MANTTO Y SERV. 168/2023"/>
    <d v="2023-10-11T00:00:00"/>
    <m/>
    <n v="940"/>
    <s v="BIEN"/>
    <x v="191"/>
    <n v="179836"/>
    <x v="1"/>
    <x v="1329"/>
    <x v="87"/>
    <x v="5"/>
    <x v="0"/>
    <x v="8"/>
    <x v="0"/>
    <s v="20/10/2023"/>
    <s v="20/10/2023"/>
    <s v="14:30"/>
    <s v="15:00"/>
    <s v="CLOVIS VELASCO HINOJOZA"/>
    <s v="MARIA JAQUELINE DURAN COSSIO"/>
    <s v="CLOVIS VELASCO HINOJOSA"/>
    <m/>
    <m/>
    <m/>
    <m/>
    <m/>
    <m/>
    <m/>
    <m/>
    <m/>
    <m/>
    <m/>
    <m/>
    <m/>
    <m/>
    <m/>
    <m/>
    <m/>
    <m/>
    <m/>
    <m/>
    <m/>
    <m/>
    <m/>
    <m/>
    <m/>
    <m/>
    <m/>
    <m/>
    <m/>
    <m/>
    <m/>
    <m/>
    <m/>
    <m/>
    <m/>
    <m/>
    <m/>
    <m/>
    <m/>
    <m/>
    <m/>
    <m/>
    <m/>
    <m/>
    <m/>
    <m/>
    <m/>
    <m/>
    <m/>
    <m/>
    <m/>
    <m/>
    <m/>
    <m/>
    <m/>
    <m/>
    <m/>
    <m/>
    <m/>
    <m/>
    <m/>
    <m/>
    <m/>
    <m/>
  </r>
  <r>
    <x v="0"/>
    <x v="192"/>
    <m/>
    <s v="COTIZACION"/>
    <s v="SEPTIEMBRE"/>
    <d v="2023-09-29T00:00:00"/>
    <s v="C-3-EDDY FAZ PACHECO"/>
    <n v="34300"/>
    <s v="LLANTAS Y NEUMÁTICOS"/>
    <s v="MANTENIMIENTO Y SERVICIOS"/>
    <s v="PERCY BORIS ROJAS BILBAO"/>
    <s v="ADQ.MANTTO Y SERV. 168/2023"/>
    <d v="2023-10-11T00:00:00"/>
    <m/>
    <n v="940"/>
    <s v="BIEN"/>
    <x v="191"/>
    <n v="179836"/>
    <x v="2"/>
    <x v="1330"/>
    <x v="3"/>
    <x v="5"/>
    <x v="0"/>
    <x v="8"/>
    <x v="0"/>
    <s v="20/10/2023"/>
    <s v="20/10/2023"/>
    <s v="14:30"/>
    <s v="15:00"/>
    <s v="CLOVIS VELASCO HINOJOZA"/>
    <s v="MARIA JAQUELINE DURAN COSSIO"/>
    <s v="CLOVIS VELASCO HINOJOSA"/>
    <m/>
    <m/>
    <m/>
    <m/>
    <m/>
    <m/>
    <m/>
    <m/>
    <m/>
    <m/>
    <m/>
    <m/>
    <m/>
    <m/>
    <m/>
    <m/>
    <m/>
    <m/>
    <m/>
    <m/>
    <m/>
    <m/>
    <m/>
    <m/>
    <m/>
    <m/>
    <m/>
    <m/>
    <m/>
    <m/>
    <m/>
    <m/>
    <m/>
    <m/>
    <m/>
    <m/>
    <m/>
    <m/>
    <m/>
    <m/>
    <m/>
    <m/>
    <m/>
    <m/>
    <m/>
    <m/>
    <m/>
    <m/>
    <m/>
    <m/>
    <m/>
    <m/>
    <m/>
    <m/>
    <m/>
    <m/>
    <m/>
    <m/>
    <m/>
    <m/>
    <m/>
    <m/>
    <m/>
    <m/>
  </r>
  <r>
    <x v="0"/>
    <x v="192"/>
    <m/>
    <s v="COTIZACION"/>
    <s v="SEPTIEMBRE"/>
    <d v="2023-09-29T00:00:00"/>
    <s v="C-3-EDDY FAZ PACHECO"/>
    <n v="34300"/>
    <s v="LLANTAS Y NEUMÁTICOS"/>
    <s v="MANTENIMIENTO Y SERVICIOS"/>
    <s v="PERCY BORIS ROJAS BILBAO"/>
    <s v="ADQ.MANTTO Y SERV. 168/2023"/>
    <d v="2023-10-11T00:00:00"/>
    <m/>
    <n v="940"/>
    <s v="BIEN"/>
    <x v="191"/>
    <n v="179836"/>
    <x v="3"/>
    <x v="1331"/>
    <x v="112"/>
    <x v="5"/>
    <x v="0"/>
    <x v="8"/>
    <x v="0"/>
    <s v="20/10/2023"/>
    <s v="20/10/2023"/>
    <s v="14:30"/>
    <s v="15:00"/>
    <s v="CLOVIS VELASCO HINOJOZA"/>
    <s v="MARIA JAQUELINE DURAN COSSIO"/>
    <s v="CLOVIS VELASCO HINOJOSA"/>
    <m/>
    <m/>
    <m/>
    <m/>
    <m/>
    <m/>
    <m/>
    <m/>
    <m/>
    <m/>
    <m/>
    <m/>
    <m/>
    <m/>
    <m/>
    <m/>
    <m/>
    <m/>
    <m/>
    <m/>
    <m/>
    <m/>
    <m/>
    <m/>
    <m/>
    <m/>
    <m/>
    <m/>
    <m/>
    <m/>
    <m/>
    <m/>
    <m/>
    <m/>
    <m/>
    <m/>
    <m/>
    <m/>
    <m/>
    <m/>
    <m/>
    <m/>
    <m/>
    <m/>
    <m/>
    <m/>
    <m/>
    <m/>
    <m/>
    <m/>
    <m/>
    <m/>
    <m/>
    <m/>
    <m/>
    <m/>
    <m/>
    <m/>
    <m/>
    <m/>
    <m/>
    <m/>
    <m/>
    <m/>
  </r>
  <r>
    <x v="0"/>
    <x v="192"/>
    <m/>
    <s v="COTIZACION"/>
    <s v="SEPTIEMBRE"/>
    <d v="2023-09-29T00:00:00"/>
    <s v="C-3-EDDY FAZ PACHECO"/>
    <n v="34300"/>
    <s v="LLANTAS Y NEUMÁTICOS"/>
    <s v="MANTENIMIENTO Y SERVICIOS"/>
    <s v="PERCY BORIS ROJAS BILBAO"/>
    <s v="ADQ.MANTTO Y SERV. 168/2023"/>
    <d v="2023-10-11T00:00:00"/>
    <m/>
    <n v="940"/>
    <s v="BIEN"/>
    <x v="191"/>
    <n v="179836"/>
    <x v="4"/>
    <x v="1332"/>
    <x v="58"/>
    <x v="5"/>
    <x v="0"/>
    <x v="8"/>
    <x v="0"/>
    <s v="20/10/2023"/>
    <s v="20/10/2023"/>
    <s v="14:30"/>
    <s v="15:00"/>
    <s v="CLOVIS VELASCO HINOJOZA"/>
    <s v="MARIA JAQUELINE DURAN COSSIO"/>
    <s v="CLOVIS VELASCO HINOJOSA"/>
    <m/>
    <m/>
    <m/>
    <m/>
    <m/>
    <m/>
    <m/>
    <m/>
    <m/>
    <m/>
    <m/>
    <m/>
    <m/>
    <m/>
    <m/>
    <m/>
    <m/>
    <m/>
    <m/>
    <m/>
    <m/>
    <m/>
    <m/>
    <m/>
    <m/>
    <m/>
    <m/>
    <m/>
    <m/>
    <m/>
    <m/>
    <m/>
    <m/>
    <m/>
    <m/>
    <m/>
    <m/>
    <m/>
    <m/>
    <m/>
    <m/>
    <m/>
    <m/>
    <m/>
    <m/>
    <m/>
    <m/>
    <m/>
    <m/>
    <m/>
    <m/>
    <m/>
    <m/>
    <m/>
    <m/>
    <m/>
    <m/>
    <m/>
    <m/>
    <m/>
    <m/>
    <m/>
    <m/>
    <m/>
  </r>
  <r>
    <x v="0"/>
    <x v="192"/>
    <m/>
    <s v="COTIZACION"/>
    <s v="SEPTIEMBRE"/>
    <d v="2023-09-29T00:00:00"/>
    <s v="C-3-EDDY FAZ PACHECO"/>
    <n v="34300"/>
    <s v="LLANTAS Y NEUMÁTICOS"/>
    <s v="MANTENIMIENTO Y SERVICIOS"/>
    <s v="PERCY BORIS ROJAS BILBAO"/>
    <s v="ADQ.MANTTO Y SERV. 168/2023"/>
    <d v="2023-10-11T00:00:00"/>
    <m/>
    <n v="940"/>
    <s v="BIEN"/>
    <x v="191"/>
    <n v="179836"/>
    <x v="5"/>
    <x v="1333"/>
    <x v="4"/>
    <x v="5"/>
    <x v="0"/>
    <x v="8"/>
    <x v="0"/>
    <s v="20/10/2023"/>
    <s v="20/10/2023"/>
    <s v="14:30"/>
    <s v="15:00"/>
    <s v="CLOVIS VELASCO HINOJOZA"/>
    <s v="MARIA JAQUELINE DURAN COSSIO"/>
    <s v="CLOVIS VELASCO HINOJOSA"/>
    <m/>
    <m/>
    <m/>
    <m/>
    <m/>
    <m/>
    <m/>
    <m/>
    <m/>
    <m/>
    <m/>
    <m/>
    <m/>
    <m/>
    <m/>
    <m/>
    <m/>
    <m/>
    <m/>
    <m/>
    <m/>
    <m/>
    <m/>
    <m/>
    <m/>
    <m/>
    <m/>
    <m/>
    <m/>
    <m/>
    <m/>
    <m/>
    <m/>
    <m/>
    <m/>
    <m/>
    <m/>
    <m/>
    <m/>
    <m/>
    <m/>
    <m/>
    <m/>
    <m/>
    <m/>
    <m/>
    <m/>
    <m/>
    <m/>
    <m/>
    <m/>
    <m/>
    <m/>
    <m/>
    <m/>
    <m/>
    <m/>
    <m/>
    <m/>
    <m/>
    <m/>
    <m/>
    <m/>
    <m/>
  </r>
  <r>
    <x v="0"/>
    <x v="192"/>
    <m/>
    <s v="COTIZACION"/>
    <s v="SEPTIEMBRE"/>
    <d v="2023-09-29T00:00:00"/>
    <s v="C-3-EDDY FAZ PACHECO"/>
    <n v="34300"/>
    <s v="LLANTAS Y NEUMÁTICOS"/>
    <s v="MANTENIMIENTO Y SERVICIOS"/>
    <s v="PERCY BORIS ROJAS BILBAO"/>
    <s v="ADQ.MANTTO Y SERV. 168/2023"/>
    <d v="2023-10-11T00:00:00"/>
    <m/>
    <n v="940"/>
    <s v="BIEN"/>
    <x v="191"/>
    <n v="179836"/>
    <x v="6"/>
    <x v="1334"/>
    <x v="29"/>
    <x v="5"/>
    <x v="0"/>
    <x v="8"/>
    <x v="0"/>
    <s v="20/10/2023"/>
    <s v="20/10/2023"/>
    <s v="14:30"/>
    <s v="15:00"/>
    <s v="CLOVIS VELASCO HINOJOZA"/>
    <s v="MARIA JAQUELINE DURAN COSSIO"/>
    <s v="CLOVIS VELASCO HINOJOSA"/>
    <m/>
    <m/>
    <m/>
    <m/>
    <m/>
    <m/>
    <m/>
    <m/>
    <m/>
    <m/>
    <m/>
    <m/>
    <m/>
    <m/>
    <m/>
    <m/>
    <m/>
    <m/>
    <m/>
    <m/>
    <m/>
    <m/>
    <m/>
    <m/>
    <m/>
    <m/>
    <m/>
    <m/>
    <m/>
    <m/>
    <m/>
    <m/>
    <m/>
    <m/>
    <m/>
    <m/>
    <m/>
    <m/>
    <m/>
    <m/>
    <m/>
    <m/>
    <m/>
    <m/>
    <m/>
    <m/>
    <m/>
    <m/>
    <m/>
    <m/>
    <m/>
    <m/>
    <m/>
    <m/>
    <m/>
    <m/>
    <m/>
    <m/>
    <m/>
    <m/>
    <m/>
    <m/>
    <m/>
    <m/>
  </r>
  <r>
    <x v="0"/>
    <x v="192"/>
    <m/>
    <s v="COTIZACION"/>
    <s v="SEPTIEMBRE"/>
    <d v="2023-09-29T00:00:00"/>
    <s v="C-3-EDDY FAZ PACHECO"/>
    <n v="34300"/>
    <s v="LLANTAS Y NEUMÁTICOS"/>
    <s v="MANTENIMIENTO Y SERVICIOS"/>
    <s v="PERCY BORIS ROJAS BILBAO"/>
    <s v="ADQ.MANTTO Y SERV. 168/2023"/>
    <d v="2023-10-11T00:00:00"/>
    <m/>
    <n v="940"/>
    <s v="BIEN"/>
    <x v="191"/>
    <n v="179836"/>
    <x v="7"/>
    <x v="1335"/>
    <x v="3"/>
    <x v="5"/>
    <x v="0"/>
    <x v="8"/>
    <x v="0"/>
    <s v="20/10/2023"/>
    <s v="20/10/2023"/>
    <s v="14:30"/>
    <s v="15:00"/>
    <s v="CLOVIS VELASCO HINOJOZA"/>
    <s v="MARIA JAQUELINE DURAN COSSIO"/>
    <s v="CLOVIS VELASCO HINOJOSA"/>
    <m/>
    <m/>
    <m/>
    <m/>
    <m/>
    <m/>
    <m/>
    <m/>
    <m/>
    <m/>
    <m/>
    <m/>
    <m/>
    <m/>
    <m/>
    <m/>
    <m/>
    <m/>
    <m/>
    <m/>
    <m/>
    <m/>
    <m/>
    <m/>
    <m/>
    <m/>
    <m/>
    <m/>
    <m/>
    <m/>
    <m/>
    <m/>
    <m/>
    <m/>
    <m/>
    <m/>
    <m/>
    <m/>
    <m/>
    <m/>
    <m/>
    <m/>
    <m/>
    <m/>
    <m/>
    <m/>
    <m/>
    <m/>
    <m/>
    <m/>
    <m/>
    <m/>
    <m/>
    <m/>
    <m/>
    <m/>
    <m/>
    <m/>
    <m/>
    <m/>
    <m/>
    <m/>
    <m/>
    <m/>
  </r>
  <r>
    <x v="0"/>
    <x v="193"/>
    <m/>
    <s v="COTIZACION"/>
    <s v="SEPTIEMBRE"/>
    <d v="2023-09-29T00:00:00"/>
    <s v="C-3-EDDY FAZ PACHECO"/>
    <n v="43700"/>
    <s v="OTRAS MAQUINARIAS Y EQUIPO"/>
    <s v="SISTEMAS"/>
    <s v="JUAN CARLOS SALAZAR ARANIBAR"/>
    <s v="SIS-065/2023"/>
    <d v="2023-10-11T00:00:00"/>
    <m/>
    <n v="924"/>
    <s v="BIEN"/>
    <x v="192"/>
    <n v="44810"/>
    <x v="0"/>
    <x v="1336"/>
    <x v="59"/>
    <x v="5"/>
    <x v="110"/>
    <x v="0"/>
    <x v="1"/>
    <s v="20/10/2023"/>
    <s v="20/10/2023"/>
    <s v="14:30"/>
    <s v="15:00"/>
    <s v="JUAN CARLOS SALAZAR ARANIBAR"/>
    <s v="MARIA JAQUELINE DURAN COSSIO"/>
    <s v="JUAN CARLOS SALAZAR ARANIBAR"/>
    <m/>
    <m/>
    <m/>
    <m/>
    <m/>
    <m/>
    <m/>
    <m/>
    <m/>
    <m/>
    <m/>
    <m/>
    <m/>
    <m/>
    <m/>
    <m/>
    <m/>
    <m/>
    <m/>
    <m/>
    <m/>
    <m/>
    <m/>
    <m/>
    <m/>
    <m/>
    <m/>
    <m/>
    <m/>
    <m/>
    <m/>
    <m/>
    <m/>
    <m/>
    <m/>
    <m/>
    <m/>
    <m/>
    <m/>
    <m/>
    <m/>
    <m/>
    <m/>
    <m/>
    <m/>
    <m/>
    <m/>
    <m/>
    <m/>
    <m/>
    <m/>
    <m/>
    <m/>
    <m/>
    <m/>
    <m/>
    <m/>
    <m/>
    <m/>
    <m/>
    <m/>
    <m/>
    <m/>
    <m/>
  </r>
  <r>
    <x v="0"/>
    <x v="193"/>
    <m/>
    <s v="COTIZACION"/>
    <s v="SEPTIEMBRE"/>
    <d v="2023-09-29T00:00:00"/>
    <s v="C-3-EDDY FAZ PACHECO"/>
    <n v="43700"/>
    <s v="OTRAS MAQUINARIAS Y EQUIPO"/>
    <s v="SISTEMAS"/>
    <s v="JUAN CARLOS SALAZAR ARANIBAR"/>
    <s v="SIS-065/2023"/>
    <d v="2023-10-11T00:00:00"/>
    <m/>
    <n v="924"/>
    <s v="BIEN"/>
    <x v="192"/>
    <n v="44810"/>
    <x v="1"/>
    <x v="1337"/>
    <x v="9"/>
    <x v="5"/>
    <x v="0"/>
    <x v="0"/>
    <x v="1"/>
    <s v="20/10/2023"/>
    <s v="20/10/2023"/>
    <s v="14:30"/>
    <s v="15:00"/>
    <s v="JUAN CARLOS SALAZAR ARANIBAR"/>
    <s v="MARIA JAQUELINE DURAN COSSIO"/>
    <s v="JUAN CARLOS SALAZAR ARANIBAR"/>
    <m/>
    <m/>
    <m/>
    <m/>
    <m/>
    <m/>
    <m/>
    <m/>
    <m/>
    <m/>
    <m/>
    <m/>
    <m/>
    <m/>
    <m/>
    <m/>
    <m/>
    <m/>
    <m/>
    <m/>
    <m/>
    <m/>
    <m/>
    <m/>
    <m/>
    <m/>
    <m/>
    <m/>
    <m/>
    <m/>
    <m/>
    <m/>
    <m/>
    <m/>
    <m/>
    <m/>
    <m/>
    <m/>
    <m/>
    <m/>
    <m/>
    <m/>
    <m/>
    <m/>
    <m/>
    <m/>
    <m/>
    <m/>
    <m/>
    <m/>
    <m/>
    <m/>
    <m/>
    <m/>
    <m/>
    <m/>
    <m/>
    <m/>
    <m/>
    <m/>
    <m/>
    <m/>
    <m/>
    <m/>
  </r>
  <r>
    <x v="0"/>
    <x v="193"/>
    <m/>
    <s v="COTIZACION"/>
    <s v="SEPTIEMBRE"/>
    <d v="2023-09-29T00:00:00"/>
    <s v="C-3-EDDY FAZ PACHECO"/>
    <n v="43700"/>
    <s v="OTRAS MAQUINARIAS Y EQUIPO"/>
    <s v="SISTEMAS"/>
    <s v="JUAN CARLOS SALAZAR ARANIBAR"/>
    <s v="SIS-065/2023"/>
    <d v="2023-10-11T00:00:00"/>
    <m/>
    <n v="924"/>
    <s v="BIEN"/>
    <x v="192"/>
    <n v="44810"/>
    <x v="2"/>
    <x v="1338"/>
    <x v="16"/>
    <x v="5"/>
    <x v="0"/>
    <x v="0"/>
    <x v="1"/>
    <s v="20/10/2023"/>
    <s v="20/10/2023"/>
    <s v="14:30"/>
    <s v="15:00"/>
    <s v="JUAN CARLOS SALAZAR ARANIBAR"/>
    <s v="MARIA JAQUELINE DURAN COSSIO"/>
    <s v="JUAN CARLOS SALAZAR ARANIBAR"/>
    <m/>
    <m/>
    <m/>
    <m/>
    <m/>
    <m/>
    <m/>
    <m/>
    <m/>
    <m/>
    <m/>
    <m/>
    <m/>
    <m/>
    <m/>
    <m/>
    <m/>
    <m/>
    <m/>
    <m/>
    <m/>
    <m/>
    <m/>
    <m/>
    <m/>
    <m/>
    <m/>
    <m/>
    <m/>
    <m/>
    <m/>
    <m/>
    <m/>
    <m/>
    <m/>
    <m/>
    <m/>
    <m/>
    <m/>
    <m/>
    <m/>
    <m/>
    <m/>
    <m/>
    <m/>
    <m/>
    <m/>
    <m/>
    <m/>
    <m/>
    <m/>
    <m/>
    <m/>
    <m/>
    <m/>
    <m/>
    <m/>
    <m/>
    <m/>
    <m/>
    <m/>
    <m/>
    <m/>
    <m/>
  </r>
  <r>
    <x v="0"/>
    <x v="193"/>
    <m/>
    <s v="COTIZACION"/>
    <s v="SEPTIEMBRE"/>
    <d v="2023-09-29T00:00:00"/>
    <s v="C-3-EDDY FAZ PACHECO"/>
    <n v="43700"/>
    <s v="OTRAS MAQUINARIAS Y EQUIPO"/>
    <s v="SISTEMAS"/>
    <s v="JUAN CARLOS SALAZAR ARANIBAR"/>
    <s v="SIS-065/2023"/>
    <d v="2023-10-11T00:00:00"/>
    <m/>
    <n v="924"/>
    <s v="BIEN"/>
    <x v="192"/>
    <n v="44810"/>
    <x v="3"/>
    <x v="1339"/>
    <x v="27"/>
    <x v="5"/>
    <x v="0"/>
    <x v="0"/>
    <x v="1"/>
    <s v="20/10/2023"/>
    <s v="20/10/2023"/>
    <s v="14:30"/>
    <s v="15:00"/>
    <s v="JUAN CARLOS SALAZAR ARANIBAR"/>
    <s v="MARIA JAQUELINE DURAN COSSIO"/>
    <s v="JUAN CARLOS SALAZAR ARANIBAR"/>
    <m/>
    <m/>
    <m/>
    <m/>
    <m/>
    <m/>
    <m/>
    <m/>
    <m/>
    <m/>
    <m/>
    <m/>
    <m/>
    <m/>
    <m/>
    <m/>
    <m/>
    <m/>
    <m/>
    <m/>
    <m/>
    <m/>
    <m/>
    <m/>
    <m/>
    <m/>
    <m/>
    <m/>
    <m/>
    <m/>
    <m/>
    <m/>
    <m/>
    <m/>
    <m/>
    <m/>
    <m/>
    <m/>
    <m/>
    <m/>
    <m/>
    <m/>
    <m/>
    <m/>
    <m/>
    <m/>
    <m/>
    <m/>
    <m/>
    <m/>
    <m/>
    <m/>
    <m/>
    <m/>
    <m/>
    <m/>
    <m/>
    <m/>
    <m/>
    <m/>
    <m/>
    <m/>
    <m/>
    <m/>
  </r>
  <r>
    <x v="0"/>
    <x v="193"/>
    <m/>
    <s v="COTIZACION"/>
    <s v="SEPTIEMBRE"/>
    <d v="2023-09-29T00:00:00"/>
    <s v="C-3-EDDY FAZ PACHECO"/>
    <n v="43700"/>
    <s v="OTRAS MAQUINARIAS Y EQUIPO"/>
    <s v="SISTEMAS"/>
    <s v="JUAN CARLOS SALAZAR ARANIBAR"/>
    <s v="SIS-065/2023"/>
    <d v="2023-10-11T00:00:00"/>
    <m/>
    <n v="924"/>
    <s v="BIEN"/>
    <x v="192"/>
    <n v="44810"/>
    <x v="4"/>
    <x v="1340"/>
    <x v="8"/>
    <x v="72"/>
    <x v="0"/>
    <x v="0"/>
    <x v="1"/>
    <s v="20/10/2023"/>
    <s v="20/10/2023"/>
    <s v="14:30"/>
    <s v="15:00"/>
    <s v="JUAN CARLOS SALAZAR ARANIBAR"/>
    <s v="MARIA JAQUELINE DURAN COSSIO"/>
    <s v="JUAN CARLOS SALAZAR ARANIBAR"/>
    <m/>
    <m/>
    <m/>
    <m/>
    <m/>
    <m/>
    <m/>
    <m/>
    <m/>
    <m/>
    <m/>
    <m/>
    <m/>
    <m/>
    <m/>
    <m/>
    <m/>
    <m/>
    <m/>
    <m/>
    <m/>
    <m/>
    <m/>
    <m/>
    <m/>
    <m/>
    <m/>
    <m/>
    <m/>
    <m/>
    <m/>
    <m/>
    <m/>
    <m/>
    <m/>
    <m/>
    <m/>
    <m/>
    <m/>
    <m/>
    <m/>
    <m/>
    <m/>
    <m/>
    <m/>
    <m/>
    <m/>
    <m/>
    <m/>
    <m/>
    <m/>
    <m/>
    <m/>
    <m/>
    <m/>
    <m/>
    <m/>
    <m/>
    <m/>
    <m/>
    <m/>
    <m/>
    <m/>
    <m/>
  </r>
  <r>
    <x v="0"/>
    <x v="193"/>
    <m/>
    <s v="COTIZACION"/>
    <s v="SEPTIEMBRE"/>
    <d v="2023-09-29T00:00:00"/>
    <s v="C-3-EDDY FAZ PACHECO"/>
    <n v="43700"/>
    <s v="OTRAS MAQUINARIAS Y EQUIPO"/>
    <s v="SISTEMAS"/>
    <s v="JUAN CARLOS SALAZAR ARANIBAR"/>
    <s v="SIS-065/2023"/>
    <d v="2023-10-11T00:00:00"/>
    <m/>
    <n v="924"/>
    <s v="BIEN"/>
    <x v="192"/>
    <n v="44810"/>
    <x v="5"/>
    <x v="1341"/>
    <x v="27"/>
    <x v="5"/>
    <x v="0"/>
    <x v="0"/>
    <x v="1"/>
    <s v="20/10/2023"/>
    <s v="20/10/2023"/>
    <s v="14:30"/>
    <s v="15:00"/>
    <s v="JUAN CARLOS SALAZAR ARANIBAR"/>
    <s v="MARIA JAQUELINE DURAN COSSIO"/>
    <s v="JUAN CARLOS SALAZAR ARANIBAR"/>
    <m/>
    <m/>
    <m/>
    <m/>
    <m/>
    <m/>
    <m/>
    <m/>
    <m/>
    <m/>
    <m/>
    <m/>
    <m/>
    <m/>
    <m/>
    <m/>
    <m/>
    <m/>
    <m/>
    <m/>
    <m/>
    <m/>
    <m/>
    <m/>
    <m/>
    <m/>
    <m/>
    <m/>
    <m/>
    <m/>
    <m/>
    <m/>
    <m/>
    <m/>
    <m/>
    <m/>
    <m/>
    <m/>
    <m/>
    <m/>
    <m/>
    <m/>
    <m/>
    <m/>
    <m/>
    <m/>
    <m/>
    <m/>
    <m/>
    <m/>
    <m/>
    <m/>
    <m/>
    <m/>
    <m/>
    <m/>
    <m/>
    <m/>
    <m/>
    <m/>
    <m/>
    <m/>
    <m/>
    <m/>
  </r>
  <r>
    <x v="0"/>
    <x v="193"/>
    <m/>
    <s v="COTIZACION"/>
    <s v="SEPTIEMBRE"/>
    <d v="2023-09-29T00:00:00"/>
    <s v="C-3-EDDY FAZ PACHECO"/>
    <n v="43700"/>
    <s v="OTRAS MAQUINARIAS Y EQUIPO"/>
    <s v="SISTEMAS"/>
    <s v="JUAN CARLOS SALAZAR ARANIBAR"/>
    <s v="SIS-065/2023"/>
    <d v="2023-10-11T00:00:00"/>
    <m/>
    <n v="924"/>
    <s v="BIEN"/>
    <x v="192"/>
    <n v="44810"/>
    <x v="6"/>
    <x v="1342"/>
    <x v="8"/>
    <x v="5"/>
    <x v="0"/>
    <x v="0"/>
    <x v="1"/>
    <s v="20/10/2023"/>
    <s v="20/10/2023"/>
    <s v="14:30"/>
    <s v="15:00"/>
    <s v="JUAN CARLOS SALAZAR ARANIBAR"/>
    <s v="MARIA JAQUELINE DURAN COSSIO"/>
    <s v="JUAN CARLOS SALAZAR ARANIBAR"/>
    <m/>
    <m/>
    <m/>
    <m/>
    <m/>
    <m/>
    <m/>
    <m/>
    <m/>
    <m/>
    <m/>
    <m/>
    <m/>
    <m/>
    <m/>
    <m/>
    <m/>
    <m/>
    <m/>
    <m/>
    <m/>
    <m/>
    <m/>
    <m/>
    <m/>
    <m/>
    <m/>
    <m/>
    <m/>
    <m/>
    <m/>
    <m/>
    <m/>
    <m/>
    <m/>
    <m/>
    <m/>
    <m/>
    <m/>
    <m/>
    <m/>
    <m/>
    <m/>
    <m/>
    <m/>
    <m/>
    <m/>
    <m/>
    <m/>
    <m/>
    <m/>
    <m/>
    <m/>
    <m/>
    <m/>
    <m/>
    <m/>
    <m/>
    <m/>
    <m/>
    <m/>
    <m/>
    <m/>
    <m/>
  </r>
  <r>
    <x v="0"/>
    <x v="193"/>
    <m/>
    <s v="COTIZACION"/>
    <s v="SEPTIEMBRE"/>
    <d v="2023-09-29T00:00:00"/>
    <s v="C-3-EDDY FAZ PACHECO"/>
    <n v="43700"/>
    <s v="OTRAS MAQUINARIAS Y EQUIPO"/>
    <s v="SISTEMAS"/>
    <s v="JUAN CARLOS SALAZAR ARANIBAR"/>
    <s v="SIS-065/2023"/>
    <d v="2023-10-11T00:00:00"/>
    <m/>
    <n v="924"/>
    <s v="BIEN"/>
    <x v="192"/>
    <n v="44810"/>
    <x v="7"/>
    <x v="1343"/>
    <x v="26"/>
    <x v="5"/>
    <x v="0"/>
    <x v="0"/>
    <x v="1"/>
    <s v="20/10/2023"/>
    <s v="20/10/2023"/>
    <s v="14:30"/>
    <s v="15:00"/>
    <s v="JUAN CARLOS SALAZAR ARANIBAR"/>
    <s v="MARIA JAQUELINE DURAN COSSIO"/>
    <s v="JUAN CARLOS SALAZAR ARANIBAR"/>
    <m/>
    <m/>
    <m/>
    <m/>
    <m/>
    <m/>
    <m/>
    <m/>
    <m/>
    <m/>
    <m/>
    <m/>
    <m/>
    <m/>
    <m/>
    <m/>
    <m/>
    <m/>
    <m/>
    <m/>
    <m/>
    <m/>
    <m/>
    <m/>
    <m/>
    <m/>
    <m/>
    <m/>
    <m/>
    <m/>
    <m/>
    <m/>
    <m/>
    <m/>
    <m/>
    <m/>
    <m/>
    <m/>
    <m/>
    <m/>
    <m/>
    <m/>
    <m/>
    <m/>
    <m/>
    <m/>
    <m/>
    <m/>
    <m/>
    <m/>
    <m/>
    <m/>
    <m/>
    <m/>
    <m/>
    <m/>
    <m/>
    <m/>
    <m/>
    <m/>
    <m/>
    <m/>
    <m/>
    <m/>
  </r>
  <r>
    <x v="0"/>
    <x v="194"/>
    <m/>
    <s v="COTIZACION"/>
    <s v="SEPTIEMBRE"/>
    <d v="2023-09-29T00:00:00"/>
    <s v="C-3-EDDY FAZ PACHECO"/>
    <n v="39700"/>
    <s v="UTILES Y MATERIAL ELECTRICO"/>
    <s v="MANTENIMIENTO Y SERVICIOS"/>
    <s v="PERCY BORIS ROJAS BILBAO"/>
    <s v="ADQ.MANTTO Y SERV. 196/2023"/>
    <d v="2023-10-11T00:00:00"/>
    <m/>
    <n v="934"/>
    <s v="BIEN"/>
    <x v="193"/>
    <n v="79888.539999999994"/>
    <x v="0"/>
    <x v="1344"/>
    <x v="78"/>
    <x v="5"/>
    <x v="111"/>
    <x v="8"/>
    <x v="0"/>
    <s v="20/10/2023"/>
    <s v="20/10/2023"/>
    <s v="14:30"/>
    <s v="15:00"/>
    <s v="RUBEN SALAZAR VILLCA"/>
    <s v="MARIA JAQUELINE DURAN COSSIO"/>
    <s v="RUBEN SALAZAR VILLCA"/>
    <m/>
    <m/>
    <m/>
    <m/>
    <m/>
    <m/>
    <m/>
    <m/>
    <m/>
    <m/>
    <m/>
    <m/>
    <m/>
    <m/>
    <m/>
    <m/>
    <m/>
    <m/>
    <m/>
    <m/>
    <m/>
    <m/>
    <m/>
    <m/>
    <m/>
    <m/>
    <m/>
    <m/>
    <m/>
    <m/>
    <m/>
    <m/>
    <m/>
    <m/>
    <m/>
    <m/>
    <m/>
    <m/>
    <m/>
    <m/>
    <m/>
    <m/>
    <m/>
    <m/>
    <m/>
    <m/>
    <m/>
    <m/>
    <m/>
    <m/>
    <m/>
    <m/>
    <m/>
    <m/>
    <m/>
    <m/>
    <m/>
    <m/>
    <m/>
    <m/>
    <m/>
    <m/>
    <m/>
    <m/>
  </r>
  <r>
    <x v="0"/>
    <x v="194"/>
    <m/>
    <s v="COTIZACION"/>
    <s v="SEPTIEMBRE"/>
    <d v="2023-09-29T00:00:00"/>
    <s v="C-3-EDDY FAZ PACHECO"/>
    <n v="39700"/>
    <s v="UTILES Y MATERIAL ELECTRICO"/>
    <s v="MANTENIMIENTO Y SERVICIOS"/>
    <s v="PERCY BORIS ROJAS BILBAO"/>
    <s v="ADQ.MANTTO Y SERV. 196/2023"/>
    <d v="2023-10-11T00:00:00"/>
    <m/>
    <n v="934"/>
    <s v="BIEN"/>
    <x v="193"/>
    <n v="79888.539999999994"/>
    <x v="1"/>
    <x v="1345"/>
    <x v="118"/>
    <x v="5"/>
    <x v="0"/>
    <x v="8"/>
    <x v="0"/>
    <s v="20/10/2023"/>
    <s v="20/10/2023"/>
    <s v="14:30"/>
    <s v="15:00"/>
    <s v="RUBEN SALAZAR VILLCA"/>
    <s v="MARIA JAQUELINE DURAN COSSIO"/>
    <s v="RUBEN SALAZAR VILLCA"/>
    <m/>
    <m/>
    <m/>
    <m/>
    <m/>
    <m/>
    <m/>
    <m/>
    <m/>
    <m/>
    <m/>
    <m/>
    <m/>
    <m/>
    <m/>
    <m/>
    <m/>
    <m/>
    <m/>
    <m/>
    <m/>
    <m/>
    <m/>
    <m/>
    <m/>
    <m/>
    <m/>
    <m/>
    <m/>
    <m/>
    <m/>
    <m/>
    <m/>
    <m/>
    <m/>
    <m/>
    <m/>
    <m/>
    <m/>
    <m/>
    <m/>
    <m/>
    <m/>
    <m/>
    <m/>
    <m/>
    <m/>
    <m/>
    <m/>
    <m/>
    <m/>
    <m/>
    <m/>
    <m/>
    <m/>
    <m/>
    <m/>
    <m/>
    <m/>
    <m/>
    <m/>
    <m/>
    <m/>
    <m/>
  </r>
  <r>
    <x v="0"/>
    <x v="194"/>
    <m/>
    <s v="COTIZACION"/>
    <s v="SEPTIEMBRE"/>
    <d v="2023-09-29T00:00:00"/>
    <s v="C-3-EDDY FAZ PACHECO"/>
    <n v="39700"/>
    <s v="UTILES Y MATERIAL ELECTRICO"/>
    <s v="MANTENIMIENTO Y SERVICIOS"/>
    <s v="PERCY BORIS ROJAS BILBAO"/>
    <s v="ADQ.MANTTO Y SERV. 196/2023"/>
    <d v="2023-10-11T00:00:00"/>
    <m/>
    <n v="934"/>
    <s v="BIEN"/>
    <x v="193"/>
    <n v="79888.539999999994"/>
    <x v="2"/>
    <x v="1346"/>
    <x v="78"/>
    <x v="71"/>
    <x v="0"/>
    <x v="8"/>
    <x v="0"/>
    <s v="20/10/2023"/>
    <s v="20/10/2023"/>
    <s v="14:30"/>
    <s v="15:00"/>
    <s v="RUBEN SALAZAR VILLCA"/>
    <s v="MARIA JAQUELINE DURAN COSSIO"/>
    <s v="RUBEN SALAZAR VILLCA"/>
    <m/>
    <m/>
    <m/>
    <m/>
    <m/>
    <m/>
    <m/>
    <m/>
    <m/>
    <m/>
    <m/>
    <m/>
    <m/>
    <m/>
    <m/>
    <m/>
    <m/>
    <m/>
    <m/>
    <m/>
    <m/>
    <m/>
    <m/>
    <m/>
    <m/>
    <m/>
    <m/>
    <m/>
    <m/>
    <m/>
    <m/>
    <m/>
    <m/>
    <m/>
    <m/>
    <m/>
    <m/>
    <m/>
    <m/>
    <m/>
    <m/>
    <m/>
    <m/>
    <m/>
    <m/>
    <m/>
    <m/>
    <m/>
    <m/>
    <m/>
    <m/>
    <m/>
    <m/>
    <m/>
    <m/>
    <m/>
    <m/>
    <m/>
    <m/>
    <m/>
    <m/>
    <m/>
    <m/>
    <m/>
  </r>
  <r>
    <x v="0"/>
    <x v="194"/>
    <m/>
    <s v="COTIZACION"/>
    <s v="SEPTIEMBRE"/>
    <d v="2023-09-29T00:00:00"/>
    <s v="C-3-EDDY FAZ PACHECO"/>
    <n v="39700"/>
    <s v="UTILES Y MATERIAL ELECTRICO"/>
    <s v="MANTENIMIENTO Y SERVICIOS"/>
    <s v="PERCY BORIS ROJAS BILBAO"/>
    <s v="ADQ.MANTTO Y SERV. 196/2023"/>
    <d v="2023-10-11T00:00:00"/>
    <m/>
    <n v="934"/>
    <s v="BIEN"/>
    <x v="193"/>
    <n v="79888.539999999994"/>
    <x v="3"/>
    <x v="1347"/>
    <x v="118"/>
    <x v="71"/>
    <x v="0"/>
    <x v="8"/>
    <x v="0"/>
    <s v="20/10/2023"/>
    <s v="20/10/2023"/>
    <s v="14:30"/>
    <s v="15:00"/>
    <s v="RUBEN SALAZAR VILLCA"/>
    <s v="MARIA JAQUELINE DURAN COSSIO"/>
    <s v="RUBEN SALAZAR VILLCA"/>
    <m/>
    <m/>
    <m/>
    <m/>
    <m/>
    <m/>
    <m/>
    <m/>
    <m/>
    <m/>
    <m/>
    <m/>
    <m/>
    <m/>
    <m/>
    <m/>
    <m/>
    <m/>
    <m/>
    <m/>
    <m/>
    <m/>
    <m/>
    <m/>
    <m/>
    <m/>
    <m/>
    <m/>
    <m/>
    <m/>
    <m/>
    <m/>
    <m/>
    <m/>
    <m/>
    <m/>
    <m/>
    <m/>
    <m/>
    <m/>
    <m/>
    <m/>
    <m/>
    <m/>
    <m/>
    <m/>
    <m/>
    <m/>
    <m/>
    <m/>
    <m/>
    <m/>
    <m/>
    <m/>
    <m/>
    <m/>
    <m/>
    <m/>
    <m/>
    <m/>
    <m/>
    <m/>
    <m/>
    <m/>
  </r>
  <r>
    <x v="0"/>
    <x v="194"/>
    <m/>
    <s v="COTIZACION"/>
    <s v="SEPTIEMBRE"/>
    <d v="2023-09-29T00:00:00"/>
    <s v="C-3-EDDY FAZ PACHECO"/>
    <n v="39700"/>
    <s v="UTILES Y MATERIAL ELECTRICO"/>
    <s v="MANTENIMIENTO Y SERVICIOS"/>
    <s v="PERCY BORIS ROJAS BILBAO"/>
    <s v="ADQ.MANTTO Y SERV. 196/2023"/>
    <d v="2023-10-11T00:00:00"/>
    <m/>
    <n v="934"/>
    <s v="BIEN"/>
    <x v="193"/>
    <n v="79888.539999999994"/>
    <x v="4"/>
    <x v="1348"/>
    <x v="23"/>
    <x v="71"/>
    <x v="0"/>
    <x v="8"/>
    <x v="0"/>
    <s v="20/10/2023"/>
    <s v="20/10/2023"/>
    <s v="14:30"/>
    <s v="15:00"/>
    <s v="RUBEN SALAZAR VILLCA"/>
    <s v="MARIA JAQUELINE DURAN COSSIO"/>
    <s v="RUBEN SALAZAR VILLCA"/>
    <m/>
    <m/>
    <m/>
    <m/>
    <m/>
    <m/>
    <m/>
    <m/>
    <m/>
    <m/>
    <m/>
    <m/>
    <m/>
    <m/>
    <m/>
    <m/>
    <m/>
    <m/>
    <m/>
    <m/>
    <m/>
    <m/>
    <m/>
    <m/>
    <m/>
    <m/>
    <m/>
    <m/>
    <m/>
    <m/>
    <m/>
    <m/>
    <m/>
    <m/>
    <m/>
    <m/>
    <m/>
    <m/>
    <m/>
    <m/>
    <m/>
    <m/>
    <m/>
    <m/>
    <m/>
    <m/>
    <m/>
    <m/>
    <m/>
    <m/>
    <m/>
    <m/>
    <m/>
    <m/>
    <m/>
    <m/>
    <m/>
    <m/>
    <m/>
    <m/>
    <m/>
    <m/>
    <m/>
    <m/>
  </r>
  <r>
    <x v="0"/>
    <x v="194"/>
    <m/>
    <s v="COTIZACION"/>
    <s v="SEPTIEMBRE"/>
    <d v="2023-09-29T00:00:00"/>
    <s v="C-3-EDDY FAZ PACHECO"/>
    <n v="39700"/>
    <s v="UTILES Y MATERIAL ELECTRICO"/>
    <s v="MANTENIMIENTO Y SERVICIOS"/>
    <s v="PERCY BORIS ROJAS BILBAO"/>
    <s v="ADQ.MANTTO Y SERV. 196/2023"/>
    <d v="2023-10-11T00:00:00"/>
    <m/>
    <n v="934"/>
    <s v="BIEN"/>
    <x v="193"/>
    <n v="79888.539999999994"/>
    <x v="5"/>
    <x v="1349"/>
    <x v="16"/>
    <x v="5"/>
    <x v="0"/>
    <x v="8"/>
    <x v="0"/>
    <s v="20/10/2023"/>
    <s v="20/10/2023"/>
    <s v="14:30"/>
    <s v="15:00"/>
    <s v="RUBEN SALAZAR VILLCA"/>
    <s v="MARIA JAQUELINE DURAN COSSIO"/>
    <s v="RUBEN SALAZAR VILLCA"/>
    <m/>
    <m/>
    <m/>
    <m/>
    <m/>
    <m/>
    <m/>
    <m/>
    <m/>
    <m/>
    <m/>
    <m/>
    <m/>
    <m/>
    <m/>
    <m/>
    <m/>
    <m/>
    <m/>
    <m/>
    <m/>
    <m/>
    <m/>
    <m/>
    <m/>
    <m/>
    <m/>
    <m/>
    <m/>
    <m/>
    <m/>
    <m/>
    <m/>
    <m/>
    <m/>
    <m/>
    <m/>
    <m/>
    <m/>
    <m/>
    <m/>
    <m/>
    <m/>
    <m/>
    <m/>
    <m/>
    <m/>
    <m/>
    <m/>
    <m/>
    <m/>
    <m/>
    <m/>
    <m/>
    <m/>
    <m/>
    <m/>
    <m/>
    <m/>
    <m/>
    <m/>
    <m/>
    <m/>
    <m/>
  </r>
  <r>
    <x v="0"/>
    <x v="194"/>
    <m/>
    <s v="COTIZACION"/>
    <s v="SEPTIEMBRE"/>
    <d v="2023-09-29T00:00:00"/>
    <s v="C-3-EDDY FAZ PACHECO"/>
    <n v="39700"/>
    <s v="UTILES Y MATERIAL ELECTRICO"/>
    <s v="MANTENIMIENTO Y SERVICIOS"/>
    <s v="PERCY BORIS ROJAS BILBAO"/>
    <s v="ADQ.MANTTO Y SERV. 196/2023"/>
    <d v="2023-10-11T00:00:00"/>
    <m/>
    <n v="934"/>
    <s v="BIEN"/>
    <x v="193"/>
    <n v="79888.539999999994"/>
    <x v="6"/>
    <x v="1350"/>
    <x v="29"/>
    <x v="5"/>
    <x v="0"/>
    <x v="8"/>
    <x v="0"/>
    <s v="20/10/2023"/>
    <s v="20/10/2023"/>
    <s v="14:30"/>
    <s v="15:00"/>
    <s v="RUBEN SALAZAR VILLCA"/>
    <s v="MARIA JAQUELINE DURAN COSSIO"/>
    <s v="RUBEN SALAZAR VILLCA"/>
    <m/>
    <m/>
    <m/>
    <m/>
    <m/>
    <m/>
    <m/>
    <m/>
    <m/>
    <m/>
    <m/>
    <m/>
    <m/>
    <m/>
    <m/>
    <m/>
    <m/>
    <m/>
    <m/>
    <m/>
    <m/>
    <m/>
    <m/>
    <m/>
    <m/>
    <m/>
    <m/>
    <m/>
    <m/>
    <m/>
    <m/>
    <m/>
    <m/>
    <m/>
    <m/>
    <m/>
    <m/>
    <m/>
    <m/>
    <m/>
    <m/>
    <m/>
    <m/>
    <m/>
    <m/>
    <m/>
    <m/>
    <m/>
    <m/>
    <m/>
    <m/>
    <m/>
    <m/>
    <m/>
    <m/>
    <m/>
    <m/>
    <m/>
    <m/>
    <m/>
    <m/>
    <m/>
    <m/>
    <m/>
  </r>
  <r>
    <x v="0"/>
    <x v="194"/>
    <m/>
    <s v="COTIZACION"/>
    <s v="SEPTIEMBRE"/>
    <d v="2023-09-29T00:00:00"/>
    <s v="C-3-EDDY FAZ PACHECO"/>
    <n v="39700"/>
    <s v="UTILES Y MATERIAL ELECTRICO"/>
    <s v="MANTENIMIENTO Y SERVICIOS"/>
    <s v="PERCY BORIS ROJAS BILBAO"/>
    <s v="ADQ.MANTTO Y SERV. 196/2023"/>
    <d v="2023-10-11T00:00:00"/>
    <m/>
    <n v="934"/>
    <s v="BIEN"/>
    <x v="193"/>
    <n v="79888.539999999994"/>
    <x v="7"/>
    <x v="1351"/>
    <x v="8"/>
    <x v="5"/>
    <x v="0"/>
    <x v="8"/>
    <x v="0"/>
    <s v="20/10/2023"/>
    <s v="20/10/2023"/>
    <s v="14:30"/>
    <s v="15:00"/>
    <s v="RUBEN SALAZAR VILLCA"/>
    <s v="MARIA JAQUELINE DURAN COSSIO"/>
    <s v="RUBEN SALAZAR VILLCA"/>
    <m/>
    <m/>
    <m/>
    <m/>
    <m/>
    <m/>
    <m/>
    <m/>
    <m/>
    <m/>
    <m/>
    <m/>
    <m/>
    <m/>
    <m/>
    <m/>
    <m/>
    <m/>
    <m/>
    <m/>
    <m/>
    <m/>
    <m/>
    <m/>
    <m/>
    <m/>
    <m/>
    <m/>
    <m/>
    <m/>
    <m/>
    <m/>
    <m/>
    <m/>
    <m/>
    <m/>
    <m/>
    <m/>
    <m/>
    <m/>
    <m/>
    <m/>
    <m/>
    <m/>
    <m/>
    <m/>
    <m/>
    <m/>
    <m/>
    <m/>
    <m/>
    <m/>
    <m/>
    <m/>
    <m/>
    <m/>
    <m/>
    <m/>
    <m/>
    <m/>
    <m/>
    <m/>
    <m/>
    <m/>
  </r>
  <r>
    <x v="0"/>
    <x v="194"/>
    <m/>
    <s v="COTIZACION"/>
    <s v="SEPTIEMBRE"/>
    <d v="2023-09-29T00:00:00"/>
    <s v="C-3-EDDY FAZ PACHECO"/>
    <n v="39700"/>
    <s v="UTILES Y MATERIAL ELECTRICO"/>
    <s v="MANTENIMIENTO Y SERVICIOS"/>
    <s v="PERCY BORIS ROJAS BILBAO"/>
    <s v="ADQ.MANTTO Y SERV. 196/2023"/>
    <d v="2023-10-11T00:00:00"/>
    <m/>
    <n v="934"/>
    <s v="BIEN"/>
    <x v="193"/>
    <n v="79888.539999999994"/>
    <x v="8"/>
    <x v="1352"/>
    <x v="9"/>
    <x v="5"/>
    <x v="0"/>
    <x v="8"/>
    <x v="0"/>
    <s v="20/10/2023"/>
    <s v="20/10/2023"/>
    <s v="14:30"/>
    <s v="15:00"/>
    <s v="RUBEN SALAZAR VILLCA"/>
    <s v="MARIA JAQUELINE DURAN COSSIO"/>
    <s v="RUBEN SALAZAR VILLCA"/>
    <m/>
    <m/>
    <m/>
    <m/>
    <m/>
    <m/>
    <m/>
    <m/>
    <m/>
    <m/>
    <m/>
    <m/>
    <m/>
    <m/>
    <m/>
    <m/>
    <m/>
    <m/>
    <m/>
    <m/>
    <m/>
    <m/>
    <m/>
    <m/>
    <m/>
    <m/>
    <m/>
    <m/>
    <m/>
    <m/>
    <m/>
    <m/>
    <m/>
    <m/>
    <m/>
    <m/>
    <m/>
    <m/>
    <m/>
    <m/>
    <m/>
    <m/>
    <m/>
    <m/>
    <m/>
    <m/>
    <m/>
    <m/>
    <m/>
    <m/>
    <m/>
    <m/>
    <m/>
    <m/>
    <m/>
    <m/>
    <m/>
    <m/>
    <m/>
    <m/>
    <m/>
    <m/>
    <m/>
    <m/>
  </r>
  <r>
    <x v="0"/>
    <x v="195"/>
    <m/>
    <s v="COTIZACION"/>
    <s v="SEPTIEMBRE"/>
    <d v="2023-09-29T00:00:00"/>
    <s v="C-3-EDDY FAZ PACHECO"/>
    <n v="34600"/>
    <s v="PRODUCTOS METÁLICOS"/>
    <s v="MANTENIMIENTO Y SERVICIOS"/>
    <s v="PERCY BORIS ROJAS BILBAO"/>
    <s v="ADQ.MANTTO Y SERV. 211/2023"/>
    <d v="2023-10-11T00:00:00"/>
    <m/>
    <n v="936"/>
    <s v="BIEN"/>
    <x v="194"/>
    <n v="252864"/>
    <x v="0"/>
    <x v="1353"/>
    <x v="9"/>
    <x v="5"/>
    <x v="112"/>
    <x v="8"/>
    <x v="0"/>
    <s v="20/10/2023"/>
    <s v="20/10/2023"/>
    <s v="14:30"/>
    <s v="15:00"/>
    <s v="JOAQUIN ANDRES ZAPATA LAFUENTE"/>
    <s v="MARIA JAQUELINE DURAN COSSIO"/>
    <s v="JOAQUIN ANDRES ZAPATA LAFUENTE"/>
    <m/>
    <m/>
    <m/>
    <m/>
    <m/>
    <m/>
    <m/>
    <m/>
    <m/>
    <m/>
    <m/>
    <m/>
    <m/>
    <m/>
    <m/>
    <m/>
    <m/>
    <m/>
    <m/>
    <m/>
    <m/>
    <m/>
    <m/>
    <m/>
    <m/>
    <m/>
    <m/>
    <m/>
    <m/>
    <m/>
    <m/>
    <m/>
    <m/>
    <m/>
    <m/>
    <m/>
    <m/>
    <m/>
    <m/>
    <m/>
    <m/>
    <m/>
    <m/>
    <m/>
    <m/>
    <m/>
    <m/>
    <m/>
    <m/>
    <m/>
    <m/>
    <m/>
    <m/>
    <m/>
    <m/>
    <m/>
    <m/>
    <m/>
    <m/>
    <m/>
    <m/>
    <m/>
    <m/>
    <m/>
  </r>
  <r>
    <x v="0"/>
    <x v="195"/>
    <m/>
    <s v="COTIZACION"/>
    <s v="SEPTIEMBRE"/>
    <d v="2023-09-29T00:00:00"/>
    <s v="C-3-EDDY FAZ PACHECO"/>
    <n v="34600"/>
    <s v="PRODUCTOS METÁLICOS"/>
    <s v="MANTENIMIENTO Y SERVICIOS"/>
    <s v="PERCY BORIS ROJAS BILBAO"/>
    <s v="ADQ.MANTTO Y SERV. 211/2023"/>
    <d v="2023-10-11T00:00:00"/>
    <m/>
    <n v="936"/>
    <s v="BIEN"/>
    <x v="194"/>
    <n v="252864"/>
    <x v="1"/>
    <x v="1354"/>
    <x v="26"/>
    <x v="5"/>
    <x v="0"/>
    <x v="8"/>
    <x v="0"/>
    <s v="20/10/2023"/>
    <s v="20/10/2023"/>
    <s v="14:30"/>
    <s v="15:00"/>
    <s v="JOAQUIN ANDRES ZAPATA LAFUENTE"/>
    <s v="MARIA JAQUELINE DURAN COSSIO"/>
    <s v="JOAQUIN ANDRES ZAPATA LAFUENTE"/>
    <m/>
    <m/>
    <m/>
    <m/>
    <m/>
    <m/>
    <m/>
    <m/>
    <m/>
    <m/>
    <m/>
    <m/>
    <m/>
    <m/>
    <m/>
    <m/>
    <m/>
    <m/>
    <m/>
    <m/>
    <m/>
    <m/>
    <m/>
    <m/>
    <m/>
    <m/>
    <m/>
    <m/>
    <m/>
    <m/>
    <m/>
    <m/>
    <m/>
    <m/>
    <m/>
    <m/>
    <m/>
    <m/>
    <m/>
    <m/>
    <m/>
    <m/>
    <m/>
    <m/>
    <m/>
    <m/>
    <m/>
    <m/>
    <m/>
    <m/>
    <m/>
    <m/>
    <m/>
    <m/>
    <m/>
    <m/>
    <m/>
    <m/>
    <m/>
    <m/>
    <m/>
    <m/>
    <m/>
    <m/>
  </r>
  <r>
    <x v="0"/>
    <x v="195"/>
    <m/>
    <s v="COTIZACION"/>
    <s v="SEPTIEMBRE"/>
    <d v="2023-09-29T00:00:00"/>
    <s v="C-3-EDDY FAZ PACHECO"/>
    <n v="34600"/>
    <s v="PRODUCTOS METÁLICOS"/>
    <s v="MANTENIMIENTO Y SERVICIOS"/>
    <s v="PERCY BORIS ROJAS BILBAO"/>
    <s v="ADQ.MANTTO Y SERV. 211/2023"/>
    <d v="2023-10-11T00:00:00"/>
    <m/>
    <n v="936"/>
    <s v="BIEN"/>
    <x v="194"/>
    <n v="252864"/>
    <x v="2"/>
    <x v="1355"/>
    <x v="26"/>
    <x v="5"/>
    <x v="0"/>
    <x v="8"/>
    <x v="0"/>
    <s v="20/10/2023"/>
    <s v="20/10/2023"/>
    <s v="14:30"/>
    <s v="15:00"/>
    <s v="JOAQUIN ANDRES ZAPATA LAFUENTE"/>
    <s v="MARIA JAQUELINE DURAN COSSIO"/>
    <s v="JOAQUIN ANDRES ZAPATA LAFUENTE"/>
    <m/>
    <m/>
    <m/>
    <m/>
    <m/>
    <m/>
    <m/>
    <m/>
    <m/>
    <m/>
    <m/>
    <m/>
    <m/>
    <m/>
    <m/>
    <m/>
    <m/>
    <m/>
    <m/>
    <m/>
    <m/>
    <m/>
    <m/>
    <m/>
    <m/>
    <m/>
    <m/>
    <m/>
    <m/>
    <m/>
    <m/>
    <m/>
    <m/>
    <m/>
    <m/>
    <m/>
    <m/>
    <m/>
    <m/>
    <m/>
    <m/>
    <m/>
    <m/>
    <m/>
    <m/>
    <m/>
    <m/>
    <m/>
    <m/>
    <m/>
    <m/>
    <m/>
    <m/>
    <m/>
    <m/>
    <m/>
    <m/>
    <m/>
    <m/>
    <m/>
    <m/>
    <m/>
    <m/>
    <m/>
  </r>
  <r>
    <x v="0"/>
    <x v="195"/>
    <m/>
    <s v="COTIZACION"/>
    <s v="SEPTIEMBRE"/>
    <d v="2023-09-29T00:00:00"/>
    <s v="C-3-EDDY FAZ PACHECO"/>
    <n v="34600"/>
    <s v="PRODUCTOS METÁLICOS"/>
    <s v="MANTENIMIENTO Y SERVICIOS"/>
    <s v="PERCY BORIS ROJAS BILBAO"/>
    <s v="ADQ.MANTTO Y SERV. 211/2023"/>
    <d v="2023-10-11T00:00:00"/>
    <m/>
    <n v="936"/>
    <s v="BIEN"/>
    <x v="194"/>
    <n v="252864"/>
    <x v="3"/>
    <x v="1356"/>
    <x v="26"/>
    <x v="5"/>
    <x v="0"/>
    <x v="8"/>
    <x v="0"/>
    <s v="20/10/2023"/>
    <s v="20/10/2023"/>
    <s v="14:30"/>
    <s v="15:00"/>
    <s v="JOAQUIN ANDRES ZAPATA LAFUENTE"/>
    <s v="MARIA JAQUELINE DURAN COSSIO"/>
    <s v="JOAQUIN ANDRES ZAPATA LAFUENTE"/>
    <m/>
    <m/>
    <m/>
    <m/>
    <m/>
    <m/>
    <m/>
    <m/>
    <m/>
    <m/>
    <m/>
    <m/>
    <m/>
    <m/>
    <m/>
    <m/>
    <m/>
    <m/>
    <m/>
    <m/>
    <m/>
    <m/>
    <m/>
    <m/>
    <m/>
    <m/>
    <m/>
    <m/>
    <m/>
    <m/>
    <m/>
    <m/>
    <m/>
    <m/>
    <m/>
    <m/>
    <m/>
    <m/>
    <m/>
    <m/>
    <m/>
    <m/>
    <m/>
    <m/>
    <m/>
    <m/>
    <m/>
    <m/>
    <m/>
    <m/>
    <m/>
    <m/>
    <m/>
    <m/>
    <m/>
    <m/>
    <m/>
    <m/>
    <m/>
    <m/>
    <m/>
    <m/>
    <m/>
    <m/>
  </r>
  <r>
    <x v="0"/>
    <x v="195"/>
    <m/>
    <s v="COTIZACION"/>
    <s v="SEPTIEMBRE"/>
    <d v="2023-09-29T00:00:00"/>
    <s v="C-3-EDDY FAZ PACHECO"/>
    <n v="34600"/>
    <s v="PRODUCTOS METÁLICOS"/>
    <s v="MANTENIMIENTO Y SERVICIOS"/>
    <s v="PERCY BORIS ROJAS BILBAO"/>
    <s v="ADQ.MANTTO Y SERV. 211/2023"/>
    <d v="2023-10-11T00:00:00"/>
    <m/>
    <n v="936"/>
    <s v="BIEN"/>
    <x v="194"/>
    <n v="252864"/>
    <x v="4"/>
    <x v="1357"/>
    <x v="26"/>
    <x v="5"/>
    <x v="0"/>
    <x v="8"/>
    <x v="0"/>
    <s v="20/10/2023"/>
    <s v="20/10/2023"/>
    <s v="14:30"/>
    <s v="15:00"/>
    <s v="JOAQUIN ANDRES ZAPATA LAFUENTE"/>
    <s v="MARIA JAQUELINE DURAN COSSIO"/>
    <s v="JOAQUIN ANDRES ZAPATA LAFUENTE"/>
    <m/>
    <m/>
    <m/>
    <m/>
    <m/>
    <m/>
    <m/>
    <m/>
    <m/>
    <m/>
    <m/>
    <m/>
    <m/>
    <m/>
    <m/>
    <m/>
    <m/>
    <m/>
    <m/>
    <m/>
    <m/>
    <m/>
    <m/>
    <m/>
    <m/>
    <m/>
    <m/>
    <m/>
    <m/>
    <m/>
    <m/>
    <m/>
    <m/>
    <m/>
    <m/>
    <m/>
    <m/>
    <m/>
    <m/>
    <m/>
    <m/>
    <m/>
    <m/>
    <m/>
    <m/>
    <m/>
    <m/>
    <m/>
    <m/>
    <m/>
    <m/>
    <m/>
    <m/>
    <m/>
    <m/>
    <m/>
    <m/>
    <m/>
    <m/>
    <m/>
    <m/>
    <m/>
    <m/>
    <m/>
  </r>
  <r>
    <x v="0"/>
    <x v="195"/>
    <m/>
    <s v="COTIZACION"/>
    <s v="SEPTIEMBRE"/>
    <d v="2023-09-29T00:00:00"/>
    <s v="C-3-EDDY FAZ PACHECO"/>
    <n v="34600"/>
    <s v="PRODUCTOS METÁLICOS"/>
    <s v="MANTENIMIENTO Y SERVICIOS"/>
    <s v="PERCY BORIS ROJAS BILBAO"/>
    <s v="ADQ.MANTTO Y SERV. 211/2023"/>
    <d v="2023-10-11T00:00:00"/>
    <m/>
    <n v="936"/>
    <s v="BIEN"/>
    <x v="194"/>
    <n v="252864"/>
    <x v="5"/>
    <x v="1358"/>
    <x v="8"/>
    <x v="5"/>
    <x v="0"/>
    <x v="8"/>
    <x v="0"/>
    <s v="20/10/2023"/>
    <s v="20/10/2023"/>
    <s v="14:30"/>
    <s v="15:00"/>
    <s v="JOAQUIN ANDRES ZAPATA LAFUENTE"/>
    <s v="MARIA JAQUELINE DURAN COSSIO"/>
    <s v="JOAQUIN ANDRES ZAPATA LAFUENTE"/>
    <m/>
    <m/>
    <m/>
    <m/>
    <m/>
    <m/>
    <m/>
    <m/>
    <m/>
    <m/>
    <m/>
    <m/>
    <m/>
    <m/>
    <m/>
    <m/>
    <m/>
    <m/>
    <m/>
    <m/>
    <m/>
    <m/>
    <m/>
    <m/>
    <m/>
    <m/>
    <m/>
    <m/>
    <m/>
    <m/>
    <m/>
    <m/>
    <m/>
    <m/>
    <m/>
    <m/>
    <m/>
    <m/>
    <m/>
    <m/>
    <m/>
    <m/>
    <m/>
    <m/>
    <m/>
    <m/>
    <m/>
    <m/>
    <m/>
    <m/>
    <m/>
    <m/>
    <m/>
    <m/>
    <m/>
    <m/>
    <m/>
    <m/>
    <m/>
    <m/>
    <m/>
    <m/>
    <m/>
    <m/>
  </r>
  <r>
    <x v="0"/>
    <x v="195"/>
    <m/>
    <s v="COTIZACION"/>
    <s v="SEPTIEMBRE"/>
    <d v="2023-09-29T00:00:00"/>
    <s v="C-3-EDDY FAZ PACHECO"/>
    <n v="34600"/>
    <s v="PRODUCTOS METÁLICOS"/>
    <s v="MANTENIMIENTO Y SERVICIOS"/>
    <s v="PERCY BORIS ROJAS BILBAO"/>
    <s v="ADQ.MANTTO Y SERV. 211/2023"/>
    <d v="2023-10-11T00:00:00"/>
    <m/>
    <n v="936"/>
    <s v="BIEN"/>
    <x v="194"/>
    <n v="252864"/>
    <x v="6"/>
    <x v="1359"/>
    <x v="8"/>
    <x v="5"/>
    <x v="0"/>
    <x v="8"/>
    <x v="0"/>
    <s v="20/10/2023"/>
    <s v="20/10/2023"/>
    <s v="14:30"/>
    <s v="15:00"/>
    <s v="JOAQUIN ANDRES ZAPATA LAFUENTE"/>
    <s v="MARIA JAQUELINE DURAN COSSIO"/>
    <s v="JOAQUIN ANDRES ZAPATA LAFUENTE"/>
    <m/>
    <m/>
    <m/>
    <m/>
    <m/>
    <m/>
    <m/>
    <m/>
    <m/>
    <m/>
    <m/>
    <m/>
    <m/>
    <m/>
    <m/>
    <m/>
    <m/>
    <m/>
    <m/>
    <m/>
    <m/>
    <m/>
    <m/>
    <m/>
    <m/>
    <m/>
    <m/>
    <m/>
    <m/>
    <m/>
    <m/>
    <m/>
    <m/>
    <m/>
    <m/>
    <m/>
    <m/>
    <m/>
    <m/>
    <m/>
    <m/>
    <m/>
    <m/>
    <m/>
    <m/>
    <m/>
    <m/>
    <m/>
    <m/>
    <m/>
    <m/>
    <m/>
    <m/>
    <m/>
    <m/>
    <m/>
    <m/>
    <m/>
    <m/>
    <m/>
    <m/>
    <m/>
    <m/>
    <m/>
  </r>
  <r>
    <x v="0"/>
    <x v="195"/>
    <m/>
    <s v="COTIZACION"/>
    <s v="SEPTIEMBRE"/>
    <d v="2023-09-29T00:00:00"/>
    <s v="C-3-EDDY FAZ PACHECO"/>
    <n v="34600"/>
    <s v="PRODUCTOS METÁLICOS"/>
    <s v="MANTENIMIENTO Y SERVICIOS"/>
    <s v="PERCY BORIS ROJAS BILBAO"/>
    <s v="ADQ.MANTTO Y SERV. 211/2023"/>
    <d v="2023-10-11T00:00:00"/>
    <m/>
    <n v="936"/>
    <s v="BIEN"/>
    <x v="194"/>
    <n v="252864"/>
    <x v="7"/>
    <x v="1360"/>
    <x v="8"/>
    <x v="5"/>
    <x v="0"/>
    <x v="8"/>
    <x v="0"/>
    <s v="20/10/2023"/>
    <s v="20/10/2023"/>
    <s v="14:30"/>
    <s v="15:00"/>
    <s v="JOAQUIN ANDRES ZAPATA LAFUENTE"/>
    <s v="MARIA JAQUELINE DURAN COSSIO"/>
    <s v="JOAQUIN ANDRES ZAPATA LAFUENTE"/>
    <m/>
    <m/>
    <m/>
    <m/>
    <m/>
    <m/>
    <m/>
    <m/>
    <m/>
    <m/>
    <m/>
    <m/>
    <m/>
    <m/>
    <m/>
    <m/>
    <m/>
    <m/>
    <m/>
    <m/>
    <m/>
    <m/>
    <m/>
    <m/>
    <m/>
    <m/>
    <m/>
    <m/>
    <m/>
    <m/>
    <m/>
    <m/>
    <m/>
    <m/>
    <m/>
    <m/>
    <m/>
    <m/>
    <m/>
    <m/>
    <m/>
    <m/>
    <m/>
    <m/>
    <m/>
    <m/>
    <m/>
    <m/>
    <m/>
    <m/>
    <m/>
    <m/>
    <m/>
    <m/>
    <m/>
    <m/>
    <m/>
    <m/>
    <m/>
    <m/>
    <m/>
    <m/>
    <m/>
    <m/>
  </r>
  <r>
    <x v="0"/>
    <x v="195"/>
    <m/>
    <s v="COTIZACION"/>
    <s v="SEPTIEMBRE"/>
    <d v="2023-09-29T00:00:00"/>
    <s v="C-3-EDDY FAZ PACHECO"/>
    <n v="34600"/>
    <s v="PRODUCTOS METÁLICOS"/>
    <s v="MANTENIMIENTO Y SERVICIOS"/>
    <s v="PERCY BORIS ROJAS BILBAO"/>
    <s v="ADQ.MANTTO Y SERV. 211/2023"/>
    <d v="2023-10-11T00:00:00"/>
    <m/>
    <n v="936"/>
    <s v="BIEN"/>
    <x v="194"/>
    <n v="252864"/>
    <x v="8"/>
    <x v="1361"/>
    <x v="8"/>
    <x v="5"/>
    <x v="0"/>
    <x v="8"/>
    <x v="0"/>
    <s v="20/10/2023"/>
    <s v="20/10/2023"/>
    <s v="14:30"/>
    <s v="15:00"/>
    <s v="JOAQUIN ANDRES ZAPATA LAFUENTE"/>
    <s v="MARIA JAQUELINE DURAN COSSIO"/>
    <s v="JOAQUIN ANDRES ZAPATA LAFUENTE"/>
    <m/>
    <m/>
    <m/>
    <m/>
    <m/>
    <m/>
    <m/>
    <m/>
    <m/>
    <m/>
    <m/>
    <m/>
    <m/>
    <m/>
    <m/>
    <m/>
    <m/>
    <m/>
    <m/>
    <m/>
    <m/>
    <m/>
    <m/>
    <m/>
    <m/>
    <m/>
    <m/>
    <m/>
    <m/>
    <m/>
    <m/>
    <m/>
    <m/>
    <m/>
    <m/>
    <m/>
    <m/>
    <m/>
    <m/>
    <m/>
    <m/>
    <m/>
    <m/>
    <m/>
    <m/>
    <m/>
    <m/>
    <m/>
    <m/>
    <m/>
    <m/>
    <m/>
    <m/>
    <m/>
    <m/>
    <m/>
    <m/>
    <m/>
    <m/>
    <m/>
    <m/>
    <m/>
    <m/>
    <m/>
  </r>
  <r>
    <x v="0"/>
    <x v="195"/>
    <m/>
    <s v="COTIZACION"/>
    <s v="SEPTIEMBRE"/>
    <d v="2023-09-29T00:00:00"/>
    <s v="C-3-EDDY FAZ PACHECO"/>
    <n v="34600"/>
    <s v="PRODUCTOS METÁLICOS"/>
    <s v="MANTENIMIENTO Y SERVICIOS"/>
    <s v="PERCY BORIS ROJAS BILBAO"/>
    <s v="ADQ.MANTTO Y SERV. 211/2023"/>
    <d v="2023-10-11T00:00:00"/>
    <m/>
    <n v="936"/>
    <s v="BIEN"/>
    <x v="194"/>
    <n v="252864"/>
    <x v="9"/>
    <x v="1362"/>
    <x v="8"/>
    <x v="5"/>
    <x v="0"/>
    <x v="8"/>
    <x v="0"/>
    <s v="20/10/2023"/>
    <s v="20/10/2023"/>
    <s v="14:30"/>
    <s v="15:00"/>
    <s v="JOAQUIN ANDRES ZAPATA LAFUENTE"/>
    <s v="MARIA JAQUELINE DURAN COSSIO"/>
    <s v="JOAQUIN ANDRES ZAPATA LAFUENTE"/>
    <m/>
    <m/>
    <m/>
    <m/>
    <m/>
    <m/>
    <m/>
    <m/>
    <m/>
    <m/>
    <m/>
    <m/>
    <m/>
    <m/>
    <m/>
    <m/>
    <m/>
    <m/>
    <m/>
    <m/>
    <m/>
    <m/>
    <m/>
    <m/>
    <m/>
    <m/>
    <m/>
    <m/>
    <m/>
    <m/>
    <m/>
    <m/>
    <m/>
    <m/>
    <m/>
    <m/>
    <m/>
    <m/>
    <m/>
    <m/>
    <m/>
    <m/>
    <m/>
    <m/>
    <m/>
    <m/>
    <m/>
    <m/>
    <m/>
    <m/>
    <m/>
    <m/>
    <m/>
    <m/>
    <m/>
    <m/>
    <m/>
    <m/>
    <m/>
    <m/>
    <m/>
    <m/>
    <m/>
    <m/>
  </r>
  <r>
    <x v="0"/>
    <x v="195"/>
    <m/>
    <s v="COTIZACION"/>
    <s v="SEPTIEMBRE"/>
    <d v="2023-09-29T00:00:00"/>
    <s v="C-3-EDDY FAZ PACHECO"/>
    <n v="34600"/>
    <s v="PRODUCTOS METÁLICOS"/>
    <s v="MANTENIMIENTO Y SERVICIOS"/>
    <s v="PERCY BORIS ROJAS BILBAO"/>
    <s v="ADQ.MANTTO Y SERV. 211/2023"/>
    <d v="2023-10-11T00:00:00"/>
    <m/>
    <n v="936"/>
    <s v="BIEN"/>
    <x v="194"/>
    <n v="252864"/>
    <x v="10"/>
    <x v="1363"/>
    <x v="8"/>
    <x v="5"/>
    <x v="0"/>
    <x v="8"/>
    <x v="0"/>
    <s v="20/10/2023"/>
    <s v="20/10/2023"/>
    <s v="14:30"/>
    <s v="15:00"/>
    <s v="JOAQUIN ANDRES ZAPATA LAFUENTE"/>
    <s v="MARIA JAQUELINE DURAN COSSIO"/>
    <s v="JOAQUIN ANDRES ZAPATA LAFUENTE"/>
    <m/>
    <m/>
    <m/>
    <m/>
    <m/>
    <m/>
    <m/>
    <m/>
    <m/>
    <m/>
    <m/>
    <m/>
    <m/>
    <m/>
    <m/>
    <m/>
    <m/>
    <m/>
    <m/>
    <m/>
    <m/>
    <m/>
    <m/>
    <m/>
    <m/>
    <m/>
    <m/>
    <m/>
    <m/>
    <m/>
    <m/>
    <m/>
    <m/>
    <m/>
    <m/>
    <m/>
    <m/>
    <m/>
    <m/>
    <m/>
    <m/>
    <m/>
    <m/>
    <m/>
    <m/>
    <m/>
    <m/>
    <m/>
    <m/>
    <m/>
    <m/>
    <m/>
    <m/>
    <m/>
    <m/>
    <m/>
    <m/>
    <m/>
    <m/>
    <m/>
    <m/>
    <m/>
    <m/>
    <m/>
  </r>
  <r>
    <x v="0"/>
    <x v="195"/>
    <m/>
    <s v="COTIZACION"/>
    <s v="SEPTIEMBRE"/>
    <d v="2023-09-29T00:00:00"/>
    <s v="C-3-EDDY FAZ PACHECO"/>
    <n v="34600"/>
    <s v="PRODUCTOS METÁLICOS"/>
    <s v="MANTENIMIENTO Y SERVICIOS"/>
    <s v="PERCY BORIS ROJAS BILBAO"/>
    <s v="ADQ.MANTTO Y SERV. 211/2023"/>
    <d v="2023-10-11T00:00:00"/>
    <m/>
    <n v="936"/>
    <s v="BIEN"/>
    <x v="194"/>
    <n v="252864"/>
    <x v="11"/>
    <x v="1364"/>
    <x v="9"/>
    <x v="5"/>
    <x v="0"/>
    <x v="8"/>
    <x v="0"/>
    <s v="20/10/2023"/>
    <s v="20/10/2023"/>
    <s v="14:30"/>
    <s v="15:00"/>
    <s v="JOAQUIN ANDRES ZAPATA LAFUENTE"/>
    <s v="MARIA JAQUELINE DURAN COSSIO"/>
    <s v="JOAQUIN ANDRES ZAPATA LAFUENTE"/>
    <m/>
    <m/>
    <m/>
    <m/>
    <m/>
    <m/>
    <m/>
    <m/>
    <m/>
    <m/>
    <m/>
    <m/>
    <m/>
    <m/>
    <m/>
    <m/>
    <m/>
    <m/>
    <m/>
    <m/>
    <m/>
    <m/>
    <m/>
    <m/>
    <m/>
    <m/>
    <m/>
    <m/>
    <m/>
    <m/>
    <m/>
    <m/>
    <m/>
    <m/>
    <m/>
    <m/>
    <m/>
    <m/>
    <m/>
    <m/>
    <m/>
    <m/>
    <m/>
    <m/>
    <m/>
    <m/>
    <m/>
    <m/>
    <m/>
    <m/>
    <m/>
    <m/>
    <m/>
    <m/>
    <m/>
    <m/>
    <m/>
    <m/>
    <m/>
    <m/>
    <m/>
    <m/>
    <m/>
    <m/>
  </r>
  <r>
    <x v="0"/>
    <x v="195"/>
    <m/>
    <s v="COTIZACION"/>
    <s v="SEPTIEMBRE"/>
    <d v="2023-09-29T00:00:00"/>
    <s v="C-3-EDDY FAZ PACHECO"/>
    <n v="34600"/>
    <s v="PRODUCTOS METÁLICOS"/>
    <s v="MANTENIMIENTO Y SERVICIOS"/>
    <s v="PERCY BORIS ROJAS BILBAO"/>
    <s v="ADQ.MANTTO Y SERV. 211/2023"/>
    <d v="2023-10-11T00:00:00"/>
    <m/>
    <n v="936"/>
    <s v="BIEN"/>
    <x v="194"/>
    <n v="252864"/>
    <x v="12"/>
    <x v="1365"/>
    <x v="26"/>
    <x v="5"/>
    <x v="0"/>
    <x v="8"/>
    <x v="0"/>
    <s v="20/10/2023"/>
    <s v="20/10/2023"/>
    <s v="14:30"/>
    <s v="15:00"/>
    <s v="JOAQUIN ANDRES ZAPATA LAFUENTE"/>
    <s v="MARIA JAQUELINE DURAN COSSIO"/>
    <s v="JOAQUIN ANDRES ZAPATA LAFUENTE"/>
    <m/>
    <m/>
    <m/>
    <m/>
    <m/>
    <m/>
    <m/>
    <m/>
    <m/>
    <m/>
    <m/>
    <m/>
    <m/>
    <m/>
    <m/>
    <m/>
    <m/>
    <m/>
    <m/>
    <m/>
    <m/>
    <m/>
    <m/>
    <m/>
    <m/>
    <m/>
    <m/>
    <m/>
    <m/>
    <m/>
    <m/>
    <m/>
    <m/>
    <m/>
    <m/>
    <m/>
    <m/>
    <m/>
    <m/>
    <m/>
    <m/>
    <m/>
    <m/>
    <m/>
    <m/>
    <m/>
    <m/>
    <m/>
    <m/>
    <m/>
    <m/>
    <m/>
    <m/>
    <m/>
    <m/>
    <m/>
    <m/>
    <m/>
    <m/>
    <m/>
    <m/>
    <m/>
    <m/>
    <m/>
  </r>
  <r>
    <x v="0"/>
    <x v="195"/>
    <m/>
    <s v="COTIZACION"/>
    <s v="SEPTIEMBRE"/>
    <d v="2023-09-29T00:00:00"/>
    <s v="C-3-EDDY FAZ PACHECO"/>
    <n v="34600"/>
    <s v="PRODUCTOS METÁLICOS"/>
    <s v="MANTENIMIENTO Y SERVICIOS"/>
    <s v="PERCY BORIS ROJAS BILBAO"/>
    <s v="ADQ.MANTTO Y SERV. 211/2023"/>
    <d v="2023-10-11T00:00:00"/>
    <m/>
    <n v="936"/>
    <s v="BIEN"/>
    <x v="194"/>
    <n v="252864"/>
    <x v="13"/>
    <x v="1366"/>
    <x v="26"/>
    <x v="5"/>
    <x v="0"/>
    <x v="8"/>
    <x v="0"/>
    <s v="20/10/2023"/>
    <s v="20/10/2023"/>
    <s v="14:30"/>
    <s v="15:00"/>
    <s v="JOAQUIN ANDRES ZAPATA LAFUENTE"/>
    <s v="MARIA JAQUELINE DURAN COSSIO"/>
    <s v="JOAQUIN ANDRES ZAPATA LAFUENTE"/>
    <m/>
    <m/>
    <m/>
    <m/>
    <m/>
    <m/>
    <m/>
    <m/>
    <m/>
    <m/>
    <m/>
    <m/>
    <m/>
    <m/>
    <m/>
    <m/>
    <m/>
    <m/>
    <m/>
    <m/>
    <m/>
    <m/>
    <m/>
    <m/>
    <m/>
    <m/>
    <m/>
    <m/>
    <m/>
    <m/>
    <m/>
    <m/>
    <m/>
    <m/>
    <m/>
    <m/>
    <m/>
    <m/>
    <m/>
    <m/>
    <m/>
    <m/>
    <m/>
    <m/>
    <m/>
    <m/>
    <m/>
    <m/>
    <m/>
    <m/>
    <m/>
    <m/>
    <m/>
    <m/>
    <m/>
    <m/>
    <m/>
    <m/>
    <m/>
    <m/>
    <m/>
    <m/>
    <m/>
    <m/>
  </r>
  <r>
    <x v="0"/>
    <x v="195"/>
    <m/>
    <s v="COTIZACION"/>
    <s v="SEPTIEMBRE"/>
    <d v="2023-09-29T00:00:00"/>
    <s v="C-3-EDDY FAZ PACHECO"/>
    <n v="34600"/>
    <s v="PRODUCTOS METÁLICOS"/>
    <s v="MANTENIMIENTO Y SERVICIOS"/>
    <s v="PERCY BORIS ROJAS BILBAO"/>
    <s v="ADQ.MANTTO Y SERV. 211/2023"/>
    <d v="2023-10-11T00:00:00"/>
    <m/>
    <n v="936"/>
    <s v="BIEN"/>
    <x v="194"/>
    <n v="252864"/>
    <x v="14"/>
    <x v="1367"/>
    <x v="26"/>
    <x v="5"/>
    <x v="0"/>
    <x v="8"/>
    <x v="0"/>
    <s v="20/10/2023"/>
    <s v="20/10/2023"/>
    <s v="14:30"/>
    <s v="15:00"/>
    <s v="JOAQUIN ANDRES ZAPATA LAFUENTE"/>
    <s v="MARIA JAQUELINE DURAN COSSIO"/>
    <s v="JOAQUIN ANDRES ZAPATA LAFUENTE"/>
    <m/>
    <m/>
    <m/>
    <m/>
    <m/>
    <m/>
    <m/>
    <m/>
    <m/>
    <m/>
    <m/>
    <m/>
    <m/>
    <m/>
    <m/>
    <m/>
    <m/>
    <m/>
    <m/>
    <m/>
    <m/>
    <m/>
    <m/>
    <m/>
    <m/>
    <m/>
    <m/>
    <m/>
    <m/>
    <m/>
    <m/>
    <m/>
    <m/>
    <m/>
    <m/>
    <m/>
    <m/>
    <m/>
    <m/>
    <m/>
    <m/>
    <m/>
    <m/>
    <m/>
    <m/>
    <m/>
    <m/>
    <m/>
    <m/>
    <m/>
    <m/>
    <m/>
    <m/>
    <m/>
    <m/>
    <m/>
    <m/>
    <m/>
    <m/>
    <m/>
    <m/>
    <m/>
    <m/>
    <m/>
  </r>
  <r>
    <x v="0"/>
    <x v="195"/>
    <m/>
    <s v="COTIZACION"/>
    <s v="SEPTIEMBRE"/>
    <d v="2023-09-29T00:00:00"/>
    <s v="C-3-EDDY FAZ PACHECO"/>
    <n v="34600"/>
    <s v="PRODUCTOS METÁLICOS"/>
    <s v="MANTENIMIENTO Y SERVICIOS"/>
    <s v="PERCY BORIS ROJAS BILBAO"/>
    <s v="ADQ.MANTTO Y SERV. 211/2023"/>
    <d v="2023-10-11T00:00:00"/>
    <m/>
    <n v="936"/>
    <s v="BIEN"/>
    <x v="194"/>
    <n v="252864"/>
    <x v="15"/>
    <x v="1368"/>
    <x v="26"/>
    <x v="5"/>
    <x v="0"/>
    <x v="8"/>
    <x v="0"/>
    <s v="20/10/2023"/>
    <s v="20/10/2023"/>
    <s v="14:30"/>
    <s v="15:00"/>
    <s v="JOAQUIN ANDRES ZAPATA LAFUENTE"/>
    <s v="MARIA JAQUELINE DURAN COSSIO"/>
    <s v="JOAQUIN ANDRES ZAPATA LAFUENTE"/>
    <m/>
    <m/>
    <m/>
    <m/>
    <m/>
    <m/>
    <m/>
    <m/>
    <m/>
    <m/>
    <m/>
    <m/>
    <m/>
    <m/>
    <m/>
    <m/>
    <m/>
    <m/>
    <m/>
    <m/>
    <m/>
    <m/>
    <m/>
    <m/>
    <m/>
    <m/>
    <m/>
    <m/>
    <m/>
    <m/>
    <m/>
    <m/>
    <m/>
    <m/>
    <m/>
    <m/>
    <m/>
    <m/>
    <m/>
    <m/>
    <m/>
    <m/>
    <m/>
    <m/>
    <m/>
    <m/>
    <m/>
    <m/>
    <m/>
    <m/>
    <m/>
    <m/>
    <m/>
    <m/>
    <m/>
    <m/>
    <m/>
    <m/>
    <m/>
    <m/>
    <m/>
    <m/>
    <m/>
    <m/>
  </r>
  <r>
    <x v="0"/>
    <x v="195"/>
    <m/>
    <s v="COTIZACION"/>
    <s v="SEPTIEMBRE"/>
    <d v="2023-09-29T00:00:00"/>
    <s v="C-3-EDDY FAZ PACHECO"/>
    <n v="34600"/>
    <s v="PRODUCTOS METÁLICOS"/>
    <s v="MANTENIMIENTO Y SERVICIOS"/>
    <s v="PERCY BORIS ROJAS BILBAO"/>
    <s v="ADQ.MANTTO Y SERV. 211/2023"/>
    <d v="2023-10-11T00:00:00"/>
    <m/>
    <n v="936"/>
    <s v="BIEN"/>
    <x v="194"/>
    <n v="252864"/>
    <x v="16"/>
    <x v="1369"/>
    <x v="9"/>
    <x v="5"/>
    <x v="0"/>
    <x v="8"/>
    <x v="0"/>
    <s v="20/10/2023"/>
    <s v="20/10/2023"/>
    <s v="14:30"/>
    <s v="15:00"/>
    <s v="JOAQUIN ANDRES ZAPATA LAFUENTE"/>
    <s v="MARIA JAQUELINE DURAN COSSIO"/>
    <s v="JOAQUIN ANDRES ZAPATA LAFUENTE"/>
    <m/>
    <m/>
    <m/>
    <m/>
    <m/>
    <m/>
    <m/>
    <m/>
    <m/>
    <m/>
    <m/>
    <m/>
    <m/>
    <m/>
    <m/>
    <m/>
    <m/>
    <m/>
    <m/>
    <m/>
    <m/>
    <m/>
    <m/>
    <m/>
    <m/>
    <m/>
    <m/>
    <m/>
    <m/>
    <m/>
    <m/>
    <m/>
    <m/>
    <m/>
    <m/>
    <m/>
    <m/>
    <m/>
    <m/>
    <m/>
    <m/>
    <m/>
    <m/>
    <m/>
    <m/>
    <m/>
    <m/>
    <m/>
    <m/>
    <m/>
    <m/>
    <m/>
    <m/>
    <m/>
    <m/>
    <m/>
    <m/>
    <m/>
    <m/>
    <m/>
    <m/>
    <m/>
    <m/>
    <m/>
  </r>
  <r>
    <x v="0"/>
    <x v="195"/>
    <m/>
    <s v="COTIZACION"/>
    <s v="SEPTIEMBRE"/>
    <d v="2023-09-29T00:00:00"/>
    <s v="C-3-EDDY FAZ PACHECO"/>
    <n v="34600"/>
    <s v="PRODUCTOS METÁLICOS"/>
    <s v="MANTENIMIENTO Y SERVICIOS"/>
    <s v="PERCY BORIS ROJAS BILBAO"/>
    <s v="ADQ.MANTTO Y SERV. 211/2023"/>
    <d v="2023-10-11T00:00:00"/>
    <m/>
    <n v="936"/>
    <s v="BIEN"/>
    <x v="194"/>
    <n v="252864"/>
    <x v="17"/>
    <x v="1370"/>
    <x v="78"/>
    <x v="5"/>
    <x v="0"/>
    <x v="8"/>
    <x v="0"/>
    <s v="20/10/2023"/>
    <s v="20/10/2023"/>
    <s v="14:30"/>
    <s v="15:00"/>
    <s v="JOAQUIN ANDRES ZAPATA LAFUENTE"/>
    <s v="MARIA JAQUELINE DURAN COSSIO"/>
    <s v="JOAQUIN ANDRES ZAPATA LAFUENTE"/>
    <m/>
    <m/>
    <m/>
    <m/>
    <m/>
    <m/>
    <m/>
    <m/>
    <m/>
    <m/>
    <m/>
    <m/>
    <m/>
    <m/>
    <m/>
    <m/>
    <m/>
    <m/>
    <m/>
    <m/>
    <m/>
    <m/>
    <m/>
    <m/>
    <m/>
    <m/>
    <m/>
    <m/>
    <m/>
    <m/>
    <m/>
    <m/>
    <m/>
    <m/>
    <m/>
    <m/>
    <m/>
    <m/>
    <m/>
    <m/>
    <m/>
    <m/>
    <m/>
    <m/>
    <m/>
    <m/>
    <m/>
    <m/>
    <m/>
    <m/>
    <m/>
    <m/>
    <m/>
    <m/>
    <m/>
    <m/>
    <m/>
    <m/>
    <m/>
    <m/>
    <m/>
    <m/>
    <m/>
    <m/>
  </r>
  <r>
    <x v="0"/>
    <x v="196"/>
    <m/>
    <s v="COTIZACION"/>
    <s v="SEPTIEMBRE"/>
    <d v="2023-09-29T00:00:00"/>
    <s v="C-3-EDDY FAZ PACHECO"/>
    <n v="24120"/>
    <s v="MANTENIMIENTO Y REPARACION DE MAQUINARIA Y EQUIPOS"/>
    <s v="MANTENIMIENTO Y SERVICIOS"/>
    <s v="PERCY BORIS ROJAS BILBAO"/>
    <s v="ADQ.MANTTO Y SERV. 209/2023"/>
    <d v="2023-10-11T00:00:00"/>
    <m/>
    <n v="938"/>
    <s v="SERVICIO"/>
    <x v="195"/>
    <n v="39900"/>
    <x v="0"/>
    <x v="1371"/>
    <x v="16"/>
    <x v="54"/>
    <x v="113"/>
    <x v="8"/>
    <x v="0"/>
    <s v="20/10/2023"/>
    <s v="20/10/2023"/>
    <s v="14:30"/>
    <s v="15:00"/>
    <s v="RUBEN SALAZAR VILLCA"/>
    <s v="MARIA JAQUELINE DURAN COSSIO"/>
    <s v="RUBEN SALAZAR VILLCA"/>
    <m/>
    <m/>
    <m/>
    <m/>
    <m/>
    <m/>
    <m/>
    <m/>
    <m/>
    <m/>
    <m/>
    <m/>
    <m/>
    <m/>
    <m/>
    <m/>
    <m/>
    <m/>
    <m/>
    <m/>
    <m/>
    <m/>
    <m/>
    <m/>
    <m/>
    <m/>
    <m/>
    <m/>
    <m/>
    <m/>
    <m/>
    <m/>
    <m/>
    <m/>
    <m/>
    <m/>
    <m/>
    <m/>
    <m/>
    <m/>
    <m/>
    <m/>
    <m/>
    <m/>
    <m/>
    <m/>
    <m/>
    <m/>
    <m/>
    <m/>
    <m/>
    <m/>
    <m/>
    <m/>
    <m/>
    <m/>
    <m/>
    <m/>
    <m/>
    <m/>
    <m/>
    <m/>
    <m/>
    <m/>
  </r>
  <r>
    <x v="0"/>
    <x v="197"/>
    <m/>
    <s v="COTIZACION"/>
    <s v="SEPTIEMBRE"/>
    <d v="2023-09-29T00:00:00"/>
    <s v="C-3-EDDY FAZ PACHECO"/>
    <n v="39700"/>
    <s v="UTILES Y MATERIAL ELECTRICO"/>
    <s v="MANTENIMIENTO Y SERVICIOS"/>
    <s v="PERCY BORIS ROJAS BILBAO"/>
    <s v="ADQ.MANTTO Y SERV. 214/2023"/>
    <d v="2023-10-11T00:00:00"/>
    <m/>
    <n v="941"/>
    <s v="BIEN"/>
    <x v="196"/>
    <n v="74779.27"/>
    <x v="0"/>
    <x v="1372"/>
    <x v="9"/>
    <x v="15"/>
    <x v="114"/>
    <x v="8"/>
    <x v="0"/>
    <s v="20/10/2023"/>
    <s v="20/10/2023"/>
    <s v="14:30"/>
    <s v="15:00"/>
    <s v="RUBEN SALAZAR VILLCA"/>
    <s v="MARIA JAQUELINE DURAN COSSIO"/>
    <s v="RUBEN SALAZAR VILLCA"/>
    <m/>
    <m/>
    <m/>
    <m/>
    <m/>
    <m/>
    <m/>
    <m/>
    <m/>
    <m/>
    <m/>
    <m/>
    <m/>
    <m/>
    <m/>
    <m/>
    <m/>
    <m/>
    <m/>
    <m/>
    <m/>
    <m/>
    <m/>
    <m/>
    <m/>
    <m/>
    <m/>
    <m/>
    <m/>
    <m/>
    <m/>
    <m/>
    <m/>
    <m/>
    <m/>
    <m/>
    <m/>
    <m/>
    <m/>
    <m/>
    <m/>
    <m/>
    <m/>
    <m/>
    <m/>
    <m/>
    <m/>
    <m/>
    <m/>
    <m/>
    <m/>
    <m/>
    <m/>
    <m/>
    <m/>
    <m/>
    <m/>
    <m/>
    <m/>
    <m/>
    <m/>
    <m/>
    <m/>
    <m/>
  </r>
  <r>
    <x v="0"/>
    <x v="197"/>
    <m/>
    <s v="COTIZACION"/>
    <s v="SEPTIEMBRE"/>
    <d v="2023-09-29T00:00:00"/>
    <s v="C-3-EDDY FAZ PACHECO"/>
    <n v="39700"/>
    <s v="UTILES Y MATERIAL ELECTRICO"/>
    <s v="MANTENIMIENTO Y SERVICIOS"/>
    <s v="PERCY BORIS ROJAS BILBAO"/>
    <s v="ADQ.MANTTO Y SERV. 214/2023"/>
    <d v="2023-10-11T00:00:00"/>
    <m/>
    <n v="941"/>
    <s v="BIEN"/>
    <x v="196"/>
    <n v="74779.27"/>
    <x v="1"/>
    <x v="1373"/>
    <x v="3"/>
    <x v="15"/>
    <x v="0"/>
    <x v="8"/>
    <x v="0"/>
    <s v="20/10/2023"/>
    <s v="20/10/2023"/>
    <s v="14:30"/>
    <s v="15:00"/>
    <s v="RUBEN SALAZAR VILLCA"/>
    <s v="MARIA JAQUELINE DURAN COSSIO"/>
    <s v="RUBEN SALAZAR VILLCA"/>
    <m/>
    <m/>
    <m/>
    <m/>
    <m/>
    <m/>
    <m/>
    <m/>
    <m/>
    <m/>
    <m/>
    <m/>
    <m/>
    <m/>
    <m/>
    <m/>
    <m/>
    <m/>
    <m/>
    <m/>
    <m/>
    <m/>
    <m/>
    <m/>
    <m/>
    <m/>
    <m/>
    <m/>
    <m/>
    <m/>
    <m/>
    <m/>
    <m/>
    <m/>
    <m/>
    <m/>
    <m/>
    <m/>
    <m/>
    <m/>
    <m/>
    <m/>
    <m/>
    <m/>
    <m/>
    <m/>
    <m/>
    <m/>
    <m/>
    <m/>
    <m/>
    <m/>
    <m/>
    <m/>
    <m/>
    <m/>
    <m/>
    <m/>
    <m/>
    <m/>
    <m/>
    <m/>
    <m/>
    <m/>
  </r>
  <r>
    <x v="0"/>
    <x v="197"/>
    <m/>
    <s v="COTIZACION"/>
    <s v="SEPTIEMBRE"/>
    <d v="2023-09-29T00:00:00"/>
    <s v="C-3-EDDY FAZ PACHECO"/>
    <n v="39700"/>
    <s v="UTILES Y MATERIAL ELECTRICO"/>
    <s v="MANTENIMIENTO Y SERVICIOS"/>
    <s v="PERCY BORIS ROJAS BILBAO"/>
    <s v="ADQ.MANTTO Y SERV. 214/2023"/>
    <d v="2023-10-11T00:00:00"/>
    <m/>
    <n v="941"/>
    <s v="BIEN"/>
    <x v="196"/>
    <n v="74779.27"/>
    <x v="2"/>
    <x v="1374"/>
    <x v="3"/>
    <x v="15"/>
    <x v="0"/>
    <x v="8"/>
    <x v="0"/>
    <s v="20/10/2023"/>
    <s v="20/10/2023"/>
    <s v="14:30"/>
    <s v="15:00"/>
    <s v="RUBEN SALAZAR VILLCA"/>
    <s v="MARIA JAQUELINE DURAN COSSIO"/>
    <s v="RUBEN SALAZAR VILLCA"/>
    <m/>
    <m/>
    <m/>
    <m/>
    <m/>
    <m/>
    <m/>
    <m/>
    <m/>
    <m/>
    <m/>
    <m/>
    <m/>
    <m/>
    <m/>
    <m/>
    <m/>
    <m/>
    <m/>
    <m/>
    <m/>
    <m/>
    <m/>
    <m/>
    <m/>
    <m/>
    <m/>
    <m/>
    <m/>
    <m/>
    <m/>
    <m/>
    <m/>
    <m/>
    <m/>
    <m/>
    <m/>
    <m/>
    <m/>
    <m/>
    <m/>
    <m/>
    <m/>
    <m/>
    <m/>
    <m/>
    <m/>
    <m/>
    <m/>
    <m/>
    <m/>
    <m/>
    <m/>
    <m/>
    <m/>
    <m/>
    <m/>
    <m/>
    <m/>
    <m/>
    <m/>
    <m/>
    <m/>
    <m/>
  </r>
  <r>
    <x v="0"/>
    <x v="197"/>
    <m/>
    <s v="COTIZACION"/>
    <s v="SEPTIEMBRE"/>
    <d v="2023-09-29T00:00:00"/>
    <s v="C-3-EDDY FAZ PACHECO"/>
    <n v="39700"/>
    <s v="UTILES Y MATERIAL ELECTRICO"/>
    <s v="MANTENIMIENTO Y SERVICIOS"/>
    <s v="PERCY BORIS ROJAS BILBAO"/>
    <s v="ADQ.MANTTO Y SERV. 214/2023"/>
    <d v="2023-10-11T00:00:00"/>
    <m/>
    <n v="941"/>
    <s v="BIEN"/>
    <x v="196"/>
    <n v="74779.27"/>
    <x v="3"/>
    <x v="1375"/>
    <x v="5"/>
    <x v="5"/>
    <x v="0"/>
    <x v="8"/>
    <x v="0"/>
    <s v="20/10/2023"/>
    <s v="20/10/2023"/>
    <s v="14:30"/>
    <s v="15:00"/>
    <s v="RUBEN SALAZAR VILLCA"/>
    <s v="MARIA JAQUELINE DURAN COSSIO"/>
    <s v="RUBEN SALAZAR VILLCA"/>
    <m/>
    <m/>
    <m/>
    <m/>
    <m/>
    <m/>
    <m/>
    <m/>
    <m/>
    <m/>
    <m/>
    <m/>
    <m/>
    <m/>
    <m/>
    <m/>
    <m/>
    <m/>
    <m/>
    <m/>
    <m/>
    <m/>
    <m/>
    <m/>
    <m/>
    <m/>
    <m/>
    <m/>
    <m/>
    <m/>
    <m/>
    <m/>
    <m/>
    <m/>
    <m/>
    <m/>
    <m/>
    <m/>
    <m/>
    <m/>
    <m/>
    <m/>
    <m/>
    <m/>
    <m/>
    <m/>
    <m/>
    <m/>
    <m/>
    <m/>
    <m/>
    <m/>
    <m/>
    <m/>
    <m/>
    <m/>
    <m/>
    <m/>
    <m/>
    <m/>
    <m/>
    <m/>
    <m/>
    <m/>
  </r>
  <r>
    <x v="0"/>
    <x v="197"/>
    <m/>
    <s v="COTIZACION"/>
    <s v="SEPTIEMBRE"/>
    <d v="2023-09-29T00:00:00"/>
    <s v="C-3-EDDY FAZ PACHECO"/>
    <n v="39700"/>
    <s v="UTILES Y MATERIAL ELECTRICO"/>
    <s v="MANTENIMIENTO Y SERVICIOS"/>
    <s v="PERCY BORIS ROJAS BILBAO"/>
    <s v="ADQ.MANTTO Y SERV. 214/2023"/>
    <d v="2023-10-11T00:00:00"/>
    <m/>
    <n v="941"/>
    <s v="BIEN"/>
    <x v="196"/>
    <n v="74779.27"/>
    <x v="4"/>
    <x v="1376"/>
    <x v="5"/>
    <x v="5"/>
    <x v="0"/>
    <x v="8"/>
    <x v="0"/>
    <s v="20/10/2023"/>
    <s v="20/10/2023"/>
    <s v="14:30"/>
    <s v="15:00"/>
    <s v="RUBEN SALAZAR VILLCA"/>
    <s v="MARIA JAQUELINE DURAN COSSIO"/>
    <s v="RUBEN SALAZAR VILLCA"/>
    <m/>
    <m/>
    <m/>
    <m/>
    <m/>
    <m/>
    <m/>
    <m/>
    <m/>
    <m/>
    <m/>
    <m/>
    <m/>
    <m/>
    <m/>
    <m/>
    <m/>
    <m/>
    <m/>
    <m/>
    <m/>
    <m/>
    <m/>
    <m/>
    <m/>
    <m/>
    <m/>
    <m/>
    <m/>
    <m/>
    <m/>
    <m/>
    <m/>
    <m/>
    <m/>
    <m/>
    <m/>
    <m/>
    <m/>
    <m/>
    <m/>
    <m/>
    <m/>
    <m/>
    <m/>
    <m/>
    <m/>
    <m/>
    <m/>
    <m/>
    <m/>
    <m/>
    <m/>
    <m/>
    <m/>
    <m/>
    <m/>
    <m/>
    <m/>
    <m/>
    <m/>
    <m/>
    <m/>
    <m/>
  </r>
  <r>
    <x v="0"/>
    <x v="197"/>
    <m/>
    <s v="COTIZACION"/>
    <s v="SEPTIEMBRE"/>
    <d v="2023-09-29T00:00:00"/>
    <s v="C-3-EDDY FAZ PACHECO"/>
    <n v="39700"/>
    <s v="UTILES Y MATERIAL ELECTRICO"/>
    <s v="MANTENIMIENTO Y SERVICIOS"/>
    <s v="PERCY BORIS ROJAS BILBAO"/>
    <s v="ADQ.MANTTO Y SERV. 214/2023"/>
    <d v="2023-10-11T00:00:00"/>
    <m/>
    <n v="941"/>
    <s v="BIEN"/>
    <x v="196"/>
    <n v="74779.27"/>
    <x v="5"/>
    <x v="1377"/>
    <x v="5"/>
    <x v="5"/>
    <x v="0"/>
    <x v="8"/>
    <x v="0"/>
    <s v="20/10/2023"/>
    <s v="20/10/2023"/>
    <s v="14:30"/>
    <s v="15:00"/>
    <s v="RUBEN SALAZAR VILLCA"/>
    <s v="MARIA JAQUELINE DURAN COSSIO"/>
    <s v="RUBEN SALAZAR VILLCA"/>
    <m/>
    <m/>
    <m/>
    <m/>
    <m/>
    <m/>
    <m/>
    <m/>
    <m/>
    <m/>
    <m/>
    <m/>
    <m/>
    <m/>
    <m/>
    <m/>
    <m/>
    <m/>
    <m/>
    <m/>
    <m/>
    <m/>
    <m/>
    <m/>
    <m/>
    <m/>
    <m/>
    <m/>
    <m/>
    <m/>
    <m/>
    <m/>
    <m/>
    <m/>
    <m/>
    <m/>
    <m/>
    <m/>
    <m/>
    <m/>
    <m/>
    <m/>
    <m/>
    <m/>
    <m/>
    <m/>
    <m/>
    <m/>
    <m/>
    <m/>
    <m/>
    <m/>
    <m/>
    <m/>
    <m/>
    <m/>
    <m/>
    <m/>
    <m/>
    <m/>
    <m/>
    <m/>
    <m/>
    <m/>
  </r>
  <r>
    <x v="0"/>
    <x v="197"/>
    <m/>
    <s v="COTIZACION"/>
    <s v="SEPTIEMBRE"/>
    <d v="2023-09-29T00:00:00"/>
    <s v="C-3-EDDY FAZ PACHECO"/>
    <n v="39700"/>
    <s v="UTILES Y MATERIAL ELECTRICO"/>
    <s v="MANTENIMIENTO Y SERVICIOS"/>
    <s v="PERCY BORIS ROJAS BILBAO"/>
    <s v="ADQ.MANTTO Y SERV. 214/2023"/>
    <d v="2023-10-11T00:00:00"/>
    <m/>
    <n v="941"/>
    <s v="BIEN"/>
    <x v="196"/>
    <n v="74779.27"/>
    <x v="6"/>
    <x v="1378"/>
    <x v="2"/>
    <x v="5"/>
    <x v="0"/>
    <x v="8"/>
    <x v="0"/>
    <s v="20/10/2023"/>
    <s v="20/10/2023"/>
    <s v="14:30"/>
    <s v="15:00"/>
    <s v="RUBEN SALAZAR VILLCA"/>
    <s v="MARIA JAQUELINE DURAN COSSIO"/>
    <s v="RUBEN SALAZAR VILLCA"/>
    <m/>
    <m/>
    <m/>
    <m/>
    <m/>
    <m/>
    <m/>
    <m/>
    <m/>
    <m/>
    <m/>
    <m/>
    <m/>
    <m/>
    <m/>
    <m/>
    <m/>
    <m/>
    <m/>
    <m/>
    <m/>
    <m/>
    <m/>
    <m/>
    <m/>
    <m/>
    <m/>
    <m/>
    <m/>
    <m/>
    <m/>
    <m/>
    <m/>
    <m/>
    <m/>
    <m/>
    <m/>
    <m/>
    <m/>
    <m/>
    <m/>
    <m/>
    <m/>
    <m/>
    <m/>
    <m/>
    <m/>
    <m/>
    <m/>
    <m/>
    <m/>
    <m/>
    <m/>
    <m/>
    <m/>
    <m/>
    <m/>
    <m/>
    <m/>
    <m/>
    <m/>
    <m/>
    <m/>
    <m/>
  </r>
  <r>
    <x v="0"/>
    <x v="197"/>
    <m/>
    <s v="COTIZACION"/>
    <s v="SEPTIEMBRE"/>
    <d v="2023-09-29T00:00:00"/>
    <s v="C-3-EDDY FAZ PACHECO"/>
    <n v="39700"/>
    <s v="UTILES Y MATERIAL ELECTRICO"/>
    <s v="MANTENIMIENTO Y SERVICIOS"/>
    <s v="PERCY BORIS ROJAS BILBAO"/>
    <s v="ADQ.MANTTO Y SERV. 214/2023"/>
    <d v="2023-10-11T00:00:00"/>
    <m/>
    <n v="941"/>
    <s v="BIEN"/>
    <x v="196"/>
    <n v="74779.27"/>
    <x v="7"/>
    <x v="1379"/>
    <x v="5"/>
    <x v="5"/>
    <x v="0"/>
    <x v="8"/>
    <x v="0"/>
    <s v="20/10/2023"/>
    <s v="20/10/2023"/>
    <s v="14:30"/>
    <s v="15:00"/>
    <s v="RUBEN SALAZAR VILLCA"/>
    <s v="MARIA JAQUELINE DURAN COSSIO"/>
    <s v="RUBEN SALAZAR VILLCA"/>
    <m/>
    <m/>
    <m/>
    <m/>
    <m/>
    <m/>
    <m/>
    <m/>
    <m/>
    <m/>
    <m/>
    <m/>
    <m/>
    <m/>
    <m/>
    <m/>
    <m/>
    <m/>
    <m/>
    <m/>
    <m/>
    <m/>
    <m/>
    <m/>
    <m/>
    <m/>
    <m/>
    <m/>
    <m/>
    <m/>
    <m/>
    <m/>
    <m/>
    <m/>
    <m/>
    <m/>
    <m/>
    <m/>
    <m/>
    <m/>
    <m/>
    <m/>
    <m/>
    <m/>
    <m/>
    <m/>
    <m/>
    <m/>
    <m/>
    <m/>
    <m/>
    <m/>
    <m/>
    <m/>
    <m/>
    <m/>
    <m/>
    <m/>
    <m/>
    <m/>
    <m/>
    <m/>
    <m/>
    <m/>
  </r>
  <r>
    <x v="0"/>
    <x v="197"/>
    <m/>
    <s v="COTIZACION"/>
    <s v="SEPTIEMBRE"/>
    <d v="2023-09-29T00:00:00"/>
    <s v="C-3-EDDY FAZ PACHECO"/>
    <n v="39700"/>
    <s v="UTILES Y MATERIAL ELECTRICO"/>
    <s v="MANTENIMIENTO Y SERVICIOS"/>
    <s v="PERCY BORIS ROJAS BILBAO"/>
    <s v="ADQ.MANTTO Y SERV. 214/2023"/>
    <d v="2023-10-11T00:00:00"/>
    <m/>
    <n v="941"/>
    <s v="BIEN"/>
    <x v="196"/>
    <n v="74779.27"/>
    <x v="8"/>
    <x v="1380"/>
    <x v="35"/>
    <x v="5"/>
    <x v="0"/>
    <x v="8"/>
    <x v="0"/>
    <s v="20/10/2023"/>
    <s v="20/10/2023"/>
    <s v="14:30"/>
    <s v="15:00"/>
    <s v="RUBEN SALAZAR VILLCA"/>
    <s v="MARIA JAQUELINE DURAN COSSIO"/>
    <s v="RUBEN SALAZAR VILLCA"/>
    <m/>
    <m/>
    <m/>
    <m/>
    <m/>
    <m/>
    <m/>
    <m/>
    <m/>
    <m/>
    <m/>
    <m/>
    <m/>
    <m/>
    <m/>
    <m/>
    <m/>
    <m/>
    <m/>
    <m/>
    <m/>
    <m/>
    <m/>
    <m/>
    <m/>
    <m/>
    <m/>
    <m/>
    <m/>
    <m/>
    <m/>
    <m/>
    <m/>
    <m/>
    <m/>
    <m/>
    <m/>
    <m/>
    <m/>
    <m/>
    <m/>
    <m/>
    <m/>
    <m/>
    <m/>
    <m/>
    <m/>
    <m/>
    <m/>
    <m/>
    <m/>
    <m/>
    <m/>
    <m/>
    <m/>
    <m/>
    <m/>
    <m/>
    <m/>
    <m/>
    <m/>
    <m/>
    <m/>
    <m/>
  </r>
  <r>
    <x v="0"/>
    <x v="197"/>
    <m/>
    <s v="COTIZACION"/>
    <s v="SEPTIEMBRE"/>
    <d v="2023-09-29T00:00:00"/>
    <s v="C-3-EDDY FAZ PACHECO"/>
    <n v="39700"/>
    <s v="UTILES Y MATERIAL ELECTRICO"/>
    <s v="MANTENIMIENTO Y SERVICIOS"/>
    <s v="PERCY BORIS ROJAS BILBAO"/>
    <s v="ADQ.MANTTO Y SERV. 214/2023"/>
    <d v="2023-10-11T00:00:00"/>
    <m/>
    <n v="941"/>
    <s v="BIEN"/>
    <x v="196"/>
    <n v="74779.27"/>
    <x v="9"/>
    <x v="1381"/>
    <x v="1"/>
    <x v="5"/>
    <x v="0"/>
    <x v="8"/>
    <x v="0"/>
    <s v="20/10/2023"/>
    <s v="20/10/2023"/>
    <s v="14:30"/>
    <s v="15:00"/>
    <s v="RUBEN SALAZAR VILLCA"/>
    <s v="MARIA JAQUELINE DURAN COSSIO"/>
    <s v="RUBEN SALAZAR VILLCA"/>
    <m/>
    <m/>
    <m/>
    <m/>
    <m/>
    <m/>
    <m/>
    <m/>
    <m/>
    <m/>
    <m/>
    <m/>
    <m/>
    <m/>
    <m/>
    <m/>
    <m/>
    <m/>
    <m/>
    <m/>
    <m/>
    <m/>
    <m/>
    <m/>
    <m/>
    <m/>
    <m/>
    <m/>
    <m/>
    <m/>
    <m/>
    <m/>
    <m/>
    <m/>
    <m/>
    <m/>
    <m/>
    <m/>
    <m/>
    <m/>
    <m/>
    <m/>
    <m/>
    <m/>
    <m/>
    <m/>
    <m/>
    <m/>
    <m/>
    <m/>
    <m/>
    <m/>
    <m/>
    <m/>
    <m/>
    <m/>
    <m/>
    <m/>
    <m/>
    <m/>
    <m/>
    <m/>
    <m/>
    <m/>
  </r>
  <r>
    <x v="0"/>
    <x v="197"/>
    <m/>
    <s v="COTIZACION"/>
    <s v="SEPTIEMBRE"/>
    <d v="2023-09-29T00:00:00"/>
    <s v="C-3-EDDY FAZ PACHECO"/>
    <n v="39700"/>
    <s v="UTILES Y MATERIAL ELECTRICO"/>
    <s v="MANTENIMIENTO Y SERVICIOS"/>
    <s v="PERCY BORIS ROJAS BILBAO"/>
    <s v="ADQ.MANTTO Y SERV. 214/2023"/>
    <d v="2023-10-11T00:00:00"/>
    <m/>
    <n v="941"/>
    <s v="BIEN"/>
    <x v="196"/>
    <n v="74779.27"/>
    <x v="10"/>
    <x v="1382"/>
    <x v="25"/>
    <x v="5"/>
    <x v="0"/>
    <x v="8"/>
    <x v="0"/>
    <s v="20/10/2023"/>
    <s v="20/10/2023"/>
    <s v="14:30"/>
    <s v="15:00"/>
    <s v="RUBEN SALAZAR VILLCA"/>
    <s v="MARIA JAQUELINE DURAN COSSIO"/>
    <s v="RUBEN SALAZAR VILLCA"/>
    <m/>
    <m/>
    <m/>
    <m/>
    <m/>
    <m/>
    <m/>
    <m/>
    <m/>
    <m/>
    <m/>
    <m/>
    <m/>
    <m/>
    <m/>
    <m/>
    <m/>
    <m/>
    <m/>
    <m/>
    <m/>
    <m/>
    <m/>
    <m/>
    <m/>
    <m/>
    <m/>
    <m/>
    <m/>
    <m/>
    <m/>
    <m/>
    <m/>
    <m/>
    <m/>
    <m/>
    <m/>
    <m/>
    <m/>
    <m/>
    <m/>
    <m/>
    <m/>
    <m/>
    <m/>
    <m/>
    <m/>
    <m/>
    <m/>
    <m/>
    <m/>
    <m/>
    <m/>
    <m/>
    <m/>
    <m/>
    <m/>
    <m/>
    <m/>
    <m/>
    <m/>
    <m/>
    <m/>
    <m/>
  </r>
  <r>
    <x v="0"/>
    <x v="197"/>
    <m/>
    <s v="COTIZACION"/>
    <s v="SEPTIEMBRE"/>
    <d v="2023-09-29T00:00:00"/>
    <s v="C-3-EDDY FAZ PACHECO"/>
    <n v="39700"/>
    <s v="UTILES Y MATERIAL ELECTRICO"/>
    <s v="MANTENIMIENTO Y SERVICIOS"/>
    <s v="PERCY BORIS ROJAS BILBAO"/>
    <s v="ADQ.MANTTO Y SERV. 214/2023"/>
    <d v="2023-10-11T00:00:00"/>
    <m/>
    <n v="941"/>
    <s v="BIEN"/>
    <x v="196"/>
    <n v="74779.27"/>
    <x v="11"/>
    <x v="1383"/>
    <x v="59"/>
    <x v="5"/>
    <x v="0"/>
    <x v="8"/>
    <x v="0"/>
    <s v="20/10/2023"/>
    <s v="20/10/2023"/>
    <s v="14:30"/>
    <s v="15:00"/>
    <s v="RUBEN SALAZAR VILLCA"/>
    <s v="MARIA JAQUELINE DURAN COSSIO"/>
    <s v="RUBEN SALAZAR VILLCA"/>
    <m/>
    <m/>
    <m/>
    <m/>
    <m/>
    <m/>
    <m/>
    <m/>
    <m/>
    <m/>
    <m/>
    <m/>
    <m/>
    <m/>
    <m/>
    <m/>
    <m/>
    <m/>
    <m/>
    <m/>
    <m/>
    <m/>
    <m/>
    <m/>
    <m/>
    <m/>
    <m/>
    <m/>
    <m/>
    <m/>
    <m/>
    <m/>
    <m/>
    <m/>
    <m/>
    <m/>
    <m/>
    <m/>
    <m/>
    <m/>
    <m/>
    <m/>
    <m/>
    <m/>
    <m/>
    <m/>
    <m/>
    <m/>
    <m/>
    <m/>
    <m/>
    <m/>
    <m/>
    <m/>
    <m/>
    <m/>
    <m/>
    <m/>
    <m/>
    <m/>
    <m/>
    <m/>
    <m/>
    <m/>
  </r>
  <r>
    <x v="0"/>
    <x v="197"/>
    <m/>
    <s v="COTIZACION"/>
    <s v="SEPTIEMBRE"/>
    <d v="2023-09-29T00:00:00"/>
    <s v="C-3-EDDY FAZ PACHECO"/>
    <n v="39700"/>
    <s v="UTILES Y MATERIAL ELECTRICO"/>
    <s v="MANTENIMIENTO Y SERVICIOS"/>
    <s v="PERCY BORIS ROJAS BILBAO"/>
    <s v="ADQ.MANTTO Y SERV. 214/2023"/>
    <d v="2023-10-11T00:00:00"/>
    <m/>
    <n v="941"/>
    <s v="BIEN"/>
    <x v="196"/>
    <n v="74779.27"/>
    <x v="12"/>
    <x v="1384"/>
    <x v="5"/>
    <x v="5"/>
    <x v="0"/>
    <x v="8"/>
    <x v="0"/>
    <s v="20/10/2023"/>
    <s v="20/10/2023"/>
    <s v="14:30"/>
    <s v="15:00"/>
    <s v="RUBEN SALAZAR VILLCA"/>
    <s v="MARIA JAQUELINE DURAN COSSIO"/>
    <s v="RUBEN SALAZAR VILLCA"/>
    <m/>
    <m/>
    <m/>
    <m/>
    <m/>
    <m/>
    <m/>
    <m/>
    <m/>
    <m/>
    <m/>
    <m/>
    <m/>
    <m/>
    <m/>
    <m/>
    <m/>
    <m/>
    <m/>
    <m/>
    <m/>
    <m/>
    <m/>
    <m/>
    <m/>
    <m/>
    <m/>
    <m/>
    <m/>
    <m/>
    <m/>
    <m/>
    <m/>
    <m/>
    <m/>
    <m/>
    <m/>
    <m/>
    <m/>
    <m/>
    <m/>
    <m/>
    <m/>
    <m/>
    <m/>
    <m/>
    <m/>
    <m/>
    <m/>
    <m/>
    <m/>
    <m/>
    <m/>
    <m/>
    <m/>
    <m/>
    <m/>
    <m/>
    <m/>
    <m/>
    <m/>
    <m/>
    <m/>
    <m/>
  </r>
  <r>
    <x v="0"/>
    <x v="197"/>
    <m/>
    <s v="COTIZACION"/>
    <s v="SEPTIEMBRE"/>
    <d v="2023-09-29T00:00:00"/>
    <s v="C-3-EDDY FAZ PACHECO"/>
    <n v="39700"/>
    <s v="UTILES Y MATERIAL ELECTRICO"/>
    <s v="MANTENIMIENTO Y SERVICIOS"/>
    <s v="PERCY BORIS ROJAS BILBAO"/>
    <s v="ADQ.MANTTO Y SERV. 214/2023"/>
    <d v="2023-10-11T00:00:00"/>
    <m/>
    <n v="941"/>
    <s v="BIEN"/>
    <x v="196"/>
    <n v="74779.27"/>
    <x v="13"/>
    <x v="1385"/>
    <x v="5"/>
    <x v="5"/>
    <x v="0"/>
    <x v="8"/>
    <x v="0"/>
    <s v="20/10/2023"/>
    <s v="20/10/2023"/>
    <s v="14:30"/>
    <s v="15:00"/>
    <s v="RUBEN SALAZAR VILLCA"/>
    <s v="MARIA JAQUELINE DURAN COSSIO"/>
    <s v="RUBEN SALAZAR VILLCA"/>
    <m/>
    <m/>
    <m/>
    <m/>
    <m/>
    <m/>
    <m/>
    <m/>
    <m/>
    <m/>
    <m/>
    <m/>
    <m/>
    <m/>
    <m/>
    <m/>
    <m/>
    <m/>
    <m/>
    <m/>
    <m/>
    <m/>
    <m/>
    <m/>
    <m/>
    <m/>
    <m/>
    <m/>
    <m/>
    <m/>
    <m/>
    <m/>
    <m/>
    <m/>
    <m/>
    <m/>
    <m/>
    <m/>
    <m/>
    <m/>
    <m/>
    <m/>
    <m/>
    <m/>
    <m/>
    <m/>
    <m/>
    <m/>
    <m/>
    <m/>
    <m/>
    <m/>
    <m/>
    <m/>
    <m/>
    <m/>
    <m/>
    <m/>
    <m/>
    <m/>
    <m/>
    <m/>
    <m/>
    <m/>
  </r>
  <r>
    <x v="0"/>
    <x v="197"/>
    <m/>
    <s v="COTIZACION"/>
    <s v="SEPTIEMBRE"/>
    <d v="2023-09-29T00:00:00"/>
    <s v="C-3-EDDY FAZ PACHECO"/>
    <n v="39700"/>
    <s v="UTILES Y MATERIAL ELECTRICO"/>
    <s v="MANTENIMIENTO Y SERVICIOS"/>
    <s v="PERCY BORIS ROJAS BILBAO"/>
    <s v="ADQ.MANTTO Y SERV. 214/2023"/>
    <d v="2023-10-11T00:00:00"/>
    <m/>
    <n v="941"/>
    <s v="BIEN"/>
    <x v="196"/>
    <n v="74779.27"/>
    <x v="14"/>
    <x v="1386"/>
    <x v="81"/>
    <x v="5"/>
    <x v="0"/>
    <x v="8"/>
    <x v="0"/>
    <s v="20/10/2023"/>
    <s v="20/10/2023"/>
    <s v="14:30"/>
    <s v="15:00"/>
    <s v="RUBEN SALAZAR VILLCA"/>
    <s v="MARIA JAQUELINE DURAN COSSIO"/>
    <s v="RUBEN SALAZAR VILLCA"/>
    <m/>
    <m/>
    <m/>
    <m/>
    <m/>
    <m/>
    <m/>
    <m/>
    <m/>
    <m/>
    <m/>
    <m/>
    <m/>
    <m/>
    <m/>
    <m/>
    <m/>
    <m/>
    <m/>
    <m/>
    <m/>
    <m/>
    <m/>
    <m/>
    <m/>
    <m/>
    <m/>
    <m/>
    <m/>
    <m/>
    <m/>
    <m/>
    <m/>
    <m/>
    <m/>
    <m/>
    <m/>
    <m/>
    <m/>
    <m/>
    <m/>
    <m/>
    <m/>
    <m/>
    <m/>
    <m/>
    <m/>
    <m/>
    <m/>
    <m/>
    <m/>
    <m/>
    <m/>
    <m/>
    <m/>
    <m/>
    <m/>
    <m/>
    <m/>
    <m/>
    <m/>
    <m/>
    <m/>
    <m/>
  </r>
  <r>
    <x v="0"/>
    <x v="197"/>
    <m/>
    <s v="COTIZACION"/>
    <s v="SEPTIEMBRE"/>
    <d v="2023-09-29T00:00:00"/>
    <s v="C-3-EDDY FAZ PACHECO"/>
    <n v="39700"/>
    <s v="UTILES Y MATERIAL ELECTRICO"/>
    <s v="MANTENIMIENTO Y SERVICIOS"/>
    <s v="PERCY BORIS ROJAS BILBAO"/>
    <s v="ADQ.MANTTO Y SERV. 214/2023"/>
    <d v="2023-10-11T00:00:00"/>
    <m/>
    <n v="941"/>
    <s v="BIEN"/>
    <x v="196"/>
    <n v="74779.27"/>
    <x v="15"/>
    <x v="1387"/>
    <x v="81"/>
    <x v="5"/>
    <x v="0"/>
    <x v="8"/>
    <x v="0"/>
    <s v="20/10/2023"/>
    <s v="20/10/2023"/>
    <s v="14:30"/>
    <s v="15:00"/>
    <s v="RUBEN SALAZAR VILLCA"/>
    <s v="MARIA JAQUELINE DURAN COSSIO"/>
    <s v="RUBEN SALAZAR VILLCA"/>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BE89461-29BA-462A-BB99-FD39C98561A3}" name="Tabla dinámica1" cacheId="48"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48">
        <item x="170"/>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218"/>
        <item x="100"/>
        <item m="1" x="226"/>
        <item m="1" x="229"/>
        <item m="1" x="232"/>
        <item m="1" x="234"/>
        <item m="1" x="235"/>
        <item m="1" x="207"/>
        <item m="1" x="209"/>
        <item m="1" x="212"/>
        <item x="101"/>
        <item m="1" x="219"/>
        <item m="1" x="221"/>
        <item m="1" x="223"/>
        <item x="104"/>
        <item x="105"/>
        <item m="1" x="246"/>
        <item m="1" x="202"/>
        <item m="1" x="205"/>
        <item m="1" x="206"/>
        <item m="1" x="208"/>
        <item m="1" x="210"/>
        <item m="1" x="213"/>
        <item m="1" x="215"/>
        <item m="1" x="217"/>
        <item m="1" x="220"/>
        <item x="106"/>
        <item x="110"/>
        <item m="1" x="242"/>
        <item m="1" x="244"/>
        <item m="1" x="200"/>
        <item m="1" x="203"/>
        <item x="107"/>
        <item x="108"/>
        <item x="109"/>
        <item m="1" x="211"/>
        <item m="1" x="236"/>
        <item m="1" x="237"/>
        <item m="1" x="238"/>
        <item x="111"/>
        <item x="112"/>
        <item m="1" x="240"/>
        <item m="1" x="243"/>
        <item m="1" x="245"/>
        <item m="1" x="201"/>
        <item m="1" x="204"/>
        <item m="1" x="227"/>
        <item m="1" x="230"/>
        <item m="1" x="233"/>
        <item x="113"/>
        <item x="114"/>
        <item x="115"/>
        <item m="1" x="239"/>
        <item x="120"/>
        <item x="116"/>
        <item m="1" x="241"/>
        <item x="121"/>
        <item m="1" x="222"/>
        <item m="1" x="224"/>
        <item m="1" x="225"/>
        <item m="1" x="228"/>
        <item m="1" x="231"/>
        <item x="69"/>
        <item x="46"/>
        <item m="1" x="216"/>
        <item m="1" x="214"/>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m="1" x="199"/>
        <item x="161"/>
        <item x="162"/>
        <item x="163"/>
        <item x="164"/>
        <item x="165"/>
        <item x="166"/>
        <item x="191"/>
        <item x="168"/>
        <item x="169"/>
        <item x="171"/>
        <item x="172"/>
        <item x="173"/>
        <item x="174"/>
        <item x="175"/>
        <item x="176"/>
        <item x="177"/>
        <item x="178"/>
        <item x="179"/>
        <item x="180"/>
        <item x="181"/>
        <item x="182"/>
        <item x="183"/>
        <item x="184"/>
        <item x="185"/>
        <item x="186"/>
        <item x="187"/>
        <item x="188"/>
        <item x="189"/>
        <item x="190"/>
        <item m="1" x="198"/>
        <item x="192"/>
        <item x="193"/>
        <item x="194"/>
        <item x="195"/>
        <item x="196"/>
        <item x="197"/>
        <item x="167"/>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211">
        <item x="169"/>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206"/>
        <item x="54"/>
        <item x="55"/>
        <item x="56"/>
        <item x="57"/>
        <item x="58"/>
        <item m="1" x="205"/>
        <item x="60"/>
        <item x="61"/>
        <item x="62"/>
        <item x="63"/>
        <item x="64"/>
        <item m="1" x="202"/>
        <item x="66"/>
        <item x="69"/>
        <item x="70"/>
        <item x="71"/>
        <item x="72"/>
        <item x="73"/>
        <item m="1" x="204"/>
        <item x="75"/>
        <item x="76"/>
        <item x="77"/>
        <item x="78"/>
        <item m="1" x="208"/>
        <item x="80"/>
        <item m="1" x="199"/>
        <item x="82"/>
        <item x="83"/>
        <item m="1" x="203"/>
        <item x="85"/>
        <item x="67"/>
        <item x="86"/>
        <item x="87"/>
        <item x="88"/>
        <item x="89"/>
        <item x="90"/>
        <item x="91"/>
        <item x="92"/>
        <item x="93"/>
        <item x="94"/>
        <item x="95"/>
        <item x="96"/>
        <item x="97"/>
        <item sd="0" x="98"/>
        <item x="68"/>
        <item x="99"/>
        <item x="100"/>
        <item x="84"/>
        <item m="1" x="207"/>
        <item x="45"/>
        <item x="101"/>
        <item x="102"/>
        <item x="103"/>
        <item x="104"/>
        <item m="1" x="209"/>
        <item x="65"/>
        <item x="105"/>
        <item x="106"/>
        <item m="1" x="201"/>
        <item x="108"/>
        <item x="109"/>
        <item x="110"/>
        <item x="74"/>
        <item m="1" x="210"/>
        <item x="111"/>
        <item x="112"/>
        <item x="113"/>
        <item x="114"/>
        <item x="115"/>
        <item x="116"/>
        <item x="117"/>
        <item x="118"/>
        <item x="119"/>
        <item x="120"/>
        <item x="53"/>
        <item m="1" x="200"/>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m="1" x="197"/>
        <item m="1" x="198"/>
        <item x="156"/>
        <item x="157"/>
        <item x="158"/>
        <item x="159"/>
        <item x="160"/>
        <item x="161"/>
        <item x="162"/>
        <item x="163"/>
        <item x="164"/>
        <item x="165"/>
        <item x="166"/>
        <item x="167"/>
        <item x="168"/>
        <item x="170"/>
        <item x="171"/>
        <item x="172"/>
        <item x="173"/>
        <item x="174"/>
        <item x="107"/>
        <item x="175"/>
        <item x="176"/>
        <item x="177"/>
        <item x="178"/>
        <item x="179"/>
        <item x="180"/>
        <item x="59"/>
        <item x="181"/>
        <item x="81"/>
        <item x="182"/>
        <item x="183"/>
        <item x="184"/>
        <item x="185"/>
        <item x="154"/>
        <item x="155"/>
        <item x="186"/>
        <item x="187"/>
        <item x="188"/>
        <item x="189"/>
        <item x="190"/>
        <item x="191"/>
        <item x="192"/>
        <item x="193"/>
        <item x="194"/>
        <item x="195"/>
        <item x="196"/>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2084">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820"/>
        <item m="1" x="1888"/>
        <item m="1" x="1955"/>
        <item m="1" x="1794"/>
        <item m="1" x="2040"/>
        <item x="246"/>
        <item x="247"/>
        <item x="248"/>
        <item m="1" x="1959"/>
        <item x="250"/>
        <item x="251"/>
        <item x="252"/>
        <item x="258"/>
        <item x="259"/>
        <item x="260"/>
        <item x="261"/>
        <item x="262"/>
        <item x="263"/>
        <item m="1" x="1663"/>
        <item m="1" x="1664"/>
        <item m="1" x="1665"/>
        <item m="1" x="1666"/>
        <item m="1" x="1667"/>
        <item m="1" x="1668"/>
        <item m="1" x="1669"/>
        <item m="1" x="1670"/>
        <item m="1" x="1671"/>
        <item m="1" x="1672"/>
        <item m="1" x="1673"/>
        <item m="1" x="1674"/>
        <item m="1" x="1675"/>
        <item m="1" x="1676"/>
        <item m="1" x="1677"/>
        <item m="1" x="1678"/>
        <item m="1" x="1679"/>
        <item m="1" x="1680"/>
        <item m="1" x="1681"/>
        <item m="1" x="1682"/>
        <item m="1" x="1683"/>
        <item m="1" x="1684"/>
        <item x="281"/>
        <item x="282"/>
        <item m="1" x="1836"/>
        <item m="1" x="2009"/>
        <item m="1" x="2062"/>
        <item x="293"/>
        <item m="1" x="1956"/>
        <item m="1" x="1837"/>
        <item m="1" x="1806"/>
        <item m="1" x="1915"/>
        <item m="1" x="1832"/>
        <item m="1" x="1920"/>
        <item m="1" x="1798"/>
        <item m="1" x="1739"/>
        <item m="1" x="1747"/>
        <item m="1" x="1784"/>
        <item x="298"/>
        <item x="253"/>
        <item x="254"/>
        <item x="255"/>
        <item x="256"/>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m="1" x="1802"/>
        <item m="1" x="1967"/>
        <item m="1" x="1876"/>
        <item m="1" x="1889"/>
        <item m="1" x="2043"/>
        <item m="1" x="1807"/>
        <item m="1" x="1871"/>
        <item m="1" x="1839"/>
        <item m="1" x="1827"/>
        <item m="1" x="2024"/>
        <item m="1" x="1874"/>
        <item m="1" x="1964"/>
        <item m="1" x="1776"/>
        <item m="1" x="1770"/>
        <item m="1" x="1741"/>
        <item m="1" x="1785"/>
        <item m="1" x="1840"/>
        <item m="1" x="1812"/>
        <item m="1" x="1883"/>
        <item m="1" x="1882"/>
        <item m="1" x="1881"/>
        <item m="1" x="1879"/>
        <item m="1" x="1982"/>
        <item m="1" x="1795"/>
        <item m="1" x="1921"/>
        <item m="1" x="1979"/>
        <item m="1" x="1968"/>
        <item m="1" x="2059"/>
        <item m="1" x="1893"/>
        <item m="1" x="1886"/>
        <item m="1" x="2063"/>
        <item m="1" x="1789"/>
        <item m="1" x="1987"/>
        <item m="1" x="2045"/>
        <item m="1" x="1958"/>
        <item m="1" x="1868"/>
        <item m="1" x="1608"/>
        <item m="1" x="1609"/>
        <item m="1" x="1610"/>
        <item m="1" x="1611"/>
        <item m="1" x="1612"/>
        <item m="1" x="1613"/>
        <item m="1" x="1614"/>
        <item m="1" x="1615"/>
        <item m="1" x="1616"/>
        <item m="1" x="1617"/>
        <item m="1" x="1618"/>
        <item m="1" x="1619"/>
        <item m="1" x="1620"/>
        <item m="1" x="1621"/>
        <item m="1" x="1622"/>
        <item m="1" x="1623"/>
        <item m="1" x="1624"/>
        <item m="1" x="1625"/>
        <item m="1" x="1626"/>
        <item m="1" x="1627"/>
        <item m="1" x="1628"/>
        <item m="1" x="1629"/>
        <item m="1" x="1630"/>
        <item m="1" x="1631"/>
        <item m="1" x="1632"/>
        <item m="1" x="1633"/>
        <item m="1" x="1634"/>
        <item m="1" x="1635"/>
        <item m="1" x="1636"/>
        <item m="1" x="1637"/>
        <item m="1" x="1638"/>
        <item m="1" x="1639"/>
        <item m="1" x="1640"/>
        <item m="1" x="1641"/>
        <item m="1" x="1642"/>
        <item m="1" x="1643"/>
        <item sd="0" m="1" x="1644"/>
        <item m="1" x="1645"/>
        <item m="1" x="1646"/>
        <item m="1" x="1647"/>
        <item m="1" x="1648"/>
        <item m="1" x="1649"/>
        <item m="1" x="1650"/>
        <item m="1" x="1651"/>
        <item m="1" x="1652"/>
        <item m="1" x="1653"/>
        <item m="1" x="1654"/>
        <item x="405"/>
        <item x="406"/>
        <item x="407"/>
        <item x="408"/>
        <item m="1" x="1402"/>
        <item x="409"/>
        <item x="410"/>
        <item x="411"/>
        <item m="1" x="1873"/>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89"/>
        <item x="290"/>
        <item x="291"/>
        <item x="292"/>
        <item m="1" x="1951"/>
        <item m="1" x="2053"/>
        <item m="1" x="1972"/>
        <item m="1" x="1945"/>
        <item m="1" x="1872"/>
        <item m="1" x="1916"/>
        <item m="1" x="2016"/>
        <item m="1" x="2015"/>
        <item m="1" x="2014"/>
        <item m="1" x="1821"/>
        <item x="241"/>
        <item x="242"/>
        <item x="243"/>
        <item x="244"/>
        <item x="245"/>
        <item x="376"/>
        <item x="377"/>
        <item x="378"/>
        <item x="379"/>
        <item x="380"/>
        <item m="1" x="1851"/>
        <item m="1" x="2003"/>
        <item m="1" x="2083"/>
        <item m="1" x="1834"/>
        <item m="1" x="1944"/>
        <item m="1" x="1902"/>
        <item x="429"/>
        <item m="1" x="2034"/>
        <item x="283"/>
        <item x="284"/>
        <item x="299"/>
        <item x="300"/>
        <item m="1" x="1826"/>
        <item m="1" x="1897"/>
        <item m="1" x="1825"/>
        <item m="1" x="1984"/>
        <item m="1" x="1996"/>
        <item m="1" x="1856"/>
        <item m="1" x="2020"/>
        <item m="1" x="2021"/>
        <item m="1" x="1857"/>
        <item m="1" x="1989"/>
        <item m="1" x="1985"/>
        <item m="1" x="1990"/>
        <item m="1" x="1988"/>
        <item x="878"/>
        <item x="879"/>
        <item m="1" x="2081"/>
        <item m="1" x="1980"/>
        <item m="1" x="1981"/>
        <item m="1" x="1875"/>
        <item m="1" x="1925"/>
        <item m="1" x="2018"/>
        <item m="1" x="2037"/>
        <item m="1" x="2080"/>
        <item m="1" x="1731"/>
        <item m="1" x="1946"/>
        <item m="1" x="2012"/>
        <item m="1" x="1947"/>
        <item m="1" x="1810"/>
        <item m="1" x="1914"/>
        <item m="1" x="1950"/>
        <item m="1" x="1943"/>
        <item m="1" x="1732"/>
        <item m="1" x="2019"/>
        <item m="1" x="1838"/>
        <item m="1" x="1974"/>
        <item m="1" x="1782"/>
        <item m="1" x="1976"/>
        <item m="1" x="1780"/>
        <item m="1" x="1828"/>
        <item m="1" x="1892"/>
        <item m="1" x="1740"/>
        <item m="1" x="1771"/>
        <item m="1" x="1905"/>
        <item m="1" x="2064"/>
        <item m="1" x="1793"/>
        <item m="1" x="1745"/>
        <item x="475"/>
        <item x="880"/>
        <item x="476"/>
        <item x="477"/>
        <item x="478"/>
        <item x="479"/>
        <item m="1" x="2007"/>
        <item m="1" x="1899"/>
        <item m="1" x="1930"/>
        <item x="484"/>
        <item x="485"/>
        <item x="486"/>
        <item x="487"/>
        <item x="488"/>
        <item x="489"/>
        <item m="1" x="1918"/>
        <item x="491"/>
        <item m="1" x="1817"/>
        <item x="493"/>
        <item x="494"/>
        <item x="495"/>
        <item x="496"/>
        <item x="497"/>
        <item x="498"/>
        <item x="223"/>
        <item x="224"/>
        <item m="1" x="2027"/>
        <item m="1" x="2028"/>
        <item m="1" x="2029"/>
        <item m="1" x="2030"/>
        <item m="1" x="2031"/>
        <item m="1" x="1796"/>
        <item m="1" x="1822"/>
        <item m="1" x="1797"/>
        <item m="1" x="1808"/>
        <item m="1" x="2057"/>
        <item m="1" x="2060"/>
        <item m="1" x="2072"/>
        <item m="1" x="1730"/>
        <item m="1" x="1738"/>
        <item m="1" x="1744"/>
        <item m="1" x="1759"/>
        <item m="1" x="1778"/>
        <item m="1" x="2013"/>
        <item m="1" x="1999"/>
        <item m="1" x="1986"/>
        <item m="1" x="1971"/>
        <item m="1" x="1965"/>
        <item m="1" x="1790"/>
        <item m="1" x="1957"/>
        <item m="1" x="1783"/>
        <item m="1" x="1952"/>
        <item m="1" x="1777"/>
        <item m="1" x="1773"/>
        <item m="1" x="1809"/>
        <item m="1" x="1811"/>
        <item m="1" x="1815"/>
        <item m="1" x="1954"/>
        <item x="1070"/>
        <item m="1" x="1997"/>
        <item m="1" x="1961"/>
        <item m="1" x="1863"/>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221"/>
        <item x="287"/>
        <item x="340"/>
        <item x="341"/>
        <item x="342"/>
        <item m="1" x="1992"/>
        <item m="1" x="1890"/>
        <item m="1" x="1983"/>
        <item m="1" x="1929"/>
        <item m="1" x="1977"/>
        <item m="1" x="1970"/>
        <item m="1" x="2004"/>
        <item m="1" x="1995"/>
        <item m="1" x="1931"/>
        <item m="1" x="2067"/>
        <item m="1" x="1910"/>
        <item m="1" x="1762"/>
        <item m="1" x="1763"/>
        <item m="1" x="1764"/>
        <item m="1" x="1765"/>
        <item m="1" x="1767"/>
        <item m="1" x="1854"/>
        <item m="1" x="1855"/>
        <item m="1" x="1858"/>
        <item m="1" x="1859"/>
        <item m="1" x="1860"/>
        <item m="1" x="1861"/>
        <item m="1" x="1862"/>
        <item m="1" x="1864"/>
        <item m="1" x="1865"/>
        <item m="1" x="1866"/>
        <item m="1" x="1932"/>
        <item m="1" x="1933"/>
        <item m="1" x="1934"/>
        <item m="1" x="1935"/>
        <item m="1" x="1936"/>
        <item m="1" x="1937"/>
        <item m="1" x="1938"/>
        <item m="1" x="1940"/>
        <item m="1" x="1941"/>
        <item m="1" x="1942"/>
        <item m="1" x="2022"/>
        <item m="1" x="2023"/>
        <item m="1" x="2025"/>
        <item m="1" x="2026"/>
        <item m="1" x="2032"/>
        <item m="1" x="2033"/>
        <item m="1" x="2035"/>
        <item m="1" x="2036"/>
        <item m="1" x="2038"/>
        <item m="1" x="2039"/>
        <item m="1" x="1748"/>
        <item m="1" x="1750"/>
        <item m="1" x="1751"/>
        <item m="1" x="1752"/>
        <item m="1" x="1753"/>
        <item m="1" x="1754"/>
        <item m="1" x="1755"/>
        <item m="1" x="1757"/>
        <item m="1" x="1758"/>
        <item m="1" x="1761"/>
        <item m="1" x="1841"/>
        <item m="1" x="1842"/>
        <item m="1" x="1843"/>
        <item m="1" x="1844"/>
        <item m="1" x="1845"/>
        <item m="1" x="1847"/>
        <item m="1" x="1848"/>
        <item m="1" x="1849"/>
        <item m="1" x="1850"/>
        <item m="1" x="1852"/>
        <item m="1" x="1922"/>
        <item m="1" x="1923"/>
        <item m="1" x="1924"/>
        <item m="1" x="1926"/>
        <item m="1" x="1927"/>
        <item m="1" x="1928"/>
        <item m="1" x="2047"/>
        <item m="1" x="2082"/>
        <item m="1" x="1833"/>
        <item m="1" x="2049"/>
        <item m="1" x="1805"/>
        <item m="1" x="1816"/>
        <item m="1" x="2044"/>
        <item m="1" x="1742"/>
        <item m="1" x="1991"/>
        <item m="1" x="2056"/>
        <item m="1" x="1736"/>
        <item m="1" x="2074"/>
        <item m="1" x="1814"/>
        <item m="1" x="2058"/>
        <item m="1" x="1900"/>
        <item m="1" x="1896"/>
        <item m="1" x="1939"/>
        <item m="1" x="1894"/>
        <item m="1" x="2055"/>
        <item m="1" x="2075"/>
        <item m="1" x="2041"/>
        <item m="1" x="1769"/>
        <item m="1" x="2077"/>
        <item m="1" x="2017"/>
        <item m="1" x="2008"/>
        <item m="1" x="2010"/>
        <item m="1" x="1792"/>
        <item m="1" x="1912"/>
        <item m="1" x="1775"/>
        <item m="1" x="1766"/>
        <item m="1" x="1813"/>
        <item m="1" x="1733"/>
        <item m="1" x="1880"/>
        <item m="1" x="1878"/>
        <item m="1" x="1737"/>
        <item m="1" x="1791"/>
        <item m="1" x="1949"/>
        <item m="1" x="2065"/>
        <item m="1" x="1998"/>
        <item x="226"/>
        <item m="1" x="1786"/>
        <item m="1" x="1994"/>
        <item m="1" x="1877"/>
        <item m="1" x="1774"/>
        <item m="1" x="1906"/>
        <item m="1" x="2046"/>
        <item m="1" x="1969"/>
        <item m="1" x="1749"/>
        <item m="1" x="1846"/>
        <item m="1" x="1800"/>
        <item m="1" x="1788"/>
        <item m="1" x="1904"/>
        <item m="1" x="2000"/>
        <item m="1" x="1801"/>
        <item m="1" x="1787"/>
        <item m="1" x="1768"/>
        <item m="1" x="2006"/>
        <item m="1" x="1772"/>
        <item m="1" x="1835"/>
        <item m="1" x="1781"/>
        <item m="1" x="1831"/>
        <item m="1" x="1948"/>
        <item m="1" x="1885"/>
        <item m="1" x="2069"/>
        <item m="1" x="1913"/>
        <item m="1" x="1911"/>
        <item m="1" x="1975"/>
        <item m="1" x="1746"/>
        <item m="1" x="1819"/>
        <item m="1" x="1960"/>
        <item m="1" x="1756"/>
        <item m="1" x="1891"/>
        <item m="1" x="1898"/>
        <item m="1" x="1901"/>
        <item m="1" x="1735"/>
        <item x="234"/>
        <item x="235"/>
        <item x="236"/>
        <item x="237"/>
        <item x="238"/>
        <item m="1" x="1963"/>
        <item m="1" x="2002"/>
        <item x="344"/>
        <item x="345"/>
        <item x="346"/>
        <item x="347"/>
        <item x="348"/>
        <item x="349"/>
        <item x="350"/>
        <item x="351"/>
        <item x="352"/>
        <item x="353"/>
        <item x="354"/>
        <item x="355"/>
        <item x="356"/>
        <item x="357"/>
        <item x="358"/>
        <item x="359"/>
        <item x="360"/>
        <item x="361"/>
        <item x="362"/>
        <item x="363"/>
        <item x="364"/>
        <item x="365"/>
        <item x="366"/>
        <item x="367"/>
        <item x="368"/>
        <item x="369"/>
        <item x="373"/>
        <item x="374"/>
        <item x="375"/>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m="1" x="1824"/>
        <item m="1" x="2001"/>
        <item x="621"/>
        <item m="1" x="2050"/>
        <item m="1" x="1799"/>
        <item m="1" x="1919"/>
        <item m="1" x="2054"/>
        <item x="626"/>
        <item m="1" x="1887"/>
        <item m="1" x="1966"/>
        <item x="285"/>
        <item x="286"/>
        <item m="1" x="1895"/>
        <item x="412"/>
        <item x="530"/>
        <item x="531"/>
        <item x="532"/>
        <item x="533"/>
        <item x="534"/>
        <item x="535"/>
        <item x="536"/>
        <item x="537"/>
        <item x="538"/>
        <item x="539"/>
        <item x="540"/>
        <item x="541"/>
        <item x="542"/>
        <item x="543"/>
        <item x="544"/>
        <item m="1" x="1917"/>
        <item x="294"/>
        <item x="295"/>
        <item x="296"/>
        <item x="297"/>
        <item x="480"/>
        <item x="481"/>
        <item x="482"/>
        <item x="483"/>
        <item x="490"/>
        <item x="492"/>
        <item m="1" x="1547"/>
        <item x="629"/>
        <item x="630"/>
        <item x="631"/>
        <item x="632"/>
        <item x="633"/>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7"/>
        <item x="588"/>
        <item x="589"/>
        <item x="590"/>
        <item x="591"/>
        <item x="592"/>
        <item x="593"/>
        <item x="594"/>
        <item x="595"/>
        <item x="596"/>
        <item x="597"/>
        <item x="598"/>
        <item x="599"/>
        <item x="600"/>
        <item x="601"/>
        <item x="602"/>
        <item x="603"/>
        <item x="604"/>
        <item x="605"/>
        <item x="606"/>
        <item x="607"/>
        <item x="608"/>
        <item x="609"/>
        <item x="610"/>
        <item x="611"/>
        <item x="612"/>
        <item x="613"/>
        <item x="634"/>
        <item x="635"/>
        <item x="636"/>
        <item x="637"/>
        <item x="638"/>
        <item x="639"/>
        <item x="640"/>
        <item x="641"/>
        <item x="642"/>
        <item x="643"/>
        <item x="644"/>
        <item x="645"/>
        <item x="646"/>
        <item x="647"/>
        <item x="648"/>
        <item m="1" x="1908"/>
        <item x="413"/>
        <item x="414"/>
        <item x="415"/>
        <item x="416"/>
        <item x="417"/>
        <item x="418"/>
        <item x="423"/>
        <item x="424"/>
        <item x="425"/>
        <item x="426"/>
        <item x="584"/>
        <item x="650"/>
        <item x="651"/>
        <item m="1" x="1779"/>
        <item m="1" x="1869"/>
        <item m="1" x="2068"/>
        <item m="1" x="1395"/>
        <item m="1" x="1396"/>
        <item x="656"/>
        <item x="657"/>
        <item x="658"/>
        <item x="659"/>
        <item x="660"/>
        <item x="661"/>
        <item x="662"/>
        <item x="663"/>
        <item x="664"/>
        <item x="665"/>
        <item x="666"/>
        <item x="667"/>
        <item x="668"/>
        <item x="669"/>
        <item x="670"/>
        <item x="671"/>
        <item x="672"/>
        <item x="673"/>
        <item x="674"/>
        <item x="675"/>
        <item x="676"/>
        <item x="677"/>
        <item x="678"/>
        <item x="679"/>
        <item x="680"/>
        <item m="1" x="1973"/>
        <item m="1" x="1853"/>
        <item m="1" x="1909"/>
        <item m="1" x="2066"/>
        <item m="1" x="1803"/>
        <item m="1" x="1978"/>
        <item m="1" x="2048"/>
        <item m="1" x="1953"/>
        <item m="1" x="1867"/>
        <item m="1" x="1760"/>
        <item m="1" x="2011"/>
        <item m="1" x="2079"/>
        <item m="1" x="2078"/>
        <item m="1" x="2071"/>
        <item m="1" x="1734"/>
        <item m="1" x="2052"/>
        <item m="1" x="2051"/>
        <item m="1" x="1823"/>
        <item m="1" x="1870"/>
        <item m="1" x="1743"/>
        <item m="1" x="1818"/>
        <item m="1" x="1804"/>
        <item m="1" x="2070"/>
        <item m="1" x="1907"/>
        <item m="1" x="1829"/>
        <item m="1" x="2061"/>
        <item m="1" x="2042"/>
        <item m="1" x="1830"/>
        <item m="1" x="1884"/>
        <item m="1" x="1962"/>
        <item m="1" x="2073"/>
        <item m="1" x="1993"/>
        <item m="1" x="2005"/>
        <item m="1" x="1903"/>
        <item m="1" x="2076"/>
        <item x="420"/>
        <item x="421"/>
        <item x="422"/>
        <item x="427"/>
        <item x="428"/>
        <item x="430"/>
        <item x="370"/>
        <item x="371"/>
        <item x="372"/>
        <item x="419"/>
        <item x="688"/>
        <item x="689"/>
        <item x="690"/>
        <item x="691"/>
        <item x="692"/>
        <item x="693"/>
        <item x="694"/>
        <item x="695"/>
        <item x="696"/>
        <item x="697"/>
        <item x="698"/>
        <item x="699"/>
        <item x="700"/>
        <item x="701"/>
        <item x="702"/>
        <item m="1" x="1397"/>
        <item m="1" x="1398"/>
        <item m="1" x="1399"/>
        <item m="1" x="1400"/>
        <item m="1" x="1401"/>
        <item m="1" x="1548"/>
        <item m="1" x="1549"/>
        <item m="1" x="1550"/>
        <item m="1" x="1551"/>
        <item m="1" x="1552"/>
        <item m="1" x="1553"/>
        <item m="1" x="1554"/>
        <item m="1" x="1555"/>
        <item m="1" x="1556"/>
        <item x="1312"/>
        <item m="1" x="1388"/>
        <item m="1" x="1389"/>
        <item m="1" x="1390"/>
        <item m="1" x="1391"/>
        <item m="1" x="1392"/>
        <item m="1" x="1393"/>
        <item x="239"/>
        <item x="240"/>
        <item x="288"/>
        <item x="585"/>
        <item x="586"/>
        <item x="614"/>
        <item x="615"/>
        <item x="616"/>
        <item x="617"/>
        <item x="618"/>
        <item x="619"/>
        <item x="620"/>
        <item x="623"/>
        <item x="624"/>
        <item x="625"/>
        <item x="627"/>
        <item x="628"/>
        <item x="684"/>
        <item x="685"/>
        <item x="720"/>
        <item m="1" x="1655"/>
        <item m="1" x="1656"/>
        <item m="1" x="1657"/>
        <item m="1" x="1658"/>
        <item m="1" x="1659"/>
        <item m="1" x="1660"/>
        <item x="727"/>
        <item x="728"/>
        <item x="729"/>
        <item x="730"/>
        <item x="731"/>
        <item m="1" x="1458"/>
        <item m="1" x="1459"/>
        <item m="1" x="1460"/>
        <item m="1" x="1461"/>
        <item m="1" x="1462"/>
        <item m="1" x="1463"/>
        <item m="1" x="1464"/>
        <item x="744"/>
        <item x="746"/>
        <item m="1" x="1465"/>
        <item m="1" x="1466"/>
        <item m="1" x="1467"/>
        <item m="1" x="1468"/>
        <item m="1" x="1469"/>
        <item m="1" x="1470"/>
        <item m="1" x="1471"/>
        <item x="747"/>
        <item x="748"/>
        <item x="749"/>
        <item x="750"/>
        <item x="751"/>
        <item x="752"/>
        <item x="753"/>
        <item x="754"/>
        <item x="755"/>
        <item x="756"/>
        <item x="757"/>
        <item x="758"/>
        <item x="759"/>
        <item x="760"/>
        <item x="761"/>
        <item x="762"/>
        <item x="763"/>
        <item m="1" x="1661"/>
        <item m="1" x="1662"/>
        <item m="1" x="1685"/>
        <item m="1" x="1686"/>
        <item m="1" x="1687"/>
        <item m="1" x="1688"/>
        <item m="1" x="1689"/>
        <item m="1" x="1690"/>
        <item m="1" x="1691"/>
        <item m="1" x="1692"/>
        <item m="1" x="1693"/>
        <item m="1" x="1694"/>
        <item m="1" x="1695"/>
        <item m="1" x="1696"/>
        <item m="1" x="1697"/>
        <item m="1" x="1698"/>
        <item m="1" x="1699"/>
        <item m="1" x="1700"/>
        <item m="1" x="1701"/>
        <item m="1" x="1702"/>
        <item m="1" x="1703"/>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m="1" x="1557"/>
        <item m="1" x="1558"/>
        <item m="1" x="1559"/>
        <item m="1" x="1560"/>
        <item m="1" x="1561"/>
        <item m="1" x="1562"/>
        <item m="1" x="1563"/>
        <item m="1" x="1564"/>
        <item m="1" x="1565"/>
        <item m="1" x="1566"/>
        <item m="1" x="1567"/>
        <item m="1" x="1568"/>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343"/>
        <item m="1" x="1569"/>
        <item x="872"/>
        <item x="873"/>
        <item x="874"/>
        <item x="875"/>
        <item x="876"/>
        <item x="877"/>
        <item x="249"/>
        <item x="649"/>
        <item x="652"/>
        <item x="653"/>
        <item x="681"/>
        <item x="682"/>
        <item x="683"/>
        <item x="686"/>
        <item x="687"/>
        <item x="881"/>
        <item m="1" x="1570"/>
        <item m="1" x="1571"/>
        <item m="1" x="1572"/>
        <item m="1" x="1573"/>
        <item m="1" x="1574"/>
        <item m="1" x="1575"/>
        <item m="1" x="1576"/>
        <item m="1" x="1577"/>
        <item m="1" x="1578"/>
        <item x="891"/>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394"/>
        <item m="1" x="1472"/>
        <item m="1" x="1473"/>
        <item x="915"/>
        <item m="1" x="1474"/>
        <item m="1" x="1475"/>
        <item m="1" x="1476"/>
        <item m="1" x="1477"/>
        <item m="1" x="1478"/>
        <item m="1" x="1479"/>
        <item m="1" x="1480"/>
        <item m="1" x="1481"/>
        <item m="1" x="1482"/>
        <item m="1" x="1483"/>
        <item m="1" x="1484"/>
        <item m="1" x="1485"/>
        <item m="1" x="1486"/>
        <item m="1" x="1487"/>
        <item m="1" x="1488"/>
        <item m="1" x="1489"/>
        <item m="1" x="1490"/>
        <item m="1" x="1491"/>
        <item m="1" x="1492"/>
        <item m="1" x="1493"/>
        <item m="1" x="1494"/>
        <item m="1" x="1495"/>
        <item m="1" x="1496"/>
        <item m="1" x="1497"/>
        <item m="1" x="1498"/>
        <item m="1" x="1499"/>
        <item m="1" x="1500"/>
        <item m="1" x="1501"/>
        <item m="1" x="1502"/>
        <item m="1" x="1503"/>
        <item m="1" x="1504"/>
        <item m="1" x="1505"/>
        <item m="1" x="1506"/>
        <item m="1" x="1507"/>
        <item m="1" x="1508"/>
        <item m="1" x="1509"/>
        <item m="1" x="1510"/>
        <item m="1" x="1511"/>
        <item m="1" x="1512"/>
        <item m="1" x="1513"/>
        <item m="1" x="1514"/>
        <item m="1" x="1515"/>
        <item x="957"/>
        <item m="1" x="1516"/>
        <item m="1" x="1517"/>
        <item m="1" x="1518"/>
        <item m="1" x="1519"/>
        <item m="1" x="1520"/>
        <item m="1" x="1521"/>
        <item m="1" x="1522"/>
        <item m="1" x="1523"/>
        <item m="1" x="1524"/>
        <item m="1" x="1525"/>
        <item m="1" x="1526"/>
        <item m="1" x="1527"/>
        <item m="1" x="1528"/>
        <item m="1" x="1529"/>
        <item m="1" x="1530"/>
        <item m="1" x="1531"/>
        <item m="1" x="1532"/>
        <item m="1" x="1533"/>
        <item m="1" x="1534"/>
        <item m="1" x="1535"/>
        <item m="1" x="1536"/>
        <item m="1" x="1537"/>
        <item m="1" x="1538"/>
        <item m="1" x="1539"/>
        <item m="1" x="1540"/>
        <item m="1" x="1541"/>
        <item m="1" x="1542"/>
        <item m="1" x="1543"/>
        <item m="1" x="1544"/>
        <item m="1" x="1545"/>
        <item m="1" x="1546"/>
        <item x="989"/>
        <item x="990"/>
        <item x="991"/>
        <item m="1" x="1423"/>
        <item m="1" x="1424"/>
        <item m="1" x="1425"/>
        <item m="1" x="1426"/>
        <item m="1" x="1427"/>
        <item m="1" x="1428"/>
        <item m="1" x="1429"/>
        <item m="1" x="1430"/>
        <item m="1" x="1431"/>
        <item m="1" x="1704"/>
        <item m="1" x="1705"/>
        <item m="1" x="1706"/>
        <item m="1" x="1707"/>
        <item m="1" x="1708"/>
        <item m="1" x="1709"/>
        <item m="1" x="1710"/>
        <item m="1" x="1711"/>
        <item m="1" x="1712"/>
        <item m="1" x="1713"/>
        <item m="1" x="1714"/>
        <item m="1" x="1715"/>
        <item m="1" x="1716"/>
        <item m="1" x="1717"/>
        <item m="1" x="1718"/>
        <item m="1" x="1719"/>
        <item m="1" x="1720"/>
        <item m="1" x="1721"/>
        <item m="1" x="1722"/>
        <item m="1" x="1723"/>
        <item m="1" x="1724"/>
        <item m="1" x="1725"/>
        <item m="1" x="1726"/>
        <item m="1" x="1727"/>
        <item m="1" x="1728"/>
        <item m="1" x="1729"/>
        <item m="1" x="1432"/>
        <item m="1" x="1433"/>
        <item m="1" x="1434"/>
        <item m="1" x="1435"/>
        <item m="1" x="1436"/>
        <item m="1" x="1437"/>
        <item m="1" x="1438"/>
        <item m="1" x="1439"/>
        <item m="1" x="1440"/>
        <item m="1" x="1441"/>
        <item m="1" x="1442"/>
        <item m="1" x="1443"/>
        <item m="1" x="1444"/>
        <item m="1" x="1445"/>
        <item m="1" x="1446"/>
        <item m="1" x="1447"/>
        <item m="1" x="1448"/>
        <item m="1" x="1449"/>
        <item m="1" x="1450"/>
        <item m="1" x="1451"/>
        <item m="1" x="1452"/>
        <item m="1" x="1453"/>
        <item m="1" x="1454"/>
        <item m="1" x="1455"/>
        <item m="1" x="1456"/>
        <item m="1" x="1457"/>
        <item x="1027"/>
        <item x="1028"/>
        <item x="1029"/>
        <item x="1030"/>
        <item x="1031"/>
        <item x="1032"/>
        <item x="1033"/>
        <item x="1034"/>
        <item x="1035"/>
        <item x="1036"/>
        <item x="1037"/>
        <item x="1038"/>
        <item x="1039"/>
        <item x="1040"/>
        <item x="1041"/>
        <item x="1042"/>
        <item x="1043"/>
        <item x="1044"/>
        <item x="1045"/>
        <item x="1047"/>
        <item x="1048"/>
        <item x="1049"/>
        <item m="1" x="1579"/>
        <item m="1" x="1580"/>
        <item m="1" x="1581"/>
        <item m="1" x="1582"/>
        <item m="1" x="1583"/>
        <item m="1" x="1584"/>
        <item m="1" x="1585"/>
        <item m="1" x="1586"/>
        <item x="1054"/>
        <item x="1055"/>
        <item x="1056"/>
        <item x="1057"/>
        <item x="1058"/>
        <item x="1059"/>
        <item x="1060"/>
        <item x="1061"/>
        <item x="1062"/>
        <item x="1063"/>
        <item x="1064"/>
        <item x="1065"/>
        <item x="1066"/>
        <item x="1067"/>
        <item x="1068"/>
        <item m="1" x="1587"/>
        <item x="264"/>
        <item x="265"/>
        <item x="266"/>
        <item x="267"/>
        <item x="268"/>
        <item x="269"/>
        <item x="270"/>
        <item x="271"/>
        <item x="272"/>
        <item x="273"/>
        <item x="274"/>
        <item x="275"/>
        <item x="276"/>
        <item x="277"/>
        <item x="278"/>
        <item x="279"/>
        <item x="280"/>
        <item x="766"/>
        <item x="767"/>
        <item x="768"/>
        <item x="769"/>
        <item x="770"/>
        <item x="771"/>
        <item x="772"/>
        <item x="773"/>
        <item m="1" x="1597"/>
        <item m="1" x="1598"/>
        <item m="1" x="1599"/>
        <item m="1" x="1600"/>
        <item m="1" x="1601"/>
        <item m="1" x="1602"/>
        <item m="1" x="1603"/>
        <item m="1" x="1604"/>
        <item m="1" x="1605"/>
        <item m="1" x="1606"/>
        <item m="1" x="1607"/>
        <item x="1114"/>
        <item x="381"/>
        <item x="382"/>
        <item x="383"/>
        <item x="384"/>
        <item x="385"/>
        <item x="386"/>
        <item x="387"/>
        <item x="388"/>
        <item x="389"/>
        <item x="390"/>
        <item x="391"/>
        <item x="392"/>
        <item x="393"/>
        <item x="394"/>
        <item x="395"/>
        <item x="396"/>
        <item x="397"/>
        <item x="398"/>
        <item x="399"/>
        <item x="400"/>
        <item x="401"/>
        <item x="402"/>
        <item x="403"/>
        <item x="404"/>
        <item x="721"/>
        <item x="722"/>
        <item x="723"/>
        <item x="724"/>
        <item x="725"/>
        <item x="726"/>
        <item x="764"/>
        <item x="765"/>
        <item x="1115"/>
        <item x="1116"/>
        <item x="1117"/>
        <item x="1118"/>
        <item x="1119"/>
        <item x="774"/>
        <item x="775"/>
        <item x="776"/>
        <item x="777"/>
        <item x="778"/>
        <item x="779"/>
        <item x="780"/>
        <item x="781"/>
        <item x="782"/>
        <item x="783"/>
        <item x="784"/>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m="1" x="1588"/>
        <item m="1" x="1589"/>
        <item m="1" x="1590"/>
        <item m="1" x="1591"/>
        <item m="1" x="1592"/>
        <item m="1" x="1593"/>
        <item m="1" x="1594"/>
        <item m="1" x="1595"/>
        <item m="1" x="1596"/>
        <item x="1208"/>
        <item x="1209"/>
        <item x="1210"/>
        <item x="1211"/>
        <item x="1212"/>
        <item x="1213"/>
        <item x="1214"/>
        <item x="1215"/>
        <item x="1216"/>
        <item x="1217"/>
        <item x="1218"/>
        <item x="1219"/>
        <item x="1220"/>
        <item x="622"/>
        <item x="707"/>
        <item x="708"/>
        <item x="709"/>
        <item x="710"/>
        <item x="711"/>
        <item x="712"/>
        <item x="713"/>
        <item x="714"/>
        <item x="715"/>
        <item x="816"/>
        <item x="817"/>
        <item x="818"/>
        <item x="819"/>
        <item x="820"/>
        <item x="821"/>
        <item x="822"/>
        <item x="823"/>
        <item x="824"/>
        <item x="825"/>
        <item x="826"/>
        <item x="827"/>
        <item x="828"/>
        <item x="829"/>
        <item x="871"/>
        <item x="882"/>
        <item x="883"/>
        <item x="884"/>
        <item x="885"/>
        <item x="886"/>
        <item x="887"/>
        <item x="888"/>
        <item x="889"/>
        <item x="890"/>
        <item x="1046"/>
        <item x="1050"/>
        <item x="1051"/>
        <item x="1052"/>
        <item x="1053"/>
        <item x="1069"/>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732"/>
        <item x="733"/>
        <item x="734"/>
        <item x="735"/>
        <item x="736"/>
        <item x="737"/>
        <item x="738"/>
        <item x="739"/>
        <item x="740"/>
        <item x="741"/>
        <item x="742"/>
        <item x="743"/>
        <item x="745"/>
        <item x="913"/>
        <item x="914"/>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1247"/>
        <item x="1248"/>
        <item x="1249"/>
        <item x="1250"/>
        <item x="1251"/>
        <item x="1252"/>
        <item x="1253"/>
        <item x="1254"/>
        <item x="1255"/>
        <item x="1256"/>
        <item x="1257"/>
        <item x="1258"/>
        <item x="1259"/>
        <item x="1260"/>
        <item x="1261"/>
        <item x="1262"/>
        <item x="1263"/>
        <item x="1264"/>
        <item x="1265"/>
        <item x="1266"/>
        <item x="892"/>
        <item x="893"/>
        <item x="894"/>
        <item x="895"/>
        <item x="896"/>
        <item x="897"/>
        <item x="898"/>
        <item x="899"/>
        <item x="900"/>
        <item x="901"/>
        <item x="902"/>
        <item x="903"/>
        <item x="904"/>
        <item x="905"/>
        <item x="906"/>
        <item x="907"/>
        <item x="908"/>
        <item x="909"/>
        <item x="910"/>
        <item x="91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3"/>
        <item x="1314"/>
        <item x="1315"/>
        <item x="1316"/>
        <item x="1317"/>
        <item x="1318"/>
        <item x="1319"/>
        <item x="1320"/>
        <item x="1321"/>
        <item x="1322"/>
        <item x="1323"/>
        <item x="1324"/>
        <item x="1325"/>
        <item x="1326"/>
        <item x="654"/>
        <item x="655"/>
        <item x="703"/>
        <item x="704"/>
        <item x="705"/>
        <item x="706"/>
        <item x="716"/>
        <item x="717"/>
        <item x="718"/>
        <item x="719"/>
        <item x="912"/>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s>
    </pivotField>
    <pivotField axis="axisRow" compact="0" outline="0" showAll="0" defaultSubtotal="0">
      <items count="178">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60"/>
        <item m="1" x="141"/>
        <item m="1" x="124"/>
        <item m="1" x="165"/>
        <item m="1" x="146"/>
        <item m="1" x="129"/>
        <item m="1" x="169"/>
        <item m="1" x="150"/>
        <item x="99"/>
        <item m="1" x="173"/>
        <item m="1" x="154"/>
        <item m="1" x="136"/>
        <item m="1" x="175"/>
        <item m="1" x="158"/>
        <item m="1" x="122"/>
        <item m="1" x="163"/>
        <item m="1" x="144"/>
        <item m="1" x="127"/>
        <item m="1" x="167"/>
        <item m="1" x="148"/>
        <item m="1" x="131"/>
        <item m="1" x="171"/>
        <item m="1" x="152"/>
        <item m="1" x="134"/>
        <item m="1" x="174"/>
        <item m="1" x="156"/>
        <item m="1" x="138"/>
        <item m="1" x="161"/>
        <item m="1" x="142"/>
        <item m="1" x="125"/>
        <item m="1" x="166"/>
        <item m="1" x="147"/>
        <item m="1" x="130"/>
        <item m="1" x="170"/>
        <item m="1" x="151"/>
        <item m="1" x="133"/>
        <item m="1" x="155"/>
        <item m="1" x="137"/>
        <item m="1" x="176"/>
        <item m="1" x="159"/>
        <item m="1" x="140"/>
        <item m="1" x="123"/>
        <item m="1" x="164"/>
        <item m="1" x="145"/>
        <item m="1" x="128"/>
        <item m="1" x="168"/>
        <item m="1" x="149"/>
        <item m="1" x="132"/>
        <item m="1" x="172"/>
        <item m="1" x="153"/>
        <item m="1" x="135"/>
        <item x="114"/>
        <item m="1" x="157"/>
        <item m="1" x="139"/>
        <item m="1" x="121"/>
        <item m="1" x="162"/>
        <item m="1" x="143"/>
        <item m="1" x="126"/>
        <item x="95"/>
        <item x="67"/>
        <item x="116"/>
        <item x="96"/>
        <item x="98"/>
        <item m="1" x="177"/>
        <item x="100"/>
        <item x="101"/>
        <item x="102"/>
        <item x="103"/>
        <item x="104"/>
        <item x="105"/>
        <item x="106"/>
        <item x="107"/>
        <item x="108"/>
        <item x="109"/>
        <item x="110"/>
        <item x="111"/>
        <item x="112"/>
        <item x="113"/>
        <item x="115"/>
        <item x="117"/>
        <item x="118"/>
        <item x="119"/>
        <item x="120"/>
      </items>
    </pivotField>
    <pivotField axis="axisRow" compact="0" outline="0" showAll="0" defaultSubtotal="0">
      <items count="73">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9"/>
        <item x="70"/>
        <item x="71"/>
        <item x="68"/>
        <item x="72"/>
      </items>
    </pivotField>
    <pivotField axis="axisRow" compact="0" outline="0" showAll="0">
      <items count="151">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m="1" x="126"/>
        <item m="1" x="135"/>
        <item x="36"/>
        <item x="37"/>
        <item x="38"/>
        <item x="39"/>
        <item x="40"/>
        <item m="1" x="149"/>
        <item x="41"/>
        <item x="42"/>
        <item m="1" x="140"/>
        <item m="1" x="133"/>
        <item m="1" x="134"/>
        <item x="43"/>
        <item m="1" x="138"/>
        <item x="44"/>
        <item x="45"/>
        <item x="46"/>
        <item m="1" x="143"/>
        <item m="1" x="141"/>
        <item x="47"/>
        <item x="48"/>
        <item x="49"/>
        <item x="50"/>
        <item x="51"/>
        <item x="52"/>
        <item x="53"/>
        <item x="54"/>
        <item x="55"/>
        <item m="1" x="137"/>
        <item m="1" x="136"/>
        <item x="56"/>
        <item x="27"/>
        <item m="1" x="146"/>
        <item x="57"/>
        <item x="58"/>
        <item m="1" x="142"/>
        <item x="29"/>
        <item m="1" x="144"/>
        <item m="1" x="139"/>
        <item x="59"/>
        <item m="1" x="147"/>
        <item x="60"/>
        <item m="1" x="145"/>
        <item x="61"/>
        <item x="62"/>
        <item x="63"/>
        <item x="64"/>
        <item x="65"/>
        <item x="66"/>
        <item x="67"/>
        <item m="1" x="148"/>
        <item m="1" x="120"/>
        <item m="1" x="125"/>
        <item x="68"/>
        <item x="69"/>
        <item x="70"/>
        <item m="1" x="117"/>
        <item x="71"/>
        <item m="1" x="122"/>
        <item x="72"/>
        <item x="73"/>
        <item m="1" x="127"/>
        <item m="1" x="128"/>
        <item x="74"/>
        <item x="75"/>
        <item x="76"/>
        <item x="77"/>
        <item x="78"/>
        <item x="79"/>
        <item x="80"/>
        <item x="81"/>
        <item m="1" x="121"/>
        <item m="1" x="132"/>
        <item x="82"/>
        <item m="1" x="131"/>
        <item m="1" x="118"/>
        <item x="83"/>
        <item m="1" x="130"/>
        <item x="84"/>
        <item x="85"/>
        <item m="1" x="129"/>
        <item m="1" x="123"/>
        <item x="86"/>
        <item x="87"/>
        <item x="88"/>
        <item x="89"/>
        <item x="90"/>
        <item x="91"/>
        <item m="1" x="124"/>
        <item x="92"/>
        <item x="93"/>
        <item x="94"/>
        <item x="95"/>
        <item x="96"/>
        <item x="97"/>
        <item x="98"/>
        <item x="99"/>
        <item x="35"/>
        <item x="100"/>
        <item x="101"/>
        <item x="102"/>
        <item x="103"/>
        <item x="104"/>
        <item x="105"/>
        <item x="106"/>
        <item m="1" x="119"/>
        <item x="108"/>
        <item x="107"/>
        <item x="109"/>
        <item x="110"/>
        <item m="1" x="116"/>
        <item x="111"/>
        <item m="1" x="115"/>
        <item x="112"/>
        <item x="113"/>
        <item x="114"/>
        <item t="default"/>
      </items>
    </pivotField>
    <pivotField axis="axisRow" compact="0" outline="0" showAll="0" defaultSubtotal="0">
      <items count="16">
        <item x="0"/>
        <item x="13"/>
        <item x="1"/>
        <item x="2"/>
        <item x="3"/>
        <item x="10"/>
        <item x="4"/>
        <item x="5"/>
        <item x="6"/>
        <item x="7"/>
        <item x="9"/>
        <item x="11"/>
        <item x="8"/>
        <item x="12"/>
        <item x="14"/>
        <item x="15"/>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204"/>
      <x/>
      <x/>
      <x v="54"/>
      <x v="2023"/>
      <x v="12"/>
      <x/>
      <x v="142"/>
    </i>
    <i t="grand">
      <x/>
    </i>
  </rowItems>
  <colItems count="1">
    <i/>
  </colItems>
  <pageFields count="2">
    <pageField fld="1" item="216"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Excel_Worksheet.xlsx"/><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image" Target="../media/image2.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BF6C7-73A4-4A01-909E-7DAFDDBD4BFF}">
  <sheetPr codeName="Hoja27">
    <tabColor rgb="FF7030A0"/>
  </sheetPr>
  <dimension ref="B1:U155"/>
  <sheetViews>
    <sheetView tabSelected="1" zoomScale="80" zoomScaleNormal="80" zoomScaleSheetLayoutView="90" workbookViewId="0">
      <selection activeCell="G59" sqref="G59:G60"/>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v>
      </c>
      <c r="Q5" t="s">
        <v>16</v>
      </c>
      <c r="R5" t="s">
        <v>17</v>
      </c>
      <c r="S5" t="s">
        <v>18</v>
      </c>
      <c r="T5" t="s">
        <v>19</v>
      </c>
      <c r="U5" t="s">
        <v>20</v>
      </c>
    </row>
    <row r="6" spans="2:21" ht="35.25" customHeight="1" x14ac:dyDescent="0.25">
      <c r="C6" s="7"/>
      <c r="D6" s="8" t="str">
        <f>"N° "&amp;O1&amp;"/2023"</f>
        <v>N° CD-403/2023</v>
      </c>
      <c r="E6" s="9"/>
      <c r="F6" s="9"/>
      <c r="N6" t="s">
        <v>21</v>
      </c>
    </row>
    <row r="7" spans="2:21" ht="90" customHeight="1" x14ac:dyDescent="0.25">
      <c r="B7" s="10" t="str">
        <f>N5</f>
        <v>CLQ-23-CD-403/2023 SERVICIO DE REPARACION DE REDUCTORES DE VELOCIDAD DE LA LOCOMOTORA RUSA DE 7TN (NIV/-405) DE LA EMPRESA MINERA COLQUIRI (MODALIDAD DE CONTRATACION DIRECTA)</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22</v>
      </c>
      <c r="D9" s="15"/>
      <c r="E9" s="16"/>
      <c r="F9" s="17" t="s">
        <v>23</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24</v>
      </c>
      <c r="D11" s="15"/>
      <c r="E11" s="16"/>
      <c r="F11" s="25" t="s">
        <v>25</v>
      </c>
      <c r="G11" s="26"/>
      <c r="H11" s="27" t="s">
        <v>26</v>
      </c>
      <c r="I11" s="28" t="s">
        <v>27</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28</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29</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30</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31</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32</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33</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34</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35</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36</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37</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38</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39</v>
      </c>
      <c r="D35" s="86"/>
      <c r="E35" s="86"/>
      <c r="F35" s="86"/>
      <c r="G35" s="86"/>
      <c r="H35" s="86"/>
      <c r="I35" s="86"/>
      <c r="J35" s="86"/>
      <c r="K35" s="87"/>
    </row>
    <row r="36" spans="2:21" ht="21" customHeight="1" x14ac:dyDescent="0.25">
      <c r="B36" s="41"/>
      <c r="C36" s="88" t="s">
        <v>40</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41</v>
      </c>
      <c r="D38" s="95"/>
      <c r="E38" s="95"/>
      <c r="F38" s="95"/>
      <c r="G38" s="96"/>
      <c r="H38" s="97"/>
      <c r="I38" s="97"/>
      <c r="J38" s="97"/>
      <c r="K38" s="98"/>
    </row>
    <row r="39" spans="2:21" ht="25.5" customHeight="1" x14ac:dyDescent="0.25">
      <c r="B39" s="41"/>
      <c r="C39" s="99" t="s">
        <v>42</v>
      </c>
      <c r="D39" s="75"/>
      <c r="E39" s="75"/>
      <c r="F39" s="75"/>
      <c r="G39" s="100"/>
      <c r="H39" s="83"/>
      <c r="I39" s="83"/>
      <c r="J39" s="83"/>
      <c r="K39" s="101"/>
    </row>
    <row r="40" spans="2:21" ht="25.5" customHeight="1" x14ac:dyDescent="0.25">
      <c r="B40" s="41"/>
      <c r="C40" s="102" t="s">
        <v>43</v>
      </c>
      <c r="D40" s="103"/>
      <c r="E40" s="103"/>
      <c r="F40" s="103"/>
      <c r="G40" s="103"/>
      <c r="H40" s="103"/>
      <c r="I40" s="103"/>
      <c r="J40" s="103"/>
      <c r="K40" s="104"/>
    </row>
    <row r="41" spans="2:21" ht="25.5" customHeight="1" x14ac:dyDescent="0.25">
      <c r="B41" s="41"/>
      <c r="C41" s="102" t="s">
        <v>44</v>
      </c>
      <c r="D41" s="103"/>
      <c r="E41" s="103"/>
      <c r="F41" s="103"/>
      <c r="G41" s="103"/>
      <c r="H41" s="103"/>
      <c r="I41" s="103"/>
      <c r="J41" s="103"/>
      <c r="K41" s="104"/>
    </row>
    <row r="42" spans="2:21" ht="25.5" customHeight="1" x14ac:dyDescent="0.25">
      <c r="B42" s="41"/>
      <c r="C42" s="102" t="s">
        <v>45</v>
      </c>
      <c r="D42" s="103"/>
      <c r="E42" s="103"/>
      <c r="F42" s="103"/>
      <c r="G42" s="103"/>
      <c r="H42" s="103"/>
      <c r="I42" s="103"/>
      <c r="J42" s="103"/>
      <c r="K42" s="104"/>
    </row>
    <row r="43" spans="2:21" ht="25.5" customHeight="1" x14ac:dyDescent="0.25">
      <c r="B43" s="41"/>
      <c r="C43" s="102" t="s">
        <v>46</v>
      </c>
      <c r="D43" s="103"/>
      <c r="E43" s="103"/>
      <c r="F43" s="103"/>
      <c r="G43" s="103"/>
      <c r="H43" s="103"/>
      <c r="I43" s="103"/>
      <c r="J43" s="103"/>
      <c r="K43" s="104"/>
    </row>
    <row r="44" spans="2:21" ht="25.5" customHeight="1" x14ac:dyDescent="0.25">
      <c r="B44" s="41"/>
      <c r="C44" s="102" t="s">
        <v>47</v>
      </c>
      <c r="D44" s="103"/>
      <c r="E44" s="103"/>
      <c r="F44" s="103"/>
      <c r="G44" s="103"/>
      <c r="H44" s="103"/>
      <c r="I44" s="103"/>
      <c r="J44" s="103"/>
      <c r="K44" s="104"/>
    </row>
    <row r="45" spans="2:21" ht="25.5" customHeight="1" x14ac:dyDescent="0.25">
      <c r="B45" s="41"/>
      <c r="C45" s="102" t="s">
        <v>48</v>
      </c>
      <c r="D45" s="103"/>
      <c r="E45" s="103"/>
      <c r="F45" s="103"/>
      <c r="G45" s="103"/>
      <c r="H45" s="103"/>
      <c r="I45" s="103"/>
      <c r="J45" s="103"/>
      <c r="K45" s="104"/>
    </row>
    <row r="46" spans="2:21" ht="25.5" customHeight="1" x14ac:dyDescent="0.25">
      <c r="B46" s="41"/>
      <c r="C46" s="102" t="s">
        <v>49</v>
      </c>
      <c r="D46" s="103"/>
      <c r="E46" s="103"/>
      <c r="F46" s="103"/>
      <c r="G46" s="103"/>
      <c r="H46" s="103"/>
      <c r="I46" s="103"/>
      <c r="J46" s="103"/>
      <c r="K46" s="104"/>
    </row>
    <row r="47" spans="2:21" ht="25.5" customHeight="1" x14ac:dyDescent="0.25">
      <c r="B47" s="41"/>
      <c r="C47" s="102" t="s">
        <v>50</v>
      </c>
      <c r="D47" s="103"/>
      <c r="E47" s="103"/>
      <c r="F47" s="103"/>
      <c r="G47" s="103"/>
      <c r="H47" s="103"/>
      <c r="I47" s="103"/>
      <c r="J47" s="103"/>
      <c r="K47" s="104"/>
    </row>
    <row r="48" spans="2:21" ht="25.5" customHeight="1" x14ac:dyDescent="0.25">
      <c r="C48" s="105" t="s">
        <v>51</v>
      </c>
      <c r="D48" s="106"/>
      <c r="E48" s="106"/>
      <c r="F48" s="106"/>
      <c r="G48" s="106"/>
      <c r="H48" s="106"/>
      <c r="I48" s="106"/>
      <c r="J48" s="106"/>
      <c r="K48" s="107"/>
    </row>
    <row r="49" spans="2:21" ht="86.25" customHeight="1" x14ac:dyDescent="0.25"/>
    <row r="50" spans="2:21" ht="39" customHeight="1" x14ac:dyDescent="0.3">
      <c r="B50" s="108" t="s">
        <v>52</v>
      </c>
      <c r="C50" s="108"/>
      <c r="D50" s="108"/>
      <c r="E50" s="108"/>
      <c r="F50" s="108"/>
      <c r="G50" s="108"/>
      <c r="H50" s="108"/>
      <c r="I50" s="108"/>
      <c r="J50" s="108"/>
      <c r="K50" s="108"/>
      <c r="L50" s="108"/>
    </row>
    <row r="53" spans="2:21" ht="23.25" x14ac:dyDescent="0.35">
      <c r="B53" s="109" t="s">
        <v>53</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54</v>
      </c>
      <c r="C57" s="119"/>
      <c r="D57" s="119"/>
      <c r="E57" s="119"/>
      <c r="F57" s="120"/>
      <c r="G57" s="121" t="s">
        <v>55</v>
      </c>
      <c r="H57" s="122"/>
      <c r="I57" s="122"/>
      <c r="J57" s="122"/>
      <c r="K57" s="122"/>
      <c r="L57" s="123"/>
    </row>
    <row r="58" spans="2:21" s="33" customFormat="1" ht="25.5" x14ac:dyDescent="0.25">
      <c r="B58" s="124" t="s">
        <v>56</v>
      </c>
      <c r="C58" s="125" t="s">
        <v>57</v>
      </c>
      <c r="D58" s="126" t="s">
        <v>58</v>
      </c>
      <c r="E58" s="126" t="s">
        <v>59</v>
      </c>
      <c r="F58" s="126" t="s">
        <v>60</v>
      </c>
      <c r="G58" s="126" t="s">
        <v>61</v>
      </c>
      <c r="H58" s="126" t="s">
        <v>62</v>
      </c>
      <c r="I58" s="126" t="s">
        <v>63</v>
      </c>
      <c r="J58" s="126" t="s">
        <v>64</v>
      </c>
      <c r="K58" s="126" t="s">
        <v>65</v>
      </c>
      <c r="L58" s="127" t="s">
        <v>66</v>
      </c>
      <c r="N58"/>
      <c r="O58"/>
      <c r="P58"/>
      <c r="Q58"/>
      <c r="R58"/>
      <c r="S58"/>
      <c r="T58"/>
      <c r="U58"/>
    </row>
    <row r="59" spans="2:21" ht="333.75" customHeight="1" x14ac:dyDescent="0.25">
      <c r="B59" s="194">
        <f>O5</f>
        <v>1</v>
      </c>
      <c r="C59" s="196">
        <f>P5</f>
        <v>1</v>
      </c>
      <c r="D59" s="198" t="str">
        <f>Q5</f>
        <v>SERVICIO</v>
      </c>
      <c r="E59" s="200" t="str">
        <f>R5</f>
        <v>REPARACION DE DOS JUEGOS DE CAJA REDUCTORA DE LA LOCOMOTORA RUSA 7TN (COMPLETO PARA LOCOMOTORA LT-03 Y 04)</v>
      </c>
      <c r="F59" s="200" t="s">
        <v>84</v>
      </c>
      <c r="G59" s="202"/>
      <c r="H59" s="202"/>
      <c r="I59" s="202"/>
      <c r="J59" s="202"/>
      <c r="K59" s="202"/>
      <c r="L59" s="204"/>
    </row>
    <row r="60" spans="2:21" ht="273" customHeight="1" x14ac:dyDescent="0.25">
      <c r="B60" s="195"/>
      <c r="C60" s="197"/>
      <c r="D60" s="199"/>
      <c r="E60" s="201"/>
      <c r="F60" s="201"/>
      <c r="G60" s="203"/>
      <c r="H60" s="203"/>
      <c r="I60" s="203"/>
      <c r="J60" s="203"/>
      <c r="K60" s="203"/>
      <c r="L60" s="205"/>
    </row>
    <row r="61" spans="2:21" ht="40.5" hidden="1" customHeight="1" x14ac:dyDescent="0.25">
      <c r="B61" s="128">
        <f t="shared" ref="B60:E123" si="0">O7</f>
        <v>0</v>
      </c>
      <c r="C61" s="129">
        <f t="shared" si="0"/>
        <v>0</v>
      </c>
      <c r="D61" s="130">
        <f t="shared" si="0"/>
        <v>0</v>
      </c>
      <c r="E61" s="131">
        <f>R7</f>
        <v>0</v>
      </c>
      <c r="F61" s="131">
        <f t="shared" ref="F61:F120" si="1">U7</f>
        <v>0</v>
      </c>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si="1"/>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si="0"/>
        <v>0</v>
      </c>
      <c r="C121" s="135">
        <f t="shared" ref="C121:E135" si="2">P66</f>
        <v>0</v>
      </c>
      <c r="D121" s="130">
        <f t="shared" si="2"/>
        <v>0</v>
      </c>
      <c r="E121" s="131">
        <f t="shared" si="2"/>
        <v>0</v>
      </c>
      <c r="F121" s="131"/>
      <c r="G121" s="132"/>
      <c r="H121" s="133"/>
      <c r="I121" s="133"/>
      <c r="J121" s="133"/>
      <c r="K121" s="133"/>
      <c r="L121" s="134"/>
    </row>
    <row r="122" spans="2:12" ht="40.5" hidden="1" customHeight="1" x14ac:dyDescent="0.25">
      <c r="B122" s="128">
        <f t="shared" si="0"/>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0"/>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ref="B124:B134" si="4">O70</f>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4"/>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4"/>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4"/>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4"/>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4"/>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4"/>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4"/>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4"/>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4"/>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4"/>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O81</f>
        <v>0</v>
      </c>
      <c r="C135" s="135">
        <f t="shared" si="2"/>
        <v>0</v>
      </c>
      <c r="D135" s="130">
        <f t="shared" si="2"/>
        <v>0</v>
      </c>
      <c r="E135" s="131">
        <f t="shared" si="2"/>
        <v>0</v>
      </c>
      <c r="F135" s="131">
        <f t="shared" si="3"/>
        <v>0</v>
      </c>
      <c r="G135" s="132"/>
      <c r="H135" s="133"/>
      <c r="I135" s="133"/>
      <c r="J135" s="133"/>
      <c r="K135" s="133"/>
      <c r="L135" s="134"/>
    </row>
    <row r="136" spans="2:12" x14ac:dyDescent="0.25">
      <c r="B136" s="136" t="s">
        <v>67</v>
      </c>
      <c r="C136" s="137"/>
      <c r="D136" s="137"/>
      <c r="E136" s="137"/>
      <c r="F136" s="137"/>
      <c r="G136" s="137"/>
      <c r="H136" s="137"/>
      <c r="I136" s="137"/>
      <c r="J136" s="137"/>
      <c r="K136" s="138"/>
      <c r="L136" s="134"/>
    </row>
    <row r="137" spans="2:12" ht="15.75" thickBot="1" x14ac:dyDescent="0.3">
      <c r="B137" s="139" t="s">
        <v>68</v>
      </c>
      <c r="C137" s="140"/>
      <c r="D137" s="140"/>
      <c r="E137" s="140"/>
      <c r="F137" s="140"/>
      <c r="G137" s="140"/>
      <c r="H137" s="140"/>
      <c r="I137" s="140"/>
      <c r="J137" s="140"/>
      <c r="K137" s="140"/>
      <c r="L137" s="141"/>
    </row>
    <row r="138" spans="2:12" ht="18.75" x14ac:dyDescent="0.3">
      <c r="B138" s="103" t="s">
        <v>69</v>
      </c>
      <c r="C138" s="142"/>
      <c r="D138" s="142"/>
      <c r="E138" s="142"/>
      <c r="F138" s="142"/>
      <c r="G138" s="142"/>
      <c r="H138" s="142"/>
      <c r="I138" s="142"/>
      <c r="J138" s="142"/>
      <c r="K138" s="142"/>
    </row>
    <row r="139" spans="2:12" ht="18.75" x14ac:dyDescent="0.25">
      <c r="B139" s="103" t="s">
        <v>70</v>
      </c>
      <c r="C139" s="103"/>
      <c r="D139" s="103"/>
      <c r="E139" s="103"/>
      <c r="F139" s="103"/>
      <c r="G139" s="103"/>
      <c r="H139" s="103"/>
      <c r="I139" s="103"/>
      <c r="J139" s="103"/>
      <c r="K139" s="103"/>
      <c r="L139" s="103"/>
    </row>
    <row r="140" spans="2:12" ht="21" x14ac:dyDescent="0.25">
      <c r="B140" s="143" t="s">
        <v>71</v>
      </c>
      <c r="C140" s="143"/>
      <c r="D140" s="143"/>
      <c r="E140" s="143"/>
      <c r="F140" s="144"/>
      <c r="G140" s="145"/>
      <c r="H140" s="146"/>
      <c r="I140" s="146"/>
      <c r="J140" s="146"/>
      <c r="K140" s="146"/>
      <c r="L140" s="146"/>
    </row>
    <row r="141" spans="2:12" ht="80.25" customHeight="1" x14ac:dyDescent="0.25">
      <c r="B141" s="147" t="s">
        <v>72</v>
      </c>
      <c r="C141" s="148"/>
      <c r="D141" s="148"/>
      <c r="E141" s="148"/>
      <c r="F141" s="148"/>
      <c r="G141" s="148"/>
      <c r="H141" s="148"/>
      <c r="I141" s="148"/>
      <c r="J141" s="148"/>
      <c r="K141" s="148"/>
      <c r="L141" s="149"/>
    </row>
    <row r="142" spans="2:12" ht="18.75" x14ac:dyDescent="0.25">
      <c r="B142" s="150" t="s">
        <v>73</v>
      </c>
      <c r="C142" s="151"/>
      <c r="D142" s="151"/>
      <c r="E142" s="151"/>
      <c r="F142" s="152"/>
      <c r="G142" s="153"/>
      <c r="H142" s="154"/>
      <c r="I142" s="154"/>
      <c r="J142" s="154"/>
      <c r="K142" s="154"/>
      <c r="L142" s="155"/>
    </row>
    <row r="143" spans="2:12" ht="18.75" x14ac:dyDescent="0.25">
      <c r="B143" s="156" t="s">
        <v>74</v>
      </c>
      <c r="C143" s="157"/>
      <c r="D143" s="157"/>
      <c r="E143" s="157"/>
      <c r="F143" s="158"/>
      <c r="G143" s="159" t="s">
        <v>75</v>
      </c>
      <c r="H143" s="160"/>
      <c r="I143" s="160"/>
      <c r="J143" s="160"/>
      <c r="K143" s="160"/>
      <c r="L143" s="161"/>
    </row>
    <row r="144" spans="2:12" ht="18.75" x14ac:dyDescent="0.25">
      <c r="B144" s="156" t="s">
        <v>76</v>
      </c>
      <c r="C144" s="157"/>
      <c r="D144" s="157"/>
      <c r="E144" s="157"/>
      <c r="F144" s="158"/>
      <c r="G144" s="162"/>
      <c r="H144" s="163"/>
      <c r="I144" s="163"/>
      <c r="J144" s="163"/>
      <c r="K144" s="163"/>
      <c r="L144" s="164"/>
    </row>
    <row r="145" spans="2:12" ht="24.75" customHeight="1" x14ac:dyDescent="0.25">
      <c r="B145" s="165" t="s">
        <v>77</v>
      </c>
      <c r="C145" s="166"/>
      <c r="D145" s="166"/>
      <c r="E145" s="166"/>
      <c r="F145" s="166"/>
      <c r="G145" s="166"/>
      <c r="H145" s="166"/>
      <c r="I145" s="166"/>
      <c r="J145" s="166"/>
      <c r="K145" s="166"/>
      <c r="L145" s="167"/>
    </row>
    <row r="146" spans="2:12" ht="19.5" thickBot="1" x14ac:dyDescent="0.3">
      <c r="B146" s="168" t="s">
        <v>78</v>
      </c>
      <c r="C146" s="169"/>
      <c r="D146" s="169"/>
      <c r="E146" s="169"/>
      <c r="F146" s="170"/>
      <c r="G146" s="171"/>
      <c r="H146" s="172"/>
      <c r="I146" s="172"/>
      <c r="J146" s="172"/>
      <c r="K146" s="172"/>
      <c r="L146" s="173"/>
    </row>
    <row r="147" spans="2:12" ht="21" x14ac:dyDescent="0.35">
      <c r="B147" s="174" t="s">
        <v>41</v>
      </c>
      <c r="C147" s="50"/>
      <c r="D147" s="50"/>
      <c r="E147" s="50"/>
      <c r="F147" s="175"/>
      <c r="G147" s="176"/>
      <c r="H147" s="176"/>
      <c r="I147" s="176"/>
      <c r="J147" s="176"/>
      <c r="K147" s="177"/>
      <c r="L147" s="178"/>
    </row>
    <row r="148" spans="2:12" ht="18.75" x14ac:dyDescent="0.3">
      <c r="B148" s="179" t="s">
        <v>79</v>
      </c>
      <c r="C148" s="180"/>
      <c r="D148" s="180"/>
      <c r="E148" s="180"/>
      <c r="F148" s="180"/>
      <c r="G148" s="180"/>
      <c r="H148" s="180"/>
      <c r="I148" s="180"/>
      <c r="J148" s="180"/>
      <c r="K148" s="180"/>
      <c r="L148" s="181"/>
    </row>
    <row r="149" spans="2:12" ht="18.75" x14ac:dyDescent="0.3">
      <c r="B149" s="179" t="s">
        <v>80</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81</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82</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83</v>
      </c>
      <c r="C155" s="193"/>
      <c r="D155" s="193"/>
      <c r="E155" s="193"/>
      <c r="F155" s="193"/>
      <c r="G155" s="193"/>
      <c r="H155" s="193"/>
      <c r="I155" s="193"/>
      <c r="J155" s="193"/>
      <c r="K155" s="193"/>
      <c r="L155" s="193"/>
    </row>
  </sheetData>
  <mergeCells count="70">
    <mergeCell ref="K59:K60"/>
    <mergeCell ref="L59:L60"/>
    <mergeCell ref="B155:L155"/>
    <mergeCell ref="B59:B60"/>
    <mergeCell ref="C59:C60"/>
    <mergeCell ref="D59:D60"/>
    <mergeCell ref="E59:E60"/>
    <mergeCell ref="F59:F60"/>
    <mergeCell ref="G59:G60"/>
    <mergeCell ref="H59:H60"/>
    <mergeCell ref="I59:I60"/>
    <mergeCell ref="J59:J60"/>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263356D9-5A26-4EE1-86BD-E150B68E58E2}"/>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mc:AlternateContent xmlns:mc="http://schemas.openxmlformats.org/markup-compatibility/2006">
      <mc:Choice Requires="x14">
        <oleObject progId="Excel.Sheet.12" shapeId="1026" r:id="rId8">
          <objectPr defaultSize="0" autoPict="0" r:id="rId9">
            <anchor moveWithCells="1" sizeWithCells="1">
              <from>
                <xdr:col>5</xdr:col>
                <xdr:colOff>238125</xdr:colOff>
                <xdr:row>58</xdr:row>
                <xdr:rowOff>1447800</xdr:rowOff>
              </from>
              <to>
                <xdr:col>5</xdr:col>
                <xdr:colOff>3800475</xdr:colOff>
                <xdr:row>58</xdr:row>
                <xdr:rowOff>2838450</xdr:rowOff>
              </to>
            </anchor>
          </objectPr>
        </oleObject>
      </mc:Choice>
      <mc:Fallback>
        <oleObject progId="Excel.Sheet.12" shapeId="1026" r:id="rId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2023-10-13T12:30:22Z</cp:lastPrinted>
  <dcterms:created xsi:type="dcterms:W3CDTF">2023-10-13T12:25:29Z</dcterms:created>
  <dcterms:modified xsi:type="dcterms:W3CDTF">2023-10-13T12:32:12Z</dcterms:modified>
</cp:coreProperties>
</file>